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4.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Videos Learning\Data Analyst\Swapnjeet\"/>
    </mc:Choice>
  </mc:AlternateContent>
  <xr:revisionPtr revIDLastSave="0" documentId="13_ncr:1_{82B650FE-AC7B-47EC-8F73-126FC1364233}" xr6:coauthVersionLast="47" xr6:coauthVersionMax="47" xr10:uidLastSave="{00000000-0000-0000-0000-000000000000}"/>
  <bookViews>
    <workbookView xWindow="-120" yWindow="-120" windowWidth="20730" windowHeight="11040" firstSheet="4" activeTab="4" xr2:uid="{00000000-000D-0000-FFFF-FFFF00000000}"/>
  </bookViews>
  <sheets>
    <sheet name="Map Chart" sheetId="6" r:id="rId1"/>
    <sheet name="Top5" sheetId="7" r:id="rId2"/>
    <sheet name="KPI's" sheetId="8" r:id="rId3"/>
    <sheet name="KPI  YOY" sheetId="9" r:id="rId4"/>
    <sheet name="Dashboard" sheetId="10" r:id="rId5"/>
    <sheet name="Data1" sheetId="1" r:id="rId6"/>
    <sheet name="Waterfall chart" sheetId="4" r:id="rId7"/>
    <sheet name="Pie Chart" sheetId="5" r:id="rId8"/>
    <sheet name="COmbo Chart" sheetId="3" r:id="rId9"/>
    <sheet name="layout" sheetId="2" r:id="rId10"/>
  </sheets>
  <definedNames>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8" hidden="1">'Waterfall chart'!$D$4:$D$7</definedName>
    <definedName name="_xlchart.v1.9" hidden="1">'Waterfall chart'!$E$3</definedName>
    <definedName name="_xlchart.v5.0" hidden="1">'Map Chart'!$D$3</definedName>
    <definedName name="_xlchart.v5.1" hidden="1">'Map Chart'!$D$4:$D$52</definedName>
    <definedName name="_xlchart.v5.2" hidden="1">'Map Chart'!$E$3</definedName>
    <definedName name="_xlchart.v5.3" hidden="1">'Map Chart'!$E$4:$E$52</definedName>
    <definedName name="_xlchart.v5.4" hidden="1">'Map Chart'!$D$3</definedName>
    <definedName name="_xlchart.v5.5" hidden="1">'Map Chart'!$D$4:$D$52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8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0" i="9"/>
  <c r="H17" i="8"/>
  <c r="B17" i="8"/>
  <c r="E9" i="6"/>
  <c r="E12" i="6"/>
  <c r="E14" i="6"/>
  <c r="E31" i="6"/>
  <c r="E48" i="6"/>
  <c r="E33" i="6"/>
  <c r="E50" i="6"/>
  <c r="E20" i="6"/>
  <c r="E37" i="6"/>
  <c r="E7" i="6"/>
  <c r="E24" i="6"/>
  <c r="E43" i="6"/>
  <c r="B10" i="9"/>
  <c r="E11" i="6"/>
  <c r="E45" i="6"/>
  <c r="E32" i="6"/>
  <c r="E34" i="6"/>
  <c r="E21" i="6"/>
  <c r="E8" i="6"/>
  <c r="D10" i="9"/>
  <c r="N17" i="8"/>
  <c r="E5" i="6"/>
  <c r="E25" i="6"/>
  <c r="E13" i="6"/>
  <c r="E30" i="6"/>
  <c r="E47" i="6"/>
  <c r="E27" i="6"/>
  <c r="E49" i="6"/>
  <c r="E19" i="6"/>
  <c r="E36" i="6"/>
  <c r="E6" i="6"/>
  <c r="E23" i="6"/>
  <c r="E4" i="6"/>
  <c r="E28" i="6"/>
  <c r="F10" i="9"/>
  <c r="E17" i="8"/>
  <c r="E26" i="6"/>
  <c r="E15" i="6"/>
  <c r="E17" i="6"/>
  <c r="E51" i="6"/>
  <c r="E38" i="6"/>
  <c r="E42" i="6"/>
  <c r="C10" i="9"/>
  <c r="K17" i="8"/>
  <c r="E40" i="6"/>
  <c r="E41" i="6"/>
  <c r="E29" i="6"/>
  <c r="E46" i="6"/>
  <c r="E16" i="6"/>
  <c r="E44" i="6"/>
  <c r="E18" i="6"/>
  <c r="E35" i="6"/>
  <c r="E52" i="6"/>
  <c r="E22" i="6"/>
  <c r="E39" i="6"/>
  <c r="E10" i="6"/>
  <c r="E6" i="4"/>
  <c r="E4" i="4"/>
  <c r="E5" i="4"/>
  <c r="E7" i="4"/>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<sst xmlns="http://schemas.openxmlformats.org/spreadsheetml/2006/main" count="130095" uniqueCount="10956">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</sst>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Green]\▲\ 0.00%;[Red]\▼\ \-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7">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7" fillId="0" borderId="0" xfId="0" applyNumberFormat="1" applyFont="1" applyAlignment="1"/>
    <xf numFmtId="167" fontId="7" fillId="0" borderId="0" xfId="0" applyNumberFormat="1" applyFont="1" applyAlignment="1"/>
    <xf numFmtId="10" fontId="7"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8" fontId="1" fillId="0" borderId="0" xfId="1" applyNumberFormat="1" applyFont="1" applyAlignment="1"/>
    <xf numFmtId="168" fontId="8" fillId="0" borderId="0" xfId="1" applyNumberFormat="1" applyFont="1" applyAlignment="1"/>
  </cellXfs>
  <cellStyles count="2">
    <cellStyle name="Normal" xfId="0" builtinId="0"/>
    <cellStyle name="Percent" xfId="1" builtinId="5"/>
  </cellStyles>
  <dxfs count="9">
    <dxf>
      <numFmt numFmtId="165" formatCode="\$\ 0.00,&quot;K&quot;"/>
    </dxf>
    <dxf>
      <numFmt numFmtId="165" formatCode="\$\ 0.00,&quot;K&quot;"/>
    </dxf>
    <dxf>
      <numFmt numFmtId="165" formatCode="\$\ 0.00,&quot;K&quot;"/>
    </dxf>
    <dxf>
      <font>
        <b/>
        <color theme="1"/>
      </font>
      <border>
        <bottom style="thin">
          <color theme="4"/>
        </bottom>
        <vertical/>
        <horizontal/>
      </border>
    </dxf>
    <dxf>
      <font>
        <color theme="1"/>
      </font>
      <fill>
        <patternFill>
          <bgColor theme="1" tint="0.14996795556505021"/>
        </patternFill>
      </fill>
      <border diagonalUp="0" diagonalDown="0">
        <left style="thin">
          <color auto="1"/>
        </left>
        <right style="thin">
          <color auto="1"/>
        </right>
        <top style="thin">
          <color auto="1"/>
        </top>
        <bottom style="thin">
          <color auto="1"/>
        </bottom>
        <vertical/>
        <horizontal/>
      </border>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SlicerStyleLight1 2" pivot="0" table="0" count="10" xr9:uid="{09752604-FED5-4F98-89A5-9C5ACBE54B66}">
      <tableStyleElement type="wholeTable" dxfId="4"/>
      <tableStyleElement type="headerRow" dxfId="3"/>
    </tableStyle>
  </tableStyles>
  <colors>
    <mruColors>
      <color rgb="FF00CC66"/>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Accessories</c:v>
                </c:pt>
                <c:pt idx="1">
                  <c:v>Storage</c:v>
                </c:pt>
                <c:pt idx="2">
                  <c:v>Tables</c:v>
                </c:pt>
                <c:pt idx="3">
                  <c:v>Phones</c:v>
                </c:pt>
                <c:pt idx="4">
                  <c:v>Chairs</c:v>
                </c:pt>
              </c:strCache>
            </c:strRef>
          </c:cat>
          <c:val>
            <c:numRef>
              <c:f>'Top5'!$B$4:$B$9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706E-461F-B847-2B50A8A8C65A}"/>
            </c:ext>
          </c:extLst>
        </c:ser>
        <c:dLbls>
          <c:showLegendKey val="0"/>
          <c:showVal val="0"/>
          <c:showCatName val="0"/>
          <c:showSerName val="0"/>
          <c:showPercent val="0"/>
          <c:showBubbleSize val="0"/>
        </c:dLbls>
        <c:gapWidth val="182"/>
        <c:axId val="1111152848"/>
        <c:axId val="1111160336"/>
      </c:barChart>
      <c:catAx>
        <c:axId val="111115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160336"/>
        <c:crosses val="autoZero"/>
        <c:auto val="1"/>
        <c:lblAlgn val="ctr"/>
        <c:lblOffset val="100"/>
        <c:noMultiLvlLbl val="0"/>
      </c:catAx>
      <c:valAx>
        <c:axId val="1111160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15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567C-47A0-A553-F964E0BCDC63}"/>
            </c:ext>
          </c:extLst>
        </c:ser>
        <c:dLbls>
          <c:showLegendKey val="0"/>
          <c:showVal val="0"/>
          <c:showCatName val="0"/>
          <c:showSerName val="0"/>
          <c:showPercent val="0"/>
          <c:showBubbleSize val="0"/>
        </c:dLbls>
        <c:smooth val="0"/>
        <c:axId val="1092382720"/>
        <c:axId val="1092391872"/>
      </c:lineChart>
      <c:catAx>
        <c:axId val="1092382720"/>
        <c:scaling>
          <c:orientation val="minMax"/>
        </c:scaling>
        <c:delete val="1"/>
        <c:axPos val="b"/>
        <c:numFmt formatCode="General" sourceLinked="1"/>
        <c:majorTickMark val="none"/>
        <c:minorTickMark val="none"/>
        <c:tickLblPos val="nextTo"/>
        <c:crossAx val="1092391872"/>
        <c:crosses val="autoZero"/>
        <c:auto val="1"/>
        <c:lblAlgn val="ctr"/>
        <c:lblOffset val="100"/>
        <c:noMultiLvlLbl val="0"/>
      </c:catAx>
      <c:valAx>
        <c:axId val="1092391872"/>
        <c:scaling>
          <c:orientation val="minMax"/>
        </c:scaling>
        <c:delete val="1"/>
        <c:axPos val="l"/>
        <c:numFmt formatCode="General" sourceLinked="1"/>
        <c:majorTickMark val="none"/>
        <c:minorTickMark val="none"/>
        <c:tickLblPos val="nextTo"/>
        <c:crossAx val="10923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8303-43C3-AB96-D026E6078A47}"/>
            </c:ext>
          </c:extLst>
        </c:ser>
        <c:dLbls>
          <c:showLegendKey val="0"/>
          <c:showVal val="0"/>
          <c:showCatName val="0"/>
          <c:showSerName val="0"/>
          <c:showPercent val="0"/>
          <c:showBubbleSize val="0"/>
        </c:dLbls>
        <c:smooth val="0"/>
        <c:axId val="1092383968"/>
        <c:axId val="1092384800"/>
      </c:lineChart>
      <c:catAx>
        <c:axId val="1092383968"/>
        <c:scaling>
          <c:orientation val="minMax"/>
        </c:scaling>
        <c:delete val="1"/>
        <c:axPos val="b"/>
        <c:numFmt formatCode="General" sourceLinked="1"/>
        <c:majorTickMark val="none"/>
        <c:minorTickMark val="none"/>
        <c:tickLblPos val="nextTo"/>
        <c:crossAx val="1092384800"/>
        <c:crosses val="autoZero"/>
        <c:auto val="1"/>
        <c:lblAlgn val="ctr"/>
        <c:lblOffset val="100"/>
        <c:noMultiLvlLbl val="0"/>
      </c:catAx>
      <c:valAx>
        <c:axId val="1092384800"/>
        <c:scaling>
          <c:orientation val="minMax"/>
        </c:scaling>
        <c:delete val="1"/>
        <c:axPos val="l"/>
        <c:numFmt formatCode="General" sourceLinked="1"/>
        <c:majorTickMark val="none"/>
        <c:minorTickMark val="none"/>
        <c:tickLblPos val="nextTo"/>
        <c:crossAx val="109238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155B-423D-B50C-2EB67D597468}"/>
            </c:ext>
          </c:extLst>
        </c:ser>
        <c:dLbls>
          <c:showLegendKey val="0"/>
          <c:showVal val="0"/>
          <c:showCatName val="0"/>
          <c:showSerName val="0"/>
          <c:showPercent val="0"/>
          <c:showBubbleSize val="0"/>
        </c:dLbls>
        <c:smooth val="0"/>
        <c:axId val="1014891183"/>
        <c:axId val="761218287"/>
      </c:lineChart>
      <c:catAx>
        <c:axId val="1014891183"/>
        <c:scaling>
          <c:orientation val="minMax"/>
        </c:scaling>
        <c:delete val="1"/>
        <c:axPos val="b"/>
        <c:numFmt formatCode="General" sourceLinked="1"/>
        <c:majorTickMark val="none"/>
        <c:minorTickMark val="none"/>
        <c:tickLblPos val="nextTo"/>
        <c:crossAx val="761218287"/>
        <c:crosses val="autoZero"/>
        <c:auto val="1"/>
        <c:lblAlgn val="ctr"/>
        <c:lblOffset val="100"/>
        <c:noMultiLvlLbl val="0"/>
      </c:catAx>
      <c:valAx>
        <c:axId val="761218287"/>
        <c:scaling>
          <c:orientation val="minMax"/>
        </c:scaling>
        <c:delete val="1"/>
        <c:axPos val="l"/>
        <c:numFmt formatCode="General" sourceLinked="1"/>
        <c:majorTickMark val="none"/>
        <c:minorTickMark val="none"/>
        <c:tickLblPos val="nextTo"/>
        <c:crossAx val="10148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5FF9-4DD4-9651-CCF9435EEFE0}"/>
            </c:ext>
          </c:extLst>
        </c:ser>
        <c:dLbls>
          <c:showLegendKey val="0"/>
          <c:showVal val="0"/>
          <c:showCatName val="0"/>
          <c:showSerName val="0"/>
          <c:showPercent val="0"/>
          <c:showBubbleSize val="0"/>
        </c:dLbls>
        <c:smooth val="0"/>
        <c:axId val="1095929071"/>
        <c:axId val="1095928655"/>
      </c:lineChart>
      <c:catAx>
        <c:axId val="1095929071"/>
        <c:scaling>
          <c:orientation val="minMax"/>
        </c:scaling>
        <c:delete val="1"/>
        <c:axPos val="b"/>
        <c:numFmt formatCode="General" sourceLinked="1"/>
        <c:majorTickMark val="none"/>
        <c:minorTickMark val="none"/>
        <c:tickLblPos val="nextTo"/>
        <c:crossAx val="1095928655"/>
        <c:crosses val="autoZero"/>
        <c:auto val="1"/>
        <c:lblAlgn val="ctr"/>
        <c:lblOffset val="100"/>
        <c:noMultiLvlLbl val="0"/>
      </c:catAx>
      <c:valAx>
        <c:axId val="1095928655"/>
        <c:scaling>
          <c:orientation val="minMax"/>
        </c:scaling>
        <c:delete val="1"/>
        <c:axPos val="l"/>
        <c:numFmt formatCode="General" sourceLinked="1"/>
        <c:majorTickMark val="none"/>
        <c:minorTickMark val="none"/>
        <c:tickLblPos val="nextTo"/>
        <c:crossAx val="109592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2DF1-4CD4-AAB4-C389EB0F8A23}"/>
            </c:ext>
          </c:extLst>
        </c:ser>
        <c:dLbls>
          <c:showLegendKey val="0"/>
          <c:showVal val="0"/>
          <c:showCatName val="0"/>
          <c:showSerName val="0"/>
          <c:showPercent val="0"/>
          <c:showBubbleSize val="0"/>
        </c:dLbls>
        <c:smooth val="0"/>
        <c:axId val="754963279"/>
        <c:axId val="754963695"/>
      </c:lineChart>
      <c:catAx>
        <c:axId val="754963279"/>
        <c:scaling>
          <c:orientation val="minMax"/>
        </c:scaling>
        <c:delete val="1"/>
        <c:axPos val="b"/>
        <c:numFmt formatCode="General" sourceLinked="1"/>
        <c:majorTickMark val="none"/>
        <c:minorTickMark val="none"/>
        <c:tickLblPos val="nextTo"/>
        <c:crossAx val="754963695"/>
        <c:crosses val="autoZero"/>
        <c:auto val="1"/>
        <c:lblAlgn val="ctr"/>
        <c:lblOffset val="100"/>
        <c:noMultiLvlLbl val="0"/>
      </c:catAx>
      <c:valAx>
        <c:axId val="754963695"/>
        <c:scaling>
          <c:orientation val="minMax"/>
        </c:scaling>
        <c:delete val="1"/>
        <c:axPos val="l"/>
        <c:numFmt formatCode="General" sourceLinked="1"/>
        <c:majorTickMark val="none"/>
        <c:minorTickMark val="none"/>
        <c:tickLblPos val="nextTo"/>
        <c:crossAx val="75496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49F1-46B5-94CD-46BA9EE0DD71}"/>
            </c:ext>
          </c:extLst>
        </c:ser>
        <c:dLbls>
          <c:showLegendKey val="0"/>
          <c:showVal val="0"/>
          <c:showCatName val="0"/>
          <c:showSerName val="0"/>
          <c:showPercent val="0"/>
          <c:showBubbleSize val="0"/>
        </c:dLbls>
        <c:smooth val="0"/>
        <c:axId val="1092382720"/>
        <c:axId val="1092391872"/>
      </c:lineChart>
      <c:catAx>
        <c:axId val="1092382720"/>
        <c:scaling>
          <c:orientation val="minMax"/>
        </c:scaling>
        <c:delete val="1"/>
        <c:axPos val="b"/>
        <c:numFmt formatCode="General" sourceLinked="1"/>
        <c:majorTickMark val="none"/>
        <c:minorTickMark val="none"/>
        <c:tickLblPos val="nextTo"/>
        <c:crossAx val="1092391872"/>
        <c:crosses val="autoZero"/>
        <c:auto val="1"/>
        <c:lblAlgn val="ctr"/>
        <c:lblOffset val="100"/>
        <c:noMultiLvlLbl val="0"/>
      </c:catAx>
      <c:valAx>
        <c:axId val="1092391872"/>
        <c:scaling>
          <c:orientation val="minMax"/>
        </c:scaling>
        <c:delete val="1"/>
        <c:axPos val="l"/>
        <c:numFmt formatCode="General" sourceLinked="1"/>
        <c:majorTickMark val="none"/>
        <c:minorTickMark val="none"/>
        <c:tickLblPos val="nextTo"/>
        <c:crossAx val="10923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34925" cap="rnd">
              <a:solidFill>
                <a:schemeClr val="bg1">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6AF9-40DC-80F7-D7A9D8C9638C}"/>
            </c:ext>
          </c:extLst>
        </c:ser>
        <c:dLbls>
          <c:showLegendKey val="0"/>
          <c:showVal val="0"/>
          <c:showCatName val="0"/>
          <c:showSerName val="0"/>
          <c:showPercent val="0"/>
          <c:showBubbleSize val="0"/>
        </c:dLbls>
        <c:smooth val="0"/>
        <c:axId val="1092383968"/>
        <c:axId val="1092384800"/>
      </c:lineChart>
      <c:catAx>
        <c:axId val="1092383968"/>
        <c:scaling>
          <c:orientation val="minMax"/>
        </c:scaling>
        <c:delete val="1"/>
        <c:axPos val="b"/>
        <c:numFmt formatCode="General" sourceLinked="1"/>
        <c:majorTickMark val="none"/>
        <c:minorTickMark val="none"/>
        <c:tickLblPos val="nextTo"/>
        <c:crossAx val="1092384800"/>
        <c:crosses val="autoZero"/>
        <c:auto val="1"/>
        <c:lblAlgn val="ctr"/>
        <c:lblOffset val="100"/>
        <c:noMultiLvlLbl val="0"/>
      </c:catAx>
      <c:valAx>
        <c:axId val="1092384800"/>
        <c:scaling>
          <c:orientation val="minMax"/>
        </c:scaling>
        <c:delete val="1"/>
        <c:axPos val="l"/>
        <c:numFmt formatCode="General" sourceLinked="1"/>
        <c:majorTickMark val="none"/>
        <c:minorTickMark val="none"/>
        <c:tickLblPos val="nextTo"/>
        <c:crossAx val="109238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34925" cap="rnd">
              <a:solidFill>
                <a:schemeClr val="bg1">
                  <a:lumMod val="9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19F3-4632-AD03-CD3099ACD37E}"/>
            </c:ext>
          </c:extLst>
        </c:ser>
        <c:dLbls>
          <c:showLegendKey val="0"/>
          <c:showVal val="0"/>
          <c:showCatName val="0"/>
          <c:showSerName val="0"/>
          <c:showPercent val="0"/>
          <c:showBubbleSize val="0"/>
        </c:dLbls>
        <c:smooth val="0"/>
        <c:axId val="1014891183"/>
        <c:axId val="761218287"/>
      </c:lineChart>
      <c:catAx>
        <c:axId val="1014891183"/>
        <c:scaling>
          <c:orientation val="minMax"/>
        </c:scaling>
        <c:delete val="1"/>
        <c:axPos val="b"/>
        <c:numFmt formatCode="General" sourceLinked="1"/>
        <c:majorTickMark val="none"/>
        <c:minorTickMark val="none"/>
        <c:tickLblPos val="nextTo"/>
        <c:crossAx val="761218287"/>
        <c:crosses val="autoZero"/>
        <c:auto val="1"/>
        <c:lblAlgn val="ctr"/>
        <c:lblOffset val="100"/>
        <c:noMultiLvlLbl val="0"/>
      </c:catAx>
      <c:valAx>
        <c:axId val="761218287"/>
        <c:scaling>
          <c:orientation val="minMax"/>
        </c:scaling>
        <c:delete val="1"/>
        <c:axPos val="l"/>
        <c:numFmt formatCode="General" sourceLinked="1"/>
        <c:majorTickMark val="none"/>
        <c:minorTickMark val="none"/>
        <c:tickLblPos val="nextTo"/>
        <c:crossAx val="10148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34925" cap="rnd">
              <a:solidFill>
                <a:schemeClr val="bg1">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DCB3-4BCB-B01F-895A2F729101}"/>
            </c:ext>
          </c:extLst>
        </c:ser>
        <c:dLbls>
          <c:showLegendKey val="0"/>
          <c:showVal val="0"/>
          <c:showCatName val="0"/>
          <c:showSerName val="0"/>
          <c:showPercent val="0"/>
          <c:showBubbleSize val="0"/>
        </c:dLbls>
        <c:smooth val="0"/>
        <c:axId val="1095929071"/>
        <c:axId val="1095928655"/>
      </c:lineChart>
      <c:catAx>
        <c:axId val="1095929071"/>
        <c:scaling>
          <c:orientation val="minMax"/>
        </c:scaling>
        <c:delete val="1"/>
        <c:axPos val="b"/>
        <c:numFmt formatCode="General" sourceLinked="1"/>
        <c:majorTickMark val="none"/>
        <c:minorTickMark val="none"/>
        <c:tickLblPos val="nextTo"/>
        <c:crossAx val="1095928655"/>
        <c:crosses val="autoZero"/>
        <c:auto val="1"/>
        <c:lblAlgn val="ctr"/>
        <c:lblOffset val="100"/>
        <c:noMultiLvlLbl val="0"/>
      </c:catAx>
      <c:valAx>
        <c:axId val="1095928655"/>
        <c:scaling>
          <c:orientation val="minMax"/>
        </c:scaling>
        <c:delete val="1"/>
        <c:axPos val="l"/>
        <c:numFmt formatCode="General" sourceLinked="1"/>
        <c:majorTickMark val="none"/>
        <c:minorTickMark val="none"/>
        <c:tickLblPos val="nextTo"/>
        <c:crossAx val="109592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4925" cap="rnd">
              <a:solidFill>
                <a:schemeClr val="bg1">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8B41-4AB4-B4F0-FA5DEBA46F67}"/>
            </c:ext>
          </c:extLst>
        </c:ser>
        <c:dLbls>
          <c:showLegendKey val="0"/>
          <c:showVal val="0"/>
          <c:showCatName val="0"/>
          <c:showSerName val="0"/>
          <c:showPercent val="0"/>
          <c:showBubbleSize val="0"/>
        </c:dLbls>
        <c:smooth val="0"/>
        <c:axId val="754963279"/>
        <c:axId val="754963695"/>
      </c:lineChart>
      <c:catAx>
        <c:axId val="754963279"/>
        <c:scaling>
          <c:orientation val="minMax"/>
        </c:scaling>
        <c:delete val="1"/>
        <c:axPos val="b"/>
        <c:numFmt formatCode="General" sourceLinked="1"/>
        <c:majorTickMark val="none"/>
        <c:minorTickMark val="none"/>
        <c:tickLblPos val="nextTo"/>
        <c:crossAx val="754963695"/>
        <c:crosses val="autoZero"/>
        <c:auto val="1"/>
        <c:lblAlgn val="ctr"/>
        <c:lblOffset val="100"/>
        <c:noMultiLvlLbl val="0"/>
      </c:catAx>
      <c:valAx>
        <c:axId val="754963695"/>
        <c:scaling>
          <c:orientation val="minMax"/>
        </c:scaling>
        <c:delete val="1"/>
        <c:axPos val="l"/>
        <c:numFmt formatCode="General" sourceLinked="1"/>
        <c:majorTickMark val="none"/>
        <c:minorTickMark val="none"/>
        <c:tickLblPos val="nextTo"/>
        <c:crossAx val="75496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a:innerShdw blurRad="114300">
              <a:schemeClr val="accent1"/>
            </a:innerShdw>
          </a:effectLst>
        </c:spPr>
        <c:marker>
          <c:symbol val="circle"/>
          <c:size val="6"/>
          <c:spPr>
            <a:solidFill>
              <a:schemeClr val="accent2">
                <a:lumMod val="7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57150">
            <a:solidFill>
              <a:schemeClr val="accent1">
                <a:shade val="50000"/>
              </a:schemeClr>
            </a:solid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lumMod val="75000"/>
              </a:schemeClr>
            </a:solidFill>
            <a:ln>
              <a:noFill/>
            </a:ln>
            <a:effectLst>
              <a:innerShdw blurRad="114300">
                <a:schemeClr val="accent2"/>
              </a:inn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0-0DE7-4027-9A56-376DA000C254}"/>
            </c:ext>
          </c:extLst>
        </c:ser>
        <c:dLbls>
          <c:showLegendKey val="0"/>
          <c:showVal val="0"/>
          <c:showCatName val="0"/>
          <c:showSerName val="0"/>
          <c:showPercent val="0"/>
          <c:showBubbleSize val="0"/>
        </c:dLbls>
        <c:axId val="1037719712"/>
        <c:axId val="1037719296"/>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w="57150">
              <a:solidFill>
                <a:schemeClr val="accent1">
                  <a:shade val="50000"/>
                </a:schemeClr>
              </a:solidFill>
            </a:ln>
            <a:effectLst>
              <a:innerShdw blurRad="114300">
                <a:schemeClr val="accent1"/>
              </a:inn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1-0DE7-4027-9A56-376DA000C254}"/>
            </c:ext>
          </c:extLst>
        </c:ser>
        <c:dLbls>
          <c:showLegendKey val="0"/>
          <c:showVal val="0"/>
          <c:showCatName val="0"/>
          <c:showSerName val="0"/>
          <c:showPercent val="0"/>
          <c:showBubbleSize val="0"/>
        </c:dLbls>
        <c:gapWidth val="219"/>
        <c:overlap val="-27"/>
        <c:axId val="1037717632"/>
        <c:axId val="1037716384"/>
      </c:barChart>
      <c:catAx>
        <c:axId val="10377176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716384"/>
        <c:crosses val="autoZero"/>
        <c:auto val="1"/>
        <c:lblAlgn val="ctr"/>
        <c:lblOffset val="100"/>
        <c:noMultiLvlLbl val="0"/>
      </c:catAx>
      <c:valAx>
        <c:axId val="103771638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7717632"/>
        <c:crosses val="autoZero"/>
        <c:crossBetween val="between"/>
      </c:valAx>
      <c:valAx>
        <c:axId val="103771929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b="0">
                    <a:solidFill>
                      <a:schemeClr val="bg1"/>
                    </a:solidFill>
                  </a:rPr>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7719712"/>
        <c:crosses val="max"/>
        <c:crossBetween val="between"/>
      </c:valAx>
      <c:catAx>
        <c:axId val="1037719712"/>
        <c:scaling>
          <c:orientation val="minMax"/>
        </c:scaling>
        <c:delete val="1"/>
        <c:axPos val="b"/>
        <c:numFmt formatCode="General" sourceLinked="1"/>
        <c:majorTickMark val="none"/>
        <c:minorTickMark val="none"/>
        <c:tickLblPos val="nextTo"/>
        <c:crossAx val="1037719296"/>
        <c:crosses val="autoZero"/>
        <c:auto val="1"/>
        <c:lblAlgn val="ctr"/>
        <c:lblOffset val="100"/>
        <c:noMultiLvlLbl val="0"/>
      </c:catAx>
      <c:spPr>
        <a:noFill/>
        <a:ln w="25400">
          <a:noFill/>
        </a:ln>
        <a:effectLst/>
      </c:spPr>
    </c:plotArea>
    <c:legend>
      <c:legendPos val="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0F-43CC-862F-C8C94F94A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0F-43CC-862F-C8C94F94A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0F-43CC-862F-C8C94F94AD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130F-43CC-862F-C8C94F94ADC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solidFill>
                  <a:schemeClr val="bg1"/>
                </a:solidFill>
              </a:ln>
              <a:effectLst/>
            </c:spPr>
          </c:dPt>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Accessories</c:v>
                </c:pt>
                <c:pt idx="1">
                  <c:v>Storage</c:v>
                </c:pt>
                <c:pt idx="2">
                  <c:v>Tables</c:v>
                </c:pt>
                <c:pt idx="3">
                  <c:v>Phones</c:v>
                </c:pt>
                <c:pt idx="4">
                  <c:v>Chairs</c:v>
                </c:pt>
              </c:strCache>
            </c:strRef>
          </c:cat>
          <c:val>
            <c:numRef>
              <c:f>'Top5'!$B$4:$B$9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6536-407F-A719-73EB9B9A5CA8}"/>
            </c:ext>
          </c:extLst>
        </c:ser>
        <c:dLbls>
          <c:showLegendKey val="0"/>
          <c:showVal val="0"/>
          <c:showCatName val="0"/>
          <c:showSerName val="0"/>
          <c:showPercent val="0"/>
          <c:showBubbleSize val="0"/>
        </c:dLbls>
        <c:gapWidth val="69"/>
        <c:axId val="1111152848"/>
        <c:axId val="1111160336"/>
      </c:barChart>
      <c:catAx>
        <c:axId val="111115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1160336"/>
        <c:crosses val="autoZero"/>
        <c:auto val="1"/>
        <c:lblAlgn val="ctr"/>
        <c:lblOffset val="100"/>
        <c:noMultiLvlLbl val="0"/>
      </c:catAx>
      <c:valAx>
        <c:axId val="1111160336"/>
        <c:scaling>
          <c:orientation val="minMax"/>
        </c:scaling>
        <c:delete val="1"/>
        <c:axPos val="b"/>
        <c:numFmt formatCode="\$\ 0.00.&quot;K&quot;" sourceLinked="0"/>
        <c:majorTickMark val="none"/>
        <c:minorTickMark val="none"/>
        <c:tickLblPos val="nextTo"/>
        <c:crossAx val="11111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E0-4E19-AEA0-E2DB6CA972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E0-4E19-AEA0-E2DB6CA972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E0-4E19-AEA0-E2DB6CA972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D480-4B13-8316-60CBB7AFCEE9}"/>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1-1AFC-4B0F-B85A-D7A23EE35C88}"/>
            </c:ext>
          </c:extLst>
        </c:ser>
        <c:dLbls>
          <c:showLegendKey val="0"/>
          <c:showVal val="0"/>
          <c:showCatName val="0"/>
          <c:showSerName val="0"/>
          <c:showPercent val="0"/>
          <c:showBubbleSize val="0"/>
        </c:dLbls>
        <c:axId val="1037719712"/>
        <c:axId val="10377192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1AFC-4B0F-B85A-D7A23EE35C88}"/>
            </c:ext>
          </c:extLst>
        </c:ser>
        <c:dLbls>
          <c:showLegendKey val="0"/>
          <c:showVal val="0"/>
          <c:showCatName val="0"/>
          <c:showSerName val="0"/>
          <c:showPercent val="0"/>
          <c:showBubbleSize val="0"/>
        </c:dLbls>
        <c:gapWidth val="219"/>
        <c:overlap val="-27"/>
        <c:axId val="1037717632"/>
        <c:axId val="1037716384"/>
      </c:barChart>
      <c:catAx>
        <c:axId val="103771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6384"/>
        <c:crosses val="autoZero"/>
        <c:auto val="1"/>
        <c:lblAlgn val="ctr"/>
        <c:lblOffset val="100"/>
        <c:noMultiLvlLbl val="0"/>
      </c:catAx>
      <c:valAx>
        <c:axId val="103771638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7632"/>
        <c:crosses val="autoZero"/>
        <c:crossBetween val="between"/>
      </c:valAx>
      <c:valAx>
        <c:axId val="103771929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9712"/>
        <c:crosses val="max"/>
        <c:crossBetween val="between"/>
      </c:valAx>
      <c:catAx>
        <c:axId val="1037719712"/>
        <c:scaling>
          <c:orientation val="minMax"/>
        </c:scaling>
        <c:delete val="1"/>
        <c:axPos val="b"/>
        <c:numFmt formatCode="General" sourceLinked="1"/>
        <c:majorTickMark val="out"/>
        <c:minorTickMark val="none"/>
        <c:tickLblPos val="nextTo"/>
        <c:crossAx val="1037719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5643B8B-DD7F-4D73-AAF0-2CFC4F743D24}">
          <cx:dataId val="0"/>
          <cx:layoutPr>
            <cx:geography cultureLanguage="en-US" cultureRegion="IN" attribution="Powered by Bing">
              <cx:geoCache provider="{E9337A44-BEBE-4D9F-B70C-5C5E7DAFC167}">
                <cx:binary>1Htrc90os+5fSeXzUQYkJMRb77xVG0nr6rvjJOMvKo/tSOgGuiP9+t1iOV7OmsxlnzNnV01qBkN3
g5Aamu6HXv9+1P96LJ4fmne6LKr2X4/65/dp16l//fRT+5g+lw/th1I8NrKVX7sPj7L8SX79Kh6f
f3pqHkZRJT/ZCJOfHtOHpnvW7//zbxgteZZn8vGhE7K67p+b6ea57Yuu/QPeD1nvHp5KUYWi7Rrx
2OGf3/9XI2ZZPbx/91x1ops+Tur55/ffCb1/99PpUL957LsCZtb1T9DXIR9s5ti2jwkz/+j7d4Ws
khe2hTH+4HnEZZ7roeUf/vbsi4cS+v+FCZnpPDw9Nc9tCy9k/r7p+N3sgX7//t2j7Ktu+WgJfL+f
399Vont+enfbPXTP7ft3opXBQSCQyyvc3Zp3/un7z/6ff58Q4CucUN5o5vST/RnrN4oJHgrxVTaV
+Dt1Qz/YLvE8hpn59Mu3/1437IOHqU0xwQflfa+bvzanH6vnbd8TDQX/9Y/U0Lmsuoe/c+sQ+gE5
josZJQf1OCfqQaAe4mLbc8j3ivkLU/mxVl47nqjk/OM/UiWBLGTz8CS/fZ2/wZz5HxjzXRcR+8db
BrkfXEJ9xwNlHWzowY79lan8WCfHnidKCS7/kUrZPj2kf6NGCPng+AxR+5uN8k92CSYfPJc5FFT2
vUr+dCI/1sdLtxNlbMN/pDIunsd3589aPP6NGoEjn9jYgVPjcKKj39gt7wNGvsOQf3LY/7XZ/Fgt
b/ue6Obi/B+qm+Hh6e887tkHx/UIYdj5se3CHuwU12Gui43Ab7TzZ/P5Pc0c+p1q5dM/UiuXzXMi
q2+W5P/9RCHOB+b4nu853sHHYif2y0YfXNfH2DlRx59P5Mfq+NbvRB2XN/9Iddx1D+nfpwwHtojt
UB8h9/ejFerbtu153556ON//bB4/1sWh14km7v6ZztbnhzaFYLX7WzcH/UBg5bvUpz/Wh9kcHvER
+aHJ+mtz+rFu3vY90dDn//pH7pXPk4RoP/m2cP8G22WDN8w828Mv2+XU90IUbBcmxEXooL9vzz5s
mr8wod/Rzbc3OVXML/9Ixaybh+rp3UfZPRTfPtDvKef/I8SA/hef/ccIzFvw6TvJ/yn4xD64CKwH
csFav0U2GPuAsO+A0Tja+bfR2gki9Pvz+fHyPOn+3Sv8L8FNv79OXtG68KF7iAzM9waN+mOueV3A
Hk+6/hFaePh226ef32MP2+DDvMKHyyDfxcj7h6p9aL+twjddnh/a7uf3FiMfXJ9R6iLfBTfWxuAq
jc+GhZH9AbkQlHs+AaiRuBBzVLLp0p/fE/TBeLPUAyCSAQfm0Mp+YTke2C+IQnxkO56PPYJf0dUr
WUzg571+jpf2u6ovr6SouhbeByHAXdRBcJmti+ABDoLoH3uu44OPAFtKPT7cgNFd5P9PHXd+kSXa
2+M43jpZgc5G0qMz2o16N/tzkCDhratJrfHU18Ne9EW9I62WBaeur3Y99VMczULy1hPF1tDyRcbU
BtHXu2NT2mUwdI27McwqvhcxUdtxmqsdLvxqZ2rOUmv63tkO9eZIPvIMrZinOOdHdifbfK2cfN9Q
u5iD1K/HlSBJ5NZFVFril6GUeFUwPsS1tZ1dt9zlKO8Cx2vKwG9TGKtvRbWr7EHMQSbTaPZqtWkY
KlBQoo9VovUGEyscUyvdF7bQked5X4eur9cUDyk5a8p24/cNCefSRTtTtDGt+OQXn3GJCJ8c7eUc
wffeqiQ035HG1crqfGuNdaN2doHUDp6ndidNrZz7uU1Q1M76khZJxt20S3kx9+dF63U73MY75eF2
XatK70xRuKTilV/6nJDurIipyylzWZDZWbMzhTXjruCm6qJebQp4Z1kmbRgPYuDHaZi5zMv8TM0U
MI9u1aLxmilP7mpbvy0MrZN1qMei21RZHW/qbuauUHKXuRP3ZFFv/cBzizQilkO44/tzwT2LtjtT
IGcMscyGje7mhnelSqK5K6zVPKS3mgm9k9oVuxmtBG70zhO03rkpn8Z02MWxaLhdKxz2s1NEehaC
E3fI1z5rz1A29jtROquROnKjLxNrYDtWzxl3cDZEVe9Q7shYhqgdap6jeSfqNMCloLyaGdoRZWdc
1qyKqliQ3YjdPlA1/pVJ/yzznWoXy+GlsPsSbZA/BIYkpPRXfp+eZ7Lwc55kcbkzRSy+1eTkDltc
3MQz+UynyQo92FViTv2C19jzt463LVi/8tNYbCoKK5NlfcRi2fLMK6Zwsvp2NyomeS6JE1rIaXep
nzVRZ7OvrC6dIBNJEZTzjHfqIK3KZCq4kSTts25/iTUXLXI2Q0Zi+Lr9NeljssKUoggP9qPVOhMs
0UaHEtOeZ1k37moPj7u+nKdQqarlpcpUWMbNyNPlc3iTD3upHhJ5+DJujtUKKXVz8u7ViOF7xDRd
d3FjST5in3dWDUZgKUzN7E23HNnLNo1di6O+cjc9DUpnYFsirKdmqNOVVZ557Rxzu/NZMLas4XXK
WNjWuuDxhKpojvEYFNbYBulQd9zrUzeMe/XR09kES4x6O9oMd4XlTau8Z+kqrep1notNI/VK23G5
absR7UYazzuvWLeo9rZ2VandTAcF63fIC24n0g78qS2WRW4HoyZd4Fe1hAnETRT3DuYiS5uwHtxx
Q1EZNnhsdoTYVlBUYCm6palKjaOpTB5KW3e7JlHdzm5YsbJ08msywQKVA5ujovPEZhD+Jh+EF7au
qLg1tO66K/Qaw/fbOUshHPulZmj+iIco97JHs/v9um12dZ2DNZhlUkaDhxOeqiENYxd5sCaGitcO
biK48Rsiv6kzfphSXuhNPXShsUGGRJnTcWLhJhyKB9zrcecsRe4Xwy7nOcnKOahUKze0dkN3rkCd
Zi0cqqSmgey9YcNwCQdCLu9ZJZwod+Jul7OraUrsbW/PdsE1G0nYubPids70LkuGi1SBhbBRP+3y
BIfC8a8YVnZkPiXJ+TARez+KOeGTm9x59vVcWpGQ+QT2JWUhKpqJG/tr7FuVor0mXnawy35qdUFc
unDiNaLaIKysdZ6M15Yo+ZjmFSdKnQuJ20CJngRlLPIAXIIpcBqZh2gWSdhoWodu1pxZtjeuvVj0
Ows1/c7UnAxPAbW6TdkzxYkEdcDtV7NLEdhq04zt/qlGso/SVKlgWh7ViRTMHnWep9zBkRRlsR9T
lO/VSvaw4dwEDl6dFXXBTdUUdCEeanabRbEHZrNJpBtor2M8nYQqOHHiICmI3ALoUO5nVJT7Cffl
vh89FUlLVrzs3DHyqi7h1QRmRtd9to1LzVmyGJQuTrNdjYLZKdkOIbCwCayiFcnLm6rtw7pzZFT7
/nU1NptmLux1Kbtu52St3FJacGYvZ4GhTZ6yQ1agmpcj2PnWp9ManOMtrZDeufXAcNDBjl/HTF1W
xUi3wivOB430Zhz1vOutgY9TVsOJT+Iwa6eZx46bRH6Ot75NgzkmyboGqX2m7GHPasZrHeXMDrFW
8cpLpIUCo5+yQS+aMs0UHKG1Q/WOsKDs5nHdJv2NnhZLTC46MSSbviZpybvOKXasDYsatoApKl9l
K0dVn3qSy51Y3J5icXZMUS01X5XZ1q0qTmNk5fzAYB6YhaAri+dGj5clVeOZjQXYry4JctuueNvg
m0yONtd0eLDTnDe9VXBVDJ9FIh+mFpw3Z2zyYLR6h6MJrTXBkT/R21IxvMajg8J2ojsRqyjW46fC
TTGPvT4L8vHzlBdt5PbxWWOpgau0iXy2bGkL7EvqWJvGrT+Xg/cxj3XOU6ud1346/eoWKmoVbA/Y
jHyexHkXu8XaTjve+8ReF0o0gSvYpxKLs26cp43nOCs1OV9b27uQ0+xu+9iO9ODLsMNi/tSwpOMJ
GVbOnMVgoOtP3iDcQBSfaKfLixJ8PGeyeCWKnLtZ6vByphdtjs6QkMNKJOk9lV3N54xFDvhP0TDn
jIuq3GR0HkJPo2rxGDdF7ZSrgnZdKHURQu7Dcg48KNkmgaVqd9tJOw+6OsIbnXf2VZ16d2U17eDJ
NC3VZSzGlrvdcvowOFrmweNVrFHgE+atwF3tI5oPbUjHMeWalB+FzfJQiXFe6VnjTy2cSf6Avnqk
nDkrrMcOOd5qKOqwaTKPx7M38TkG7097T3iAv4J1HzEuat71Q7JOlOZdNeAwm8HJYHr2onIWkZTd
Ohla2HQ42Wu1jbOm5EXiVVyg8l63zpdpGvH1kJZpoGzea19xzy6S/aTva1eme9tttmwSI9i0VnKX
0ku7daotGSf4vCx+8KW7I12WckqznAOcU4TOlVf22U0uypbbTqFWfUm3jj8VgXZRF2kv457rc6Wz
c+2VGY/BcVhZrqv41CV3dl23HBZBEbRVLXjnZ1s4VVcVGexAVp6zKjQJ05mKtUirXwZprYTI4MjL
0qiiDeYNdYuwTFEREmu49/uOrFiKPo0um2GP3oyuKjdE+r/kU9lDEEMuqpQ5vD337KEPiJNnEdVy
PO+9Oqz6IaRqwhw5frfCM/ul8Mdzi8FMh499cp17Yp96nQzA0rm8SRubO1N6R3wnKFSLNjPEslwI
edU5OA9kziZORhDXOiOhK9p7Cv+PmeqCqYlclWpYovTOm2MVqjk769wCXNJWpaGyssAZnXkj7eF6
StIspFPFs8Z2uXbZU5s0YAjJmAVE0nztDTFaW0h7oRw3OvYuh0wy2MX9yIuS+IGVx7yjtVirXre8
Z3kQY3ddTDKF+IROYZrEV8koeTYmfCyHW1m6T5al1grDi6PWXzlFFiVMfk509WuS9jDt0e+DerYY
70Ex3Kbpr5JqxOnQ/4IRKX7Fnfcw1EM0Qri88nH/pWEYYijqZkFXZaspcWmIWZFOqtxiCY42K3W5
U7UHMdO0hGuDzrIVgWMDQixXxfHKCBwLI3RsVqanXFxLQzxh/1/SStGcM0sJPaVB54B3lCxRjbOc
uFjHNUTLS9sU4rVmmqOTf2N74DOubEbPm7hqdvkMzp6pdR5S2wQlvMm9c6uEmMGQTVEuUkfRI83U
PK8F7+132cdhMum+PGy6zQf4NseBkOUm2ylF3JCOgm8ecBxnyOPFXSReDtHx6wtI8JzXcdFt52xg
0azqz9lyxonFje/jVoR5QxAvTLRtiKY4yhxpclqi+2P7RIYOseCV1f1SeJl8I3YyXm4ChpO+6TKl
I63qVTYHB8kfzqxnjghyv9IvQqZr4aNulY/ZtSKNM0dypFfYT8ZVhcHRHlqAP46Ft3hdpllPU83H
uJtDYXytQS0wypF/aP+YR15HMfJ5k5ZBpyXEsiSMwSeH2XmIiwFJHJhQuKiyfLw01ZlQCCp0bQW6
7cA3nGO5M7VjIRL7LQ3VQ1iAMd0cJUytspI88Fo9Bvn3HUz/H9Fgx4iCH4c/ygD8fq2UnFfIcvAu
LQcomurZ8sop6pXlr9+muH2HfT1KNTVwqL8kF742//NRlvCfyXk7EpfcxGPr/FtS4x9KrZ/lch3Q
ngotEObrWMfsugU2fE21OwEiD2mQv4NS/iHzOwjzO8D2LR5pE0D8fh/APMF9j9Cn6feCYnoAOlLk
MMoWCNOn7jcQEzLtPhBGKANDbTObeQBvvmCYFMPVPaGQVQSJlDb0eAEwMaQjOTakiDEMWXoMUvX+
JwCmg7/HL4nnw+iIedixqQe30jbc57zFLwucNRUec/e5duS5WyHnTteFHap0Zms8ePbdSGo7LOeG
rQ0X+RY+cO2mcg7coshfuD/qa4Yywj/qi9kDeNlpmAyq3pvCL4pa8WOb6ane06U4oWXJrL4JWu0Z
xFR6k5C5OTsWhWJvm4KU1l7mG4hWnM+JKsozuKIH53Rp1lOFInAt6dr2avLZpt1TXnXjZaJnjlMA
92iTreCMmO5dVQdVh9nnIdErl2VdF3NEZxIW8RzvwUjFe1PzFIv3VZx4DT+28xg7u2HIeD6hJCI0
hhC6cbIk9McZ73WBab3CAHjvTTv1+ktLxuhXlYtsM2WkOsvmVJ4VS5HGmgaAd5LghGGapvBEI89y
lVstN1UAvpIxPzO8QmsrSlINrggAIivtzP5F1jbDKlGxf5EutVlrzRvmylDhtWyd9hNDtXXVFTJf
51YquVaDvBiWIrZyKGg9cVdVI0RvY9JDNF56ZajqhK2drrvASTdfJMoit1iKNrKHOFk1unFv00SN
54lq7+qyjEOUIne4yfMMouM0oJ7b3vSo6G7gPYZNJYQ40Axj2SuciSzZmqY328nNH3UyAxXusAFw
QW5H7cgaoNV+2o9+/rYwNGVT/YZhaANRdy86952LCWBWgsfisnFEehvHlrtuiYeDhngAtrbg+Q5j
q8PMHrs1QETOHmO73yk6Dhsf1+LC1ZkXVf4sb2wNTq9r5ennvADYe9Rs2KuqRqG0dRFkY5t9MrXi
tdaOljjQjjUKedmbrEi9CBeNCDCt3DVL4x5w2KU9VoO7TkqWbAaIwsNhTmtutWN6S3VebWZAADeJ
Rv6NaoeGD1aZPaV6jLo6Le+7eMJhSixx7nZ2fJY4ORyc3RQDXkJcgC5jiFQhCcnlsOjlShW2vEin
VF4g2siLaSlqOoK3zRq1MozGnyBONmwr7Vzu1+qR9vq8jot7OytHCKdYbe2WZlUNQxpIOlvgK8p7
2J7wQq/NpiLNdTtvsTMD4uJ2Ts1JTvA+q4o8CbtcdpEzAhJuiAd+1uJfPVWmG1q6EOKllhf0g5X5
a9d6tLpSn+c0di5KzQI/o8X8aSjGgqNaJH7F/QRcN3DkJ564+XTFZlcfioqE0EO8pSTaB8S7mSG2
AFFd6EATe1oXNBHXgJTb3J6a8lGMyUZnvf7sts0FXfDSxY6YAqxevHcXO2KapTEmxzYo8DKeKwHI
GoZwBzzS87QhNITjZv6SxAiwXNt7SsV8S2ZXfC59NkbIjbMzOTfluWDsRXSo5rOMlPLzm6PwR9dj
GO7g3tyOEY8hZhMGKWhsyTm3ze3Zm9sxCuh/n3qp/wyRXrEVLM8A3mVC7azl5qPLbWib6mn7VPRN
+zfV076AVeWB1WkSEWdGd32d3NTupC9LiHPv5AhYZFvCzcIUR8WiZlNgbyZgw8r8rCq6A720JSAh
husvPbTVxJGRO3Z77XGku/acONz0+PNn1FVzXldjdTv5Tc7bQY7Xwm6as9iDENX1OvWQ5MMu0U7y
qWSW2BI/LldJ46uHYd+JJH9oS9mu4Dcj/sYr8vaTZZXbEmCEce5udTJXV5bXuTdl2p8nE+2/QBSX
bmb4cUaEadd/qYa65GXTppel2yabJqE4wA0uOWum9H6I2ykoEdJnQ+VPt2VeX9GF3vo6jVA5x9ta
uNXnuUeBofcso6upy+x1XObpPe4ux0nTL/FUWZsBbvYiQ04Gsu0yJe4S5nf7jsx5GI+JuHfsLPyT
1edDtu/3q49SBywecSDz1MOwFL/3bebM8VsPeeIpw7mTiwCOrgzl8z1BsxeMkw0+g4qdm3724SiX
0z0qACu0kq49m9vJuUkT6/MEG3aFR5mFUxHnZ42D8rNSNS81Q7P88iqv5mRzQjeyuvcAIjByR3bm
1VeN08AX/8FwhobabK3S/hrgFRlpAB7OUFe6Z3njZ1Ep5+RL52WXdNncbuxe1R5Bn42onZIX0WG2
34hKWtAnaTlXmSrxZy+eZIQVTsMGQFCScotYs6qu/H7cwpZcjRnJEr7UUEHyhCd9+lL7nnsqZ2mx
0rmEHt/LSb/FcPsC4L5fMXRmTfPbgim8zeAieXtCP8rmsUJnpum58gwQy3gj8mnq+VHk2NfQXFld
2iNcsJiuhmnop91Khm6s3B5DLfNVPBfTRzg8swD7uPniTQv41Pnjr3B5dD7nSZrwLO8Aj7J6wUuh
eOey5gaLsgkst7rDmc4u7RTZd6+tmSXOnRD1nT2U2SVeWgvPtGw4qY6Sf6nfvDzhdZTj8xJ4gmm9
8o7PW3jH1uvM3Kqg2xwuXHiGRXruq4QAuGjLsKQkOTc0UzsWuWHA3UbgYf0i9yPhVMfx5o938pK7
83YjQ+zkLGGSbbvIZr5DTzay6idJYfX6T1ZSYLi7dHFtRyakkHhd9Lb10TTyfAPopPVRCU/eiulh
KOk+brPk3PMa8CdemypG4E9kY3zgMkGba5ZMIQJL5c61feaQItm0Ctln7lJzFpqpGdqRK1VsrY9y
pjaK8QZXszgbKQPvldh61dVNe5nPyUthGLJnGsKJbzQjAnkV4NcsDOUWGgDRpR9eiGYYI20EWT4x
/sffmMKv8k6/sUN8iAE9+N3eElh+byx1Kiw7bRzrSWToFjIH/GufZtl5m8dDYKwmuF2PfeX41+Be
ivP6le4DvX2lDzNA3bK2p8VNe9RUsDfyhu4k9LGIH0TDblgHSRgcDCg+i18tw6G20NDc1lEmPMJZ
2iIQXAyHYZvC7GhTM4LggRAOP5yCEQ3xMLiP4wqQ1RSFloTAoy5yxauBVft6CTxK6aB1ihwRmiaq
/OK6w9mhJRcJJ04UF7qUe+HeQx5F4MeTuy/qrr0c7VHBRWJePtagoiz29H0JoUh0lPDcp9jdtYPv
banj5HAz7cHCO7aV8ycel/dbLdIlG8q3Ie0JkpbpspPeOFyJOwgArlPnyYUbxqAVAp/1r4XXCviK
pt11BLxDSA1xOtHujqS6gu1ViMGBnCSA9i2Rk4u8hUQXJ23PydSTC3spDF1kpIjYhElwwjBczeA2
s7FF1PXM6rZyFrS4QHLIQmGXX2ot8NaVbnvZ6r69dJbaQpfEmzYH2Twj+SXp8/0ANxd3sy3ZFaVi
34zKuXPyyb9aeDXy3/DapUXI+FHKYoqkbdXbdlTZ3tSycXqpFa+1I/dYS0aa7XO7bdZ/vMP831gx
14a8Zcjshx++gilzTnYYpBqgbMqr+DGfqhBj6klA++vllhgCFw/7cEu8NGs3xtxtsjmUM3jJ3LBP
BDM/pTQ4iBshvYxhJI/iZkjTNEP6yr0s4FZ6JbJuuhDEgeuqLi76C7U3lHl0povckKnK4lUyIg1J
Um1tQ7oF9DB8wLHg0ocW+XrGYro4sF9GwRBX86Yp3UgmkWrg5ghiyL45w5msy9BUTdFaRbwvk8g0
0EiaszfCR7Fp4aTIZ3uriIRSMJwhHapxL8CwUidexW0hz9uqmlYKvBhOAY04NzRTuBBraW6q/kjP
FJqarQfpXy+0o2DKupcRDI0pl+3+eAFg5zcrwPGp7xG4nEMM8EBykiyY0jQusgk1T3lXzS2JqGKr
Jp2s88Kvr5Slh61pHUgUxzNvqn4KE/g5XFAc2ou04We5mCCPptlOlW+dO2XqDuuJyTfDGIaRFZ4N
CR9y7OCqsMkgP2+2fnHt6kaqBpJVACGbOgp/E+dK21V9P8YqCYquQrconXVUSSs+rxXKtraoIPfM
S53zHLymCI9Zc+uUVRZMbZrcLyOmOV1uYM5InOQ3vpM2a2Iph3djXT7Cb17XcJk/fRFDGUezRccd
Lrz4ykgUjTdeFFmW8c7Yq8U+aZNJaYzWWE+Ku05SrOA+8oVzFJR2D7emyVAF1ei010xLDhkD6S2p
WXprj70dCua3K0N7lQBEP4dkhfimXgAEd06rlQ0JcGG7NA1NFLRc1Qycf2ogh+S1XUGofm0EDc1i
WRbOOGuvDeM4VmmQi8omHLdWtyN1GtWdX130iQZAZKlRu5QXyq3cPa6T6IRuJAxz6WlEj53cpWez
9Hwd1kgYuhGDNMvDsIZ00v37YVsm/8Rpw+Qk+IccbIYIhF8Q/8MCdfyT1Z6wOXOZ6qxf8zaPOsAu
HG41fg3Jib0OzRlxPEv8gekL/94QRKVA1JwpU+nUYT7PL/KGZnrOYtYXwyMspGXU5ZQ6jPX9+IeH
iox+pWDAcl2213At2l4P9CZFpL46eH6L+wch+JGS+GV+pbIz0tuBBit0Dcld7i2zhiRsiSTrJGbu
bTV72d6rbUh1XLgaa/d26UBiWAaGBIgrdBhnuLJrq7XxUC2W9yGcEHJjmklZ96FdYLlBC5gOabQv
XIO8H7kGeTdctAif9MU5qu5kOZbbWemv8WSXVylKq0NhJcPTrCBpx5AMs4d8sm1mN19L3FZXBbLn
UDMbctwgcajqV5mThMPi1WRDmweTPbmX9YT6PW1dFbltnNy31AqaOHW+zHMcJkkt17HuId9NNent
UDvpLc51BCkn1qUhaaElOFlwDT+6GZi4frQj1vXVKrXEELhYssuaMP+SLjXlJgkHNKXYHhk6Z+S8
tiAZchE70s0gPSRtvGEAVjhzB1ngbEB29LwfmhrQjRx88kzJK2R5j91E9ZdpkNWKYndae0pNX+Je
Xnq9P97kafon+4DCHc53jjX8mgkRguBn+xSubRxvuYF545L1Y+w3qJ71r7oBpB/xSlsV94h2z8FP
u5ZuGauAduSrM6RsP2douAXYtt3ktBwD0zTFACmW1VzfmIYtYN38N2VXtiQ5qiy/CDO0INBr7ntV
Za3dL1h3T4/QgvYF6euvi6yZ7Okzdo7dF5kiCJAqMyUgwt3L51xurKmcnJ2jhD1Zq5N5/9zH8s80
q7qj25Pygtyqf8tzARuLcutAjjaHdctVZWLGafZZurzHeTaLFXZyXYVsRbKDXYTpEPudtMzoyq67
in+a4RjqVctLgF5ddvay4tkm9+2hTPVj1NflxVoSX8E683iwvlUDkjq4xxfO6AHm3voHPzHeyp7p
wIiXaqxPw5ynsX5/TP1D2Erx0oryd783UMyGCWBSg0Mj+T9Wcg6bq2JYMoIeMKP+fe44AfcDIBRC
4Xs+8pv//E5F5Tbt2ATF92YcxCqXst63urskZgQk0uTKnKOiNmd7VqR5sw/q5oK9RsMONng29SCT
cRF614xm/BwCg7grw1ABsTvoM0+AP+K5Ns9YR4WLOo71N67NMe3KBvNrJgANSd0/gHVOFjllFxc5
wTOS+DkyXGJEXQkTUjVRIRbAN+ePOQekiU/bTkt3oXo3jX+6kEhZ5SPq4NO80LofAhU3JzEf7r4+
B3DFMdGCu6GzDjG7t9eiD/a5rHeArnrvXqKK1Vj6bM8y4r23gThJNyyvXTYO16SVR7wC07eSP3A+
pSfcSnqyZ/YgpnrG//XtsWgyZ2d9dQjQletGdHvb0qHw9AJMkNzeN4F233g37abP7gn/jrUuGxEQ
gPNY3+6bMhqP98PUl+NRZ3qndevuPC8qq8W99WZzhYJVIKc9Swb/YQqGVZfr6uzNlnW1mHWOtDVn
a+Ed8+nvCxpvxoQOy7vPhqCG89XpxmY7IMdbf088AKuH1gR7Lw+w/SrH6Iv2cm+J3OV4LEadvzt1
cvMXUhbAmSTJGpk59cUrGuSiAid88HUePDl++xrMfobN+wbgXrnNCc9RRBrVNCxkZZzx2JsheM69
In5ti41NPPmNYw2bP/KVUHOLNbI5LOp/CYviTZWEav3f18YeRUn7t0cK70buBuDazuytYH7kfnlN
Gm/IyzCfvO9a4XmBQIo42QMRU7Kpxqxd3H2+asceOPH6MybPwLvBk8f+7mVjfzNtPKMAfmUafxKv
2mdFpvEAtA0So/NhZHQJGpK53F0BQP2LsXLzXeUW/i1MeUG6CQDkWlqfN6TOilVhtaGhMMvSNMBg
mSp8qQJC14FXoqI7m+Xk17u0FQqrTpjJmKMeWJTtwpqdYM5DT/2ztVI1FS8Ru3W0Hg1kt0wS/hiF
8Y+E6vyoAySdO9/IhS2BjfP68zcfnX3pP+PuPsJQub7V2n7r1wFteGSDmy4mEn3pUp2+NX1P1o6r
MKWMkTwHEwXGhaX0C52iPXW64I9/hqYcs48/hwJs3K9iY4atqBWfOR3qIuZDRZHOpVQtVZypS8Aq
TRe21dqDMBes9f09qQEtX1hf2DN1qcnMPFJjvv6lX0Vcvs0EcACVUtmDN7VfJx7StyTAMs3XSNxY
sy4Hf8tTBSLD3Nq4Wbz2xCC3t+BMqqWb9fXRmhGpPjhT3UMQ1c6bSoEv9djPTnYoJjKPPY+sis9g
Dn3YWcy6UJs7YnsTP/Ai5Kco9a8+YIHOwq7HHT3RRekgI3hfqN9X5bbVrZD9+225TiQt9saJxSGc
JN4+bTcCIx77e2WoBgVJoOQ+NkdvPkS6bFAwxNlUpAXeduHq7rJnNsxGWNMeaMubo5SgQKHqHi+S
qBNbV3IP6Nc4/giKYlzE0zid0yGSb+H4oHgff1DJ5HGSObC/s+mG2l/xgOq9NYs2P/a5I69JnXyR
TfAtdUa+igJpDqEq9GursmOd9eNX649nv+vTf/Vz5NSBgvOmhS2HmiBM19a0NVFbDbUN97Lp3ddN
7a6c6J6AmnOWVBUbTH4URW+Y90P4tykp0wtW+fHWtgLFDoCGPa0rNzlP8V6WlXdOwqRaR8bP197k
ibPBLmwRDUP1BfvGaRmrQB575Jdfy07iYY+rL35K/G3iZuB9TbT8Urn+OcbM/ix8Fd66T3PYb911
R1bWj6WSv2ZxcoorQX6BP3hFmSwSzb2DhT9gJeA8NJOD7wGgiTHn7ZJNWCWKLkofePcaG8nFAjko
bA5QbFyZmNTrPkEBy/pY4KCCwV/DrvhHWM4+0gE7H9BaSPjkj9cJyb1i6YQ5WaWuF2+Y16lnGlZy
bqxm7IPsA2gZ/Y2rerwtrv7BtWRzfuzXRRdI5wIQqYBCHgD6PrZK8MsMwTXJqz7vy6+l9Pulxvrr
SPs4rxde7OB4Ow8kY8eel3TpqsAHSn5uugXYptuhZuU2GYCsQ/Gz2vY6z27lhHI2BX6ba7vlkkVQ
bgvSZKBwAQoV9MVnawI+5FOIR9XiFyyewZ51Tfda8y7e3/13KMTwV6ONt5iIe1hIh9dkaq4FCAlT
nsavaWLWvNfTh+tkeKZiTZDhqMePcJhAFkGO95KGwy2MgDx11oa4S7vgweqCbiRz4lt9zPrswa6E
fsu234N/W079Zt5HxjwV3zLs90Fd059aLxEPoWkvti6p4+HJIWBA+KA4rP0ka08hScMTiUa1JiTR
H41XX+IGZZrOJoihMxFdJebShVO21YPPsPYdXHrArD1+eA0Dc2ysUfWZTRvmAsp0Kh3QqwoJYCjy
gfrx/luORv0KQCg93H7MXlCanaexx7Uh9tDOP3wVFK/dUNDD3X+PtWPeHhrCitt4STHGy2ZS9RKb
1PSKTLSzMg0L12XIkqs9uDr+Oml/PFpLgpD3KNMPa9g+ikt377VhA7AM+vzbOCZP6f9YYrEZNfjb
A+S5IbIyABlBf+Y/di2pSRstVVF+bZULAu+Yq3Pmh9HZNKNepth8rFjDclBuZue/NduGtmRfmsYv
j3aj2YYPXRD1V2ukdd2sXCnU1prEdM6ZSnO9bXLTlP6sCh6d+lqw3eiweCmNYcMqCbto5VVlsRrq
MdhVSfcOcokBLUsBwDNN4QPzB4cjW+69i9xPDtYXzOmCZCSoE8lqa61p9LsZawds09CXeAMWReOD
RBL6T0JNa3tT2kXmgaYBKMrzXlsWnXpCIXsZFNHwbCNqP0MZLs8KsGiwla54IA7DnOixpuNl/qJK
42Gb+VN+Kn2zarFaugTliBx51SKr7ig6rKMOtDclujxY2aaG0K9hKfzdGEYAukeR2hVj3q/AjHau
ijf9Cmwx5xqlY78y81ky+wop3DOxy3aeOiHmyBil9Ew9MuWibDIfmrlKaP3Y9D1aa4rpGnXs8CiC
lD9OpP9iXx1NEU2bviQa3MYhOnZtEuxVLp/AdmzOFrLWunm6V2EtUUjDK90eiJZPacqbs7XuERby
Znv9PYaNiCMzLjw88Yv7e9G+7FynUWAy/fGb25q8d9UZqSpr3F+Z9v1o22T3x/1lac8q/9w3ogbh
CZNVKZL05KHiesC+EWCYhA1n6hQAy4jMIN+nYnyoLHnrlN+DglcV3yrdPoaZL/8M2u99PgZAQTig
6AFB+EfTOl/zIMy/RGkQLXPkuw/gLicrl3j8PLoJPye85eeYgXWXO+mTSHNvWqnZZxty8RworAF7
SuYNuImSZd670faemjN5tinC/oxfwZOIlP/j7xPQq26e5K+Tual1+ANRfXoMaCbORDXdtBhqpBY7
RmpsReAMHSA4V1Ury00+8PgJnB52KKmJF6prKchAPovAbE7DjV0c4O1TPyXjQwakeAUQ2+n+/uP4
NDZY7+nl7dXXN9dWCbLmDmCWQ5xmL4j/cKTffe/iQC96B7l+5ofNgdPSW1c1Sggc1CUbUXROvGrr
Oj3rruOXAIoFy7Ti7p6IApOuCNmxxM71WM8Ha94PdUW3g5ep/d3VBemw9QBfn96cuum2KO+skXxT
FxfVyEeDKuujIGB7OWbi2577RC4KkfQbVQV0aZv9OTA2KsHOI0Ihs0q2Ioaygdd74TbJ6ukA+mx+
ytLW2XRgyD/1vu8vGyb5e8XZDzOx/GeZetADAIxvMUXjjlS1+Z4SYCncrpGrEUnxheiL+rkgCoxM
N3jKGlE9F0kXr2mXphvb6MUtf5Ak3NhG64qcnCxaJCT31iQ0G44sYtjgD2lbIk+TvWaJl50naBSs
SgY87qZqqF7HGsU/laF2SKH9imXafGqd9pDOzbcz6rJiUULY4BZundbE6zbYCt+QQyqVy8Gvq+OD
ipMPU5jwQVY6fOjns8qNyZKm5bi2DUNamJ2sI7LA7oUvUxnjtSLM+OG6KJwY/l72rjxGpmyWOVI8
lfaT6W3KKcUP102u9hCR105W8pEg6XxtWW6Ozlh/vbd7tS/WQ2nclfW5tAFnziRYKPBhNKBdxagL
RuW3lulgBemi4hQPlF8cZxyW+KXoH/8SUUbU2Qyl/+Fhe3aNkP/0sMl4tVbCol+suQ0rDZSc58jC
Ieu7NbeNYFj91EjiHrOiSx47YOZuz1uVIelvkAm9Ldct8Dhv+qP0AdiTpb6MrUPemGiWdT31L5I0
/ZU6+T7LCvLm58ycKi9zFsMclZQD3yaVKte2NUtUs1JNCXRxCSCIHdotsuzRabtfNgf90BfbWiaf
d5BEnt62UZosmlR4JzO5105z0ATzMc5AW0elzxlEc7UHlMsupizYupXNA7OgirpBPVjFLZL3M1bj
5sxGVmx7F5U0MCsxhQUEezM3zR9Lr88BhSXDQ6L21nN330OVw/Sjbci0Y+ZQykm47UtwI3ZxQUFi
VV6zALo0+9kAXOYU8ifXIkaFoG1fWRYCsu9008mUjnPkZGE6MAFdsroBTbL4EAZT/0ojXh/6SPzi
942XnIup+K4j7V0x+Sxp5oUvNtNSCLkM46G8WiuR/MPppbzlZVwkQZd9V82ENeRw+qgNQS6cMlDd
YcZe0G6TmLtgxGO0YKzHA3cJXzAhm00PVQ6kNEOUCmXNTtRHZaXmTjBzmtR3PHtPvZNGr76HCax0
IbQB9m11HucKF3bT26Ym8R888/QCr+DuWU4R2XZqHHdAyPTXbBIdmMwISVJkW4AC+ZoNBN9IrwBe
c3X/P3Lg/r8sJjnlfNZUwoQB/Zt/5us84DojJyyzr3GcLoK+6h4djzRXEHvTQ9mkFejgdXu1vpI3
Dl76Wbe1pm2YoBbyWy9DnN1YhC15ZkEPzZClMKFOF353P0FpXT95NHLXyEahIsy9tjnag9Ss2hSM
fpsIaY55xA3UDbjbHKEj+xliTT9v0c+e3jv/0seOY8YasmP/dfdqa/vFLyUDl2MeAvsHOGjgov/j
82pq2qhBe8MXt8/1RkcOdFPm9YQzH+xZqTJM6zFtr3XMk731xfOiYqgYGlAHaLaceCAuz84ujcVZ
Q9rwlPYcW6AiwmY0cB5+O+vdzL35zN9n//+4wa03LYumra1TMgCCFwoCD0e7LbZm5Cfp0RYmrZn6
JvnFtK334HvftugFlC3+EXw3o6bGhTIil9Q4/CSKongQY7rTc3HfHpCv95Y69LwtErDqOZvC/CHg
3hK6UdX3OgW1HBjl9gk8DXdXpthEKuGn2Bd43iIxffAHmLwNvu0/grQjC52Z5FA6eCUHZVMuhMny
j2jEK58o42ytmRv+QgqeP+UuinFAjl2gD6U/4qxodop0oBpYM5mmRTDI8Twk/fjm5T8h3ZF/DFme
Hz0fqlB2LDAN4lUhaHOwraNPlqHKawBGqcF2AndgB6M6jjb2Dm6mH74Uosc/CQjz6tr07KIjxdaM
JfG+AzxyFstgKGmU8jFOZoxsWsXf8XB8iUXhPXs08fZB7KhNAz2Nr4J/Jy3Ixr91lJ3z/j9+/57v
/fONAQVtV3A3BCOHegCpQQD1n28MSqu84LFqgNhE6a4z2l3qISYHOrDoI9YhsOcoZAteA/blY91q
/VHS8Q1SO86GxLn6CCkon8AVBBdAR8ZXXWdLG5YXLD9GKjQ3Ey+CbtUkA90HIgZF2rRQmKHD9wK8
+j91eQmZX0OAA4AX3knxReumXLooxl998G83mlbVqc16fnCaati2tT89FpUTrdzRcd/ncfpWxn9O
0+c4LsGKMliQqCzBcVIB5mXoL12kN51FBKkKCFnDVwm/A9wj6s4Tea2HrrvYKOu2JgTCpp3f02/W
b1220R7GvkIqsWXB8nYF62zmIRvH9IsuzyHHMZu/XEzwdotccXP8xafx9jm1FHIqQ8U/b8peiuUd
3UKgSN9u9OazMYTVxapnWb+yzt/uuh56ZIwBeNrmTVSBgN08epnh+SbxHTCORIbqU4p15ymZdUKq
1JHl4q4bUogiWraRE6+FN64zJIoLoDXTcTmEIt7xoNXPvFP8PPnyIYAsyLN1dRkgck0LNZM4ZPqZ
msg/El9D+uGviIHRP6s84WvQkzA9zX43gIpCC6bMwo4RzmNnyBl1QcfONsLPqnRXYVGJRRQarQ88
p3WTE/V4u5IOx40exwkZVkSEcQVBiAlQ/HobN6m5Wq/biHzthA5f30YoZPXkAct1H5Q7E5782C+3
dlR/KuUlzqKDYKiILFveJsuwlOMOhXbbqY2kfzKtfrfh1mUgcgBth37O/OJOJN5rBwLpldtVrK+K
QHLMAvdke0UigtxIie/E3pX1eS4k2zgVFxsf+3G9BfhQYRWNIUcjv87lxZMAAeGhruYioI96xnzw
JoPMtOOF6xYqODm4MViNx1w/2ZBm4h5mqjkT7rrF2k38dhv2m5E12TcwqTLodfjgshC3fMsmuXPA
Tvjm17JZQQrCPXpDb66k7787lUy/RfkALBrolhcRhemDCxmPhW3IA/NnX3HyFMsiBWGjzVb2Aj3T
R6CJPsaiHy88I92eY+5Y24tk8qUoQ++LaU0GFZUh3DYAn30ABbcEKk9u3KxJNsiD+VfSHoekmqpl
BxWgJd4uyd4BtO2ZjPjIyiFHHcfEtAKXCElXJ8qfbKsTxJBDiUm0taaCvuGpKTJIVMxD1fgNV4CQ
XUTY0WeXjvFGulMBRRiYYALRhyRmu1tsa9QsXTYVgDd6P+xovORkG/oDW2ISdp5dYvyrRgVxvq2b
B1X+pa5UertVQdr8gMw8XXhziJdNeE2E2N96WI2ZuPnrnku/WyVyUhB5w310BfWBf88/73kIxEPb
ZfntnuefA9h7DOyReciMVdPDxPnOWvYq9r59dxhu9/Xf7tl2Mg35j3uO0pqCW1GohzY3m4GkbNvV
4b5MASZfk64MDoQAvrOwp2MGatGya0FZjjnbAaSFFkGKAj+azFnebNKieJEwAYDdFKH7PMZA23wj
Y/Geeqr8HIzmTatOtvnmxfaVQiQL6W6SrpBDckcvfU6aCqmBujKrmibZM4CR2XOl3wV+T082oOOu
t6aiqNfWLGnqXtHZBtouOhsFpBCHfGN9DSCVyF8vwQgZ90WfLT+7YdxGtekq6Cq9jd0+e6YRax9G
J9jeI3Q1dvgzu2Jnx0LBK0QuDwmnZVWWqNXihm3XOjIcenWm2VtfbuhwGv3ky1RN3V54VbZyqEi2
fmvYgaa5PkembpaRWckc+Yi0qF8nmkP6RpXjTzVtIG/Q/Dlm04+BavdNQMJhlUDg4gI6mNgD28q3
jttGT0aqcU5+6a9YGh/zuRPSIFu8EdxvCfOARW0nfbVXNiOUcJIEKAjQsbelCOpt6k78CGGan97g
VmvFCN31gWBnLGWijV9Gzprkkq3GtAqXVArxSiDU4/sNEOyD801E9FLoEkpbhj4qYfAhJ6baqNgt
/iBd9KOiffAB8aJ0CTEe+dxEEUG2OaUPwps+rx3lbnn47bpxF4knyaZwyZUa3roYiQ3Xkb9db6hi
rhZFU27CsXQ2ATZumxrSXyuZyQwMBIev2Ng730gHsajebb6ETc43qh7NjqZF8Rb6waHS86hQelmC
IdydPdM7D3mcssWt54xbU9X4LCHVduB+2q9tB51vwf0SX31XZRunHZr9DEF7mcLg0bYDt5gva6ca
IPqGhSYnSPTdOobR0+T4/AWPXbs3VKWbyq3lV1lvbh090a/dbsLel3bT86Dqj9uN6IktCAoWD+k4
9GeXV86ymG89HsihiLv8bYKo1c4VSCvqtuu+IH0EoSMEEK8W4GU4eqa3VtdQgHZmL9Wwpl00WDU8
RtHQnYIeakS2gbBmE+Kt+d5hX7oVZT1uVWrIe+Hjm5+HLCtIZ87Cj6compInKAqC4D1/0FjyI1GE
Zd81IKI7Sqf2bkPWicYD16gv7RREWzOV9S4YxPg2Fe7e9ky1x7BS1RqgBxI+5GniLiZMSa9M56/V
OEAKSlR6V0Rpe2MzWEoDa9t8IVWgd3eagxPxZ2KEu59n05ok7AphInYVGdZ2lZcgtzRPrjFQDtdS
/FCgDt4m1FLH0xalXm9pO9moPlPPI5aTZ2sFpgsPRsxJsaKAKlyXOAee9Queleo18wl5SqPy6Mg+
eje8wIcDvZNF7MbRe107ZttRlFtsa6CjbEX8sUfSBq394P+ZlYJerDWP6A4ies3nEfsJkgxzEKtw
3UnXDDUSIDnStS96cUIlSpw61mN12lfG3Q28e3DnhloKUq1+aSam3OGlHwC/mgDX46Qa6DHm/nU6
KuRu28n8ETlfBz9KdrLr9ZIVoZcCeqAgDok5clsBhQnabwSdtB7M/IYV+jrVVAEaTx8+g3MCcIXp
9Opmu7lnIHdatXugNTBYkz9HAU2esjjMoHPFoiNT4c8uyNDmdkKv3bbBz8xeCOXwH13ZOkgHAuQT
dzEwi0WQvGcRgXAYCZEVm81qkAy/grQ8WdN47i4Gf+fqF3KGEKPgMObpe6SQH/dK2s8L6fRdMCG2
NYWenG1NMgMdxFyOe9vaU/7NL1T9YBsJ1F09at5qiGY8Ajjyaq+jcx+ylfNN6Xl8UHn+/aZsq66d
200RkhosFtIKlYqZaTVzsGyuz5r5EI8LiZ3MLf9nfULNvCxhaVw2MiLQQbVB/MbE+nugW5AdM56D
mNZzuSJaj5NZdjpMniOmp1fAwNZIdndXa9GhwBItZk/WEo63B6M7vVmAyZ28qBgebZtEIRIKXOLB
WsANPgMuWtws6XnvneHOxbblkf7uKBZf+DRNr1QCb9xkPvQn5ssLWkMJSgfyZFsdHdWLPBzb0+0i
XQGVV6gmH21rjnkeiW+/Pt5aAybxTGX8ALwFfQ1QIQB/+twGdboHJ6x4mQKeQDeDOitrRhltz6KW
Hxw4P/yKK8h5jpJebSNtcanCa8JD3pDixaR9sckT08zssuJlkJ4+gaMM5r/t2644VEJfbCiqF+kC
SWos3OdQ1Q392gPfc2Nbwwa5S+Bis3poLpnnq1WWamcFKnFzYVUBxYpuPk2U6BcA0MrNzQkVWDRV
jfOYaDC43SgfoXcyj0GraKGRAgHDco+iy7TNU5k/O+GgL1WsLpQ4pFjW2YQNG/6D0N62QrqtPUro
2y6kropn60MC+ytDcfZkXXE4yJ3dCKHAiwFGp9k1btHg7YvRjVMGG6mmbmVN28OFrkTa06v1OApr
vZFlIPXOF1BjOjx2/XgLtxGD4fjZlSzdWVOotoe+cH+duPmay749WXeLlM4CP9D+YM2oqfyDxAyz
sKY9DLX74rVZdrZXCqes2aEw2C7vEZRBy1mv8EPJHgff0LVHu36NN021yduCr2zHHqWF6/Dz9tc2
qMhBZtibNnYUENndhzRLoAA55s82nOVTvnTp5H7evoh87IHYO/gFESpFU7ABS3xpa1226pUC7QYA
hjjcXfYsNeDsu1C8sNbNNfRkEZbGbFXVfdbUmjT2gFwa+6WJUCAuDV9nkNS6QYnulUPZiCuNc/kJ
utANiA7G5J9xXtgNm45zKC+rMl7N4pZnh2XtmaVKr1KTqR9yb5lC93bq9/+13fbH1Kyx+cuKje4B
Mqviwkdx258WFtx6Ny0d+25agGsxB0M6DsEzIfveavs2HSQ0oWJu9sKU4UPjOX9Wyhs/AqGglVzX
wZaVWIZh1XYe6yy8tliF2igJHULoQgIVBhG1DaCM6OM6r30Xt09QiaqeMi97U1k6fpRJJDa8BBOs
w9T5ofBhIXO4UJwWAIyhklLNlZSM1PqksG2BljLKQPeQeK6gpEZBL1z1Zj0OsygvD/NHSdxZCxVf
7c1X5ZBeDEwLgEZYq25fmpquXSBktn1ABT60BASUyadbkfdi1cree7WtKYcMSincRQb038ZAPWZZ
kqGQC8ct6Fml4dqp2/HRmw+jjsdHIAq/j26dHqxl/aJzP7tanz3QgBggxmOO8lLag2ILTu4IyMML
S7tm1pxpIM4G0ycO3wdJFC9ta+EnqELWPqhvaLSuEvBSiPQ7T9aSpeoX4QjCbtJEv46Gil8c1cGT
LT+Q9Ny5OSBKc81igLzVPpQt/aVmEUQkX4LLjITQ33WMMD23deeiVK4v947BCKFGa9rDvaOXM9Td
0WmYrxRLoLvslWyHROcSapRCZJcc6wSIeDtIYUV8R0juQjVqCP7jDCt8UCvk20RbZI+QSUOWwqfX
ACzlAVrYJ2t1hrCjcrxv1rIH7kMgOaG5t/X04Fz7XkTXHvnUubMdRsYtmZ/ueAXGz6SX84itYuwE
ooi6BmrDSJafUCx+c+2flIxusPJVINZ0/vjsIanrY+Z55GwtsCL0yQzOm7Vq6B2d6kJM2wwEmBOk
55zbAUj1zzOo2XbbNq2+2IjMqT791hyzbMn8MjmD9dzOOo3j1wkg+1nklV+GKgsf6NwAJcXxa+FL
f4H/9sQvqhhQtDbOZ48kCf+cSnfXQ0p337dxe/WcyX/y062c3Oaq8669crzawftHGsUGWN9gKjDM
/PKzUwMW+RMPNzk/B8wsg9SNT6zN/Ys9DKEBOXpKok1fQ67V+pRIoSMzzi1+76yNh5SajbOtZGhe
+lzi22apOechNDFZII5DACmk0IHC0MI2WHtuJTL6IVjUPykFylUeDu7z/SwiI7ROZx+J0OpDjvmX
1nucKdgJhbbvaoasIjlrFgO+/kvoxO61KsMn64eWPADf2MHuACKpvihsk7Qpg7e+w4IHdTpsuWf/
vXte9hHo2Tx9bF3UbSZw896xkRBYIuGsnn32zPpsq40b+lr93gqhos++RS3rZTgod0smLzoDmwnQ
moKg9QgMgnXd/fasCNroDJnkZhuydHrxM3mG+LD5Yz5JAZ+2J6r69PDaE4sQCujkWeKb6JJOHUjt
PGYSe4jYfnP2tAmnCiCjcUCCBF92MB9sgze5wBz91UPgL70EWoPwDrm9eic4MDluYdrtICrnBV8l
2Q5ZlK+smTWsPTGkbRbWbEyKbRpWClEdu93SI+5mGJLkyTaGpIAWP568I4EY7osduE4qJFZnUwUY
OMyRa5fI8L64E+jxDHS9UrnmYlmOlvxIAQHq/QXJSmh3+d47TZLp2KS6BJY3899JkCNbC5TtrpWV
916XzZeRedljhPzny790Is5IV3nhBue8WxGAOqE1O4EQ2OOE+KvYngyQ68TEBYnqgG00cfPtqKVG
fhyYCmt6jY+d1Tz5WrNtw2o5aVU9jeP/UXZmzZHiXLv9RUQwD7dAznZ6dtl1Q1R1VTODEDO//izI
7tf9dbxnuiFSQmA7nYmkvZ+9nsJE6+YpwSb6VNW+JvVulRAN5uGbpt1XpjmDX2ZUIkieSeFNH547
E0FfRxmDso3aLv5vowyl0cJKsxOiIfnwzaSwer2D6Pq/fuzW/NePZVRbjPW+UUYtnHUdHcd/Dplx
qImpIBH7u7vUmMd9at4QeVjibjtBmUR1bfu6v1PFAISp5LvMPPOWdoV9LOfG2ueman0MSCmLVqY/
MwcFFQgaXDIcR3+YBtPx4fSlP9crI5nlb9Ao/rpSI329XbkNoGT8rysbvTRuV9aam/xsClKidXdM
o6z5scpUrCj5Eykf0Rcx2G9W67W7ehjTe9koWMIok75Hjl2/EGkht+UMgECgbGxX5fX82SdL+g2Y
vBNW1phcEzPC7cQifhc5KMOylqKKuCyanym1csTu0z/B3z5rimg/ltRrwsyCQFX3znByZf3Jor8M
m8kkFoX6Moi72f3OgvOYzn36p2Zpd3km9c+q1NZKEitF8xLpR9fN7WNtaCSJUmKBlj5On6Zd32Nl
ln3TlOizZ0Lo8TS7Ro1Wvw5OGgUCNvtR8+r6VSVVdWS2WAJhJuJ1nEf1oUNsx1e2ft1GWJN7jJe5
eNy6bOm1Qea6yWkbv8RQ9ZpSK8LtLEF8UIeT87T9qK3LTaYQbF7/tLW6xPD8PFXj83bvNJXK3q4z
K9yadgyIc4jF923sVJfyWqaW6ruUPKCtSstXQlfXoajq70aK3MykiPcsXbd515Zq37Za/X3GKGPH
p5gPhajUD6H+3IYrmpseJpeF/dZ0tT1U9/GzNnrQ7Qvrra17Hoqww2riWyVL/VTrSbPbbjoo1rnm
y0gZauftMsM8CfwZnjFMcYLUrFhAOMMApHuImAob5mqiyc+iq4uHZB52ROVH0Lex7I/uMCokSNf2
/+PFt1utP+2/3kCLh87PuvpEwIOQaDdi0zN4b5lWtfe9Jix/66+QBIYiHo3bMAmR+GsYJk7/HGaz
WDqBIpL3c2qw3vBJIv5Kc1weWkfr7/puMb+hwCcy0KbvquolD7bdJP6yPkRZHwwHL6sgHKxNu7Es
PydQcLc1I+NtiO3uPUHVdp3KGOjberPBxmCI4u9cZIMPwbf/o21lqOoVwQmW/5cMHux303CylVOo
PgvbAdiZd8ol8qiyksTk9kYqFASdmkR/lmffrYFU8Hb9krt+P6byl6gQ/01ON75Nhkx3IvLAD4i5
PylpioooaruHEiecUORJ9E6C6HeZDcmfsXq0dIPfo9H0N7dwpw9n/e4pojYes6zRDoZp9+cuWZJ7
rE6sXQrM9FVdHxSkMaefit3ulYaYmBl7wzE31Og4K9TFd61urHBd9yiwe7g1Z4MnIGSJ7NZU9Mg4
6l6b35pjzLe0rJQiVOvMfCvUiWy5UVXMrzQ7K5to2jgerHeGYT8cGztrbmdtGXdH4KS8p+vgpHZY
5xVJdzsrbLInwDr727VGNJXHyEQ8td25tLr82LsqOu/1zp4n0mOsKfPtbLHWQMeDpt7OLkUWHUix
owBbf5B0SISkjWHczlIfbh2gbFm3ZpKqxkHtbPvWZG7TDkvfurdrq2lcDroVebezmAhNsDsb0y/m
9tS6ojsiwXrTuglGazOU7f124N/716vMgBC3THf/HrENSxLgZiTyisPWbEWrBlUC+L+eIu+hNHUE
xUsXFIOIHqi4QKyVkNzcN3Gy3Dq3cdshrrOfTmppp621XWErEaHfctxn6/VfQ7OCWBTqRbYv64/5
OnS6+qrjQnLeLt/62yVVLm4CPok6fgRO6wVRVnlhIyOIquuNtZKHDwKf+lpacXv5+mFR3aWXRqkf
czbk//gxY86kimo/221jv36Yo+cnpJji7qu/j5USgxnlffvJX/dOK93FDirSbvdwXiJHE8S08/52
UFKzv0u8BMqugJLwd3dRJFYHHJ62LtSvlxaptJqJF4CGUoYqspC728ttaIctj590LRY765n/w+26
IqVkD4ufbcy8joZ0zq5oa5uz4gZx5cFsyVzWZvlCHZHmnRpMvIj207St3GHflNT3FJDE75Jix61f
g0t7aqTKMhYLuQ+t7YBstW5/n4jefCuJBmz9eelNpyWhXv92c9jV5EjSETcqiwUtFfZ320F0mXcn
18PW7DpUe2oEtmfrG5uGJDU5fqrNgYkSmfpba4+NSghKfrkwCZvExtYTduRgqBQT9bc3Af6mvd/O
aJS2b6O/NPlft/Ii7Ju2y7YLbtfKGBeO2pwK1kbtYZ515W41kHHNEjYPh9lMq/txPWyvtr6UhFEY
OyqQgf95ImFK/sdlmQKLQMXY4F/92022S0mTR3vJcvn2E//bD9uu1aSHTlRdI3OEfgsEZnt1Ld7f
uEhf5KQbTqmwXe9kY3snNxTT15jRiNVA9ZTxoLcOZngU4rwouoxPjiiLw5jExXsa5U8GJVR/LG2U
8bHo/jnCS7r/y4hIabpwXjqYn55e3nl9R/Cqi6s7XXWAsmbm6avLKTIbhe9/hnxdIfW8PwJovnfX
m2z9t8HOrDrhUGKThCdH9zgLZmjEl8QaiZ14pPukc6zBQPnNbHWPt04M1g6jTgnn1odfXPfYSop/
2WOr4Xab2wkM23yKZprdF0drUmY1KIqoD776bgCurf1vSte/yV7/OL+Nb1uIqf+63b9vtLX/z0yv
Df61Ib741jGxb5dgkzYFwx40FCIeMi6TD+4AMMSs4TDFW6lemgxYuZHQ3M7gK6H3Ydzh34W1TLrf
Om1pG4RFZiPDciL1hTG2zw26VB+cm3NyvZxwySjzJ9392M5tPY0XZaAbvCr46rOt1MQnqFjFM5Z8
TtAKPNfP2/DtgEiaZbvqOrefsfWZ+HYFuZO0R712xyPej2hgypKqh3Qs7ltiH8ekn781Ua2NfHZd
jtuZbQxV5l3QaoMRauvo7YRDCcq+HoyZpHShn2sLE6HXqMzKndWoVAy48QsU6OlTK3O2aVbZkYdu
5H4qKC+cqxZ/oia3Dywc40eAmXizKab2nrN19kdq/H4ZGfgWzxpjvwCf6kyGh2bJ1Py8SPtXJSKJ
NxiyuI6OWpzUIs9OyrruUuum3hnTPL2KFiZMaiPC1Nz8dLsTDEmCK1H3a+j5+hVldY2WMqyNTlwM
SyeP68yFIDv0d3t7tR3aFHs4szWuZhPH9/Z/DoTW4ntqKJS7MnX1g+q2n9vJr/5/jV2mJlm1bf/1
Hl+XJrk7nLtS3233/urfXn31LcJN71L35avna+hX3/bL5Mu9rrgU1q2/7DaKkr/00NiVQ/LBau/d
BJ9GxYmN/eSW7Q5QXo1p6JPndNaLUnfuq6j0R+HM+QOmsu5r22uLvzhdcRnG0ntdor7F6K9zeA84
a7ajvTdY/lOKRNObZ+9EvVwRbHfKBqnde0nyYztpUUX2jJdcyJr7TuaWOJVzTLlNvh2jtKSqJh/Q
Mmzt7WXJh+iMorW7WNPkvZWR850v5Qj3nZbeay9lpY4Pt1ZiEthyp8dby3aO5VKrT1vLy4mQ2IX5
XBnON1Wvl105dsvDdqA8GIR8ZOAks/ZVjfnXCYmiEuSx6+461eptv9jOaDLxY9iDx687NHmG9CxO
DhXgx7uv/n4U3q4yUF96Y1OF6A/N3era89ghunnEKQlHAtPRwVYLpCXrwSAqcl+WJKoidiOsSunr
jfhgyAWw+9raxmapqfvSTvMjLmnDY9+HdqZMmI3NY1gS2fqZheyd7Z+y7/pQzUuArIpwrvNAWm07
0Vg8mYxW/RxGyyCB3P32SurY5tWepYwGjBz+8TKzkOCS1m0xpo2xaQHCKXZsUKLTiozoqKV4tC0p
XiEg1WTMKlA+lSleSxY4B4k/bLidLZ3Jupdj+U4wuuiCnto7t09bUPlkZ8c0waHVGaEVxV55qAeI
u37VV+q5BeJ3O+QVvpdfzZ/KYpdBpSk4hYG5uWyvogXDsK/m9upffcV6hXArjHu2S7Sl2/FssY6S
PNSUJGQ85hJWXKLKyxCn2ZNmycFPmrb52Q72qzepxmveTyZ8KTPaF2KIvkE9Jywg5M9mKXvEWnN3
hS9i3E9kOwNq26qHKU3U9kDN6ryrUHk92uMYnbQW0LPZ6tGjvh7YNTXX0TDDJiPcv0MDyyK9Ha/b
yW0YU/RvwtfZebvHdoAkiwg83pOmQpeWmMu7XJp9bBrzd0OIcdeTSD9NTp8d0gFFeLTiPzIjS691
k8QBMDKbSATNrxPJ2izNDumTMSO9+M8VCnyRewXhptNUgDyq1vkw4mhk1yOdCzV34tvY/7TXboiv
9qlfg4NkCRofBXN81NRSuXO7UbkTIHruWpTXuzGGV7Kd2Pq2s5bGNpcKO8Ygh20CD3KJQmncg9eh
EHcdM/2pzsVz2zRgipF2HdsFwHjRVMoH5NVgGwBtJg/7JjfvtiujCqlO3DNBKGr1XGoq+d2b1sbD
4IzZLjceMtvSH4hIjvu4VMp/9G1nZZY0wRrO2M/ePOS7nJ3RME8uH0eu3Q6WLPSrV79uDQOLWtsv
Ef2dptr55ci5z3esu4ud2bll+HVVs14fG2Lw2zlyDtuJ7VeJ0D74ZKBTf8NBAVFBrdkm77Po8odB
AJ0koU/AWS7zwWlaZ7cNcyNSBHgJMO+uZ/+/rwJ+27z1fesrhj484gQzPFKNMDyC4Dl5ZJLuvvr7
tCJRvCwu20GGbSfyQsW4m9LU7aKtn793Ps7duIa4HOMBcAYR9tG1v6mW+lEWtfln5h1Akjm/lbhN
kIa44t1pFTscPPR1Rpx0p7ZysWJ2R+PBEu1fV/OOfqAe/tOI+9/cLr6HZJeNvru+dJoyuU8s6QZp
VOTYwtD3daIbJtw6c3WlBiIGbt37DfuzMX2ocTlgN+5S+Az1Z+tfu7ZR3pJEh1viV69qBH8rpEPM
evSklM+IhJOX7UD5jBJmwHn3WxO5KBGBqJkPTUaNItXsd63WzQ/WUg6vPVn3wEUJeNpOplj07JcE
ss52VnWK6VJWxpq04FJZ9snzjI5rO7l1UWmB1NacH7aWFRFjiNq7iO1NheHQWJ432sCAoDSEy08s
4n9SCaD18ZZtlIJpHdM21NvjSlr5quNOJwnp6gVn7Imqbd3ds+RdXhQVbBf+m2/z2tq6VF1/x1q4
uN/Gt3xkD0B6mHXWES4yIpwdTQL43MyjmELqIUoxPUgmPb3aoHLGcuLpI4qnWbVZPZrpPXkpNeQX
Gp8WC4cP4Kc8N58mOQjElfhfzuUMLlEZPpBbf8Qg5B/zs83D5smBKFTMM9nWonQO8AHhtuActTfr
ApGAUBDp20qQkJ48ko49KbjpPnkRD3fsCcbvLoFus1NnEE04WNdsZa/bK8VCbtQIXdvrNv/WDLhc
IDFRDQvS+sSfmKUJxRI5Y0oe1ajG9DkyQ7fWieLmq5L86ExPs7euiDwgcDE/36+Q6p4NXS7Bm55G
FzfLijPff6pDZf7HCih7FqoRn8BofnpD/CPJYu8QpZoHjV8htsV2mFky5VO0vFnpXBzsVfDgttMp
k4K/1bNDN70ib7f8uRTJIyVe3j7pH3XKiynk1l57Q/uO24jrqyjCQny2iXZSZCkxhwnUGeEP3kPB
MPLtIUpQJeHStRk2I7366GFI76vkCX19AeePuqbbIXp2lLMA2xWS6cACqmdeVovsMiFb9JO6u8ce
VOBpkP7KrUpDMGh0u7jWmj1sUzxaTQSmMKMCXaQIndJPze6XH13THyIrPbWL9WAIqV48OPQ+k9Ow
81JZ+cCT/4z6H7Iq04C97+9s0ngv2s8K+5fMq74NJWISXfR7g6pjHbWaP0pR+7ryLa7ywKIy3meP
fS/rxPxBlZot8r3BO1N5kryM0/5WWSaElvlONUBzRnLM7kSmqm9SjrZXFWUM9KUqEFhZ3/VUXxB8
s6b00hqM+TB/wrbaiYoJdi6H9tSI/JraKKuXmLydlbd7OdWUckbDD2Wsqtc++rPxcgKJsn1TiI6y
TliuAtZIQOEaDLupYPJYnFDV9Ct6TP6SpcmOsHxnJJLj7yKL5VWbMa0fitd+GLQ3wzkPKCgDJUpe
NepCwhq0FohSe414mqdaVldzwcYeounzkpfXEf70TqNEZrfk/DNI9A4HvFHkOY1PGMnuHF2Yp6iW
BpUv4xM8Asnis2sOqZ3gQzr0j0g/QlPOIypk86zVLubo8BZR2vUvzlKTsJzrJQT+gad0Np5kjzZX
xWoAWHGQKb2KYTI1ZrVZIXxF1xXVHtn+1HmLa8res653z+WA130a2VfXWZpnx9wlfWMfup765CrF
JhkFZFK59nFZqGMw4bLATqi0M9tyNxgpTEQfDLWaijWz6WZUHOo5g4h/ZhWR6rtmbiC45/Yk4bTy
sqHurfD/cW7RVTqq2h4OqDVPtSDQhTqSodtdtO307QZxJQHZ6345YcxMsUd1HqUpcfOCcjKBrD4n
XqrvrV59UHXRnBGSL3zDUlc+FOyPwxak3aHX599MYjZlMov31GIwFiisDHxmv/hs6/tcqeIgEs7O
TQr313M19Z+ZywZudnCrrfSfIAJfsKzydXJ6p9gAmuBkwx+i5d+TeMujMO30rAog/2TgobQEyGa9
B1ng79K5e9SvyWuVLs2u6BEiy/536eSEMABowAwTYrcoqfswyOhULu6a8/eTaE4vmtG/VRbQw0yI
z64qgF1ELf+8UkPzEA33qp0MpPBJVGtt/dKmw/dYmt2+sFL7kNskVMTY76NBVgG/b34py+ngpbwh
pSg9Xy+t4b6pebO0InktR/L6esPWJUoOeVbuFwLKRztp78qylnts1N5G6FVJFpXnxSW5VsSeIKOZ
77saG2khX2bs3HaqNjyKSPtIdQxro1ZeVPYbQb8Mw47KReus6MAnEi03T0WijqHsmj8Tra59E3Se
Kv/UMeoB8pBNQdMWoRfFT11laMcMS9O4t0LZ+LXTvqhF8t6YagqldGLr65bX1LHxbDNGgNYx2lTp
lSdK4oswd/OPTuIQ3OcubuztncAly7Vn20+8SvedUrj7mnTPtUeyKOO2u1bUNF+WUuyjiTUUdTeq
7ykQsojpZyBKrQ+jjqnIIuT0kKjecSyCjgj9uVbm35gt6piwfVpj+ZxbxniCq4AIPyFdzOQ8BbOF
nK/GSSQgDI0HTMXH31kr0ouyuWRjxzPYncy9HdkYNivTGAJaeC8KMaFdBV0+u16YiaHAfpvi1GTM
LtthSKzsQnb0UpTSPiOBKpHxDi9uToEFkSUonIrfd/LPzLDerXH+Q+odObDUvEOMfRFUIQJrBS9p
Q8A2IvmtBTUM4bV4ddPeusJBwlNYFvIo4rZ8LHEZdyGKPCUUfpv9atDNoi7UKcwKQUZh26WNaGlL
fMu0ttw1+oqoqd38KEs3vssSsmztaKSXxSutU8RKDZZHrp2z0aBCM62WS4276bGashlfE9vAizyZ
74e0xAa7pqwVeUyzH8ZRR1LdajuRQREquzjdxdhV9ZT1mIlNMnXurWdPsCSuGqM6plAhoC8UXtDl
KnlzE/W5lSTWq214YzDiNffWtsdBsdOgqjL3rSNpH0jH6t9llio+VMXkmzHjA52hqP+2NOyctGao
P5SGnKiXd9NJWKYVUuPa+h2Py4/JotInpa7lg7LiDnEy2gd0qvA0e9jUTGC931Gq9THZfQ8zIVE/
6tTqYTEg4IytEn1zvYwfxNPZsOXN8KF5EWwgVFIfntUSW1xc+RHXPCKmqGg+KCGbfG0w5WOsGLjP
s0LCptAjIOFEGNLSzJJFv2LxqsDV+1i6fAXdYEkSz3G3b8yJSdY0z6nNnjiKzeHadel4bflbL5Mr
9wjO2CszAYXCKym1LBzrnrU2ESXvUVmk8trlvGWjGQw2v6WIsjzo82n0haLlYOONNQraI9JMJLLf
uOUTgkt9YCMZ36uq0u5xtfrhDgUp5nZ1M1eBM6vLvB+yuANILuygIUQKyscoHhprdPw5yY1dTgjY
NzAW0PHefoKZM+4XcR3yZj72bRZdF/4WaDt3aBbfijRKHgmkAuBiE8FyQ1EftLiXfO2XR9ucmbBr
CRxFBSo+JOuiOmInqw5ZH1DM0O0N1wriHi8BUzXyB3vs65O3aO4Z/3ojHMXyve7rfSfr5dC0IysK
4b0jDg57OWYUvvD9jxYUv3PjJvwpNtoQd6RoBLU2lOkoT2M/Kgi04mo588inGCvLKBlKIkpW8G98
hFty1ddHd1wQuLLLXq6Q31AR0mLiTih8ICAQVH1kBb1XOr5a1iQimR46fF+eR+ERVLfKfdsbwh9r
ghq1F7thXse235JZ3rWpsENM3oYzbEP7PkvAP4h8QbfQEi7TTB6oFUtosKHZXWU0iHSNu1nprN1g
4VpCbUeDz5Bj8Zs9KMPUHLU5vyZKG106vqq+E4s/TGfpA4ss43FQjbs0zQghz462w520PtRxUgRm
9tbaWvMYzxM+64r4ztObDPOYzGfwlcM8YHTTxsoD6IH+OtmT4lek6+/BVgBFxXWz91TvnHbU89WE
efJOPhLtRtzQI/yppWceK4zFD46mwWEAjOELyt9VLb9S3rjnIzFdu5ZsY44q8RxHbhWUpXtfqKwC
Y6XwB1eF+ddGO8OeZ1/rlHPn1W9JYjt3Vaf8lhP/qMnSjHtTNNWunfNfrYF+R+K6EOb9Y93L7K4Y
xslXshl8kTc+dMz7DqXnwBLt8lyqZrSb8WEMk4FK6T6KztUoSqhdym9zMscL3H7jMIk0SPvJCtqE
z0kvwOSB3aIE1CAwOk/1yZ2HkSKdurmDSHdVJVsqA6mIASJKVzJYflQX7pLSvsjJm854EEpfk0N7
oMh2l04wQN0mWY6lVbRIK8Vr19ZPCuDMwO1JOzpt+6klhR4YUjP5hhV8+TyI0/1ElRyUXTdurvYa
E+1BJe3GVb9E6fwMbGYIhJcmZ2qUVLJXy/e2NdDKsSwI+VJgzzHzVF6mKQnt3vssogo/a2cg1tHt
x6mQl6m1Ybp203VCZFjxgN0XbvzugEneTZ4uggwg5jLFNpvhgTcIN869jb3kLnGK97qcprAhZLYr
JIryIkVNWCvxdSl1cVdN6bJrI6ao0oaK5UResVeywQm6MoOOF6UHYnAFzuzVyVZ1+8IaH3Naqzua
oOwMTVMOgi+SH82PBQKOscySp5b9bGyRaMZwgjmfupKuadmxqsAhHZ2dnTDi6VAKWwszBDZ+4gaO
lT1gdGuxvGkBh6KQDC0nf0q95IJVi9x1XgcazSzVPSag1nFxVI+K3wbLFCxnfX3Iyz3oqd3S2/U+
JfPsxwrvXDSru9ZxpU+5crHHEoInSZTEuy7rPrWVL9j07fiilYSF4ItSSqknvup5UdAZNrGnKJvC
Qpcv/KvcFfP3g/BngSWCCOPZCJ0CjUxMUA61viN3YyGzcNIxfzRAl72nxGeocw0UtIGI2jsZDCwp
9o0F0bSBBIE6vO6em4ISLoNEoEfOX04o6IvJnH2VlbTZa8X6/PkJZmG8JFnxpETNEgyqFt0nrfFp
m+Thl0Gcsz5PTlDiTd9UkHPVZDOEc3HYZVJ6ehkMNdQWwuFNo6k89yJK5yJ0Snl77uCYQgzDnz2L
Gz+yLfWgwq07D40lbwdrQQVh1uUQwhB4irx82VOjOQUY8ZYsZBV26lOZIQTwmpOWjf15GpPhvL36
OsS22Z9xvCRi0/PNnBzC7ejbD3NVuAf+ueJsFKo428S79t2CE+2UL+ekYWLISjZtHnVJwXY3tyMZ
0BfToSHBaLreheiF6xPqvyaaJ895U71LtySAUpmjPC4pLkdM1N91t5jPwEbm82j01W5wwLHXtlYC
EbYqnzfBPA1KMRBeOEzzUp2ZRSo2QVO0s/r63U5RBXR4T3J/Qi2tBb/ZrAMlrbGhmd3ovB1YvrIO
TfOrRdh9HymqPC89xjrFaB0kj8OzhOoHa4Flqd/I+hWTwj/arupv79X2anub0sXSWKlEi+sTeEwO
EaA7drTsM7ZX7tqc2HHw/w6lqCZ+aQ72FI1nO36jqEnwoNtpfW2wuyAr6zkZaJu40oJWbfJT1y0k
3JcQN/EnTfGyXTXxh5F8szSxkiBYwbdtFAU8pNZfoAEo115zhcdFknE+nyPIVmoEirtojmPbrDTb
yPXB2owddYkKizVksJNx3n4DYB7khZ3ljbSdODMxrFSd9SUoe8H2NzLwbkRECSqE8u/XuvLYWo0m
8ZrW1c4IHXREw64dCIc6tuanuxQ/ibu4vLPRxCdXt1x2x7QrffDxxkuA5vC/EvpUn+V62JrbwQTm
wcf8f3c6Ejjdfo3G/K/dz1guuyihNTEGzWB/sjnpATQWur2zFRPASJUf8Wb1SOowIBbdeYFi6ONi
60tPos9MnAbJHYcBxd9+/pVE8KIAHGpKd4elV3oqlDL17YdeQKXv0+GpisRdznPgXJVGERSi/DGX
2DkosMZ8wIzKedEf2tLDVWRR3J2TS4h+dkI6Ic6WZ/B/Fc/upcQJNX5yyIpF5UvqDG9SdY3DsIYJ
VMsqz1Ps+ZOU+mXWlpASfm90XnrJd9gbXPSSZf3qbWWQDiHEmELKYTwptZ3z1YGfmswpUBpHaVk1
EWf0gDc0Q3GG2a0esZJhWUUx1oW35gQLRrH8hayzr0yItFxD93MvNl8my6+EyM9evfzin+0EM6LV
kzlCq3L1rAtTUmT62HnXMVmMA0FlQdVYkLGFCC3Z1g9qSVHjwDYqSAq42n0R1w9WRsa5rvEL7KsD
hfYLDE1EaEOdRr4xJVqgtqSOl/wD1b+8RBUk2Qi2RtgqS3OXA84wNHh+gsfs3pmkeyo6ajc8hZ3y
Yi3dH1OeHJylOwyIZV4cJ6kPfAWqY0Qc/b2usI+vMuVHv0IzTVcbUIwmxVVR2fe03rATRZr8iPHS
JZIU1M5kfg6wQu0odX6XCfE05gW9UuyHImL5UsVZ40t1PjZma/8kMu8SC+AZ5ahdfyRY8kxqkBqX
vqHQimhJWMdtftIVcppOaS7HPvKWw0LqIESlaYSL0rU7lo9hLcbsoDZrvAMAaFsRae2S3r4i9AeM
mQzPuDo8GVmdfkb4NFMJTjJBf8mFWq/FKwAxDXt5bkf1s2u1j2rsmks0UDBJtp88TF1S8px5cIDG
KoxzKn+TLC8pbs1nHlK7bi6LS1MKKJlr9G5G6jsasjl6g1Te1DnbJZ5BSLVJjDDqix0c1vgNpeDP
pHOXe1NiG2qo2B3OA7hety9RNlp1ui/k5H5K4tfSc9HWt9F8IfAZQ0UGpzSQQT4aMxHqig1V641G
4OSO9sAOwDhJkbaHltqzl9TsqHonE/5bqkfT8rJfcuYDQ4jFePLqQkBMKc2jh+XPk4HDedApSfVH
IX6DFUjJkabCX6TtvaA2xocvdSgYbpaKBXW+PBBi+DXr3WmZk+5lbDv3qQdskVbomeeBaaFIJY+j
Lf9d8Muet5x3Ti6t8L/at9PbyK1za2+HbfjX1V99//UW22l7ibbnfKSXygl3Cofqj5RZ5fayHjUW
0Wt7e7XNN0OqMmhr/+Pl1/mv4VvfdvhX33afrW/Wuio0VDH57O2KwkcSLJhU15eqwxKGcOrfvcZg
siBYzxcKkt2dvp7f2rdLb8dkJg2oWMo+zpPmvB3EOs2OJraS/tY22/nvtpJ4rCIHPNVnPX62NJWv
g1saASKi+HnrE6XN0z0zx8PWtx1UatPVdIzubl2lnT/GPMa+LupGzzuZOjKfr4uqdpHkd9jw/6Mv
UyDtaoN6+upjx4mtlm081Gah7VJXxAdLxDCtlca6qsJUrxFGpUx9U/dDutp7iRD5RVeV6bxESbmz
q8R+queF7VM8+xDG688UxcUhM0R+JDFC1TLViSOoOU33hnCQBbGUqLq366G9g/t8cJljL9KeWCIt
eXGicuyQs+W/VNJpD8Bd3ipZOKu3h7pT2HbxWInt+7GbMlb46n0+dWdgKOXFG1l7NmxujqioFsh6
oDJnpYQfVy8/EseIA95o74WA/n3VSfUT3loVJqNd7dRFg8Sa9GwxexHYdT5hhdpUB1PWZHpUgEya
TqEcS+8wHwb1rXHG/8XXey1Jiixtu1eEGVqcps4srbpn+gRrMY3Wmqv/H5z5Fm2119onGBEEVBYE
QYT7KwCMtsnCpiCSlGYWeHgzMP6Ky19G0zWslAE0doH1ZR7M8pDBnXtNI0QKyrH4QSwfC6Glqg70
7tFDrV9KsoEoHJwaqN8HaS91bad/eFZf30upj4qZDNP40LaTB06tDQ9Flgyveejn0GCj4ajgLPEq
dVHBZBdw1KOUvK6q7qIq+wcZmn8bzKPlIIfRg0FZriGbTP8dDVb4Ipfxyjm6qljY7rYGfVcu0/s6
vUpdxXt73yr+o4fvazHhEgF791mbM6yyUVQ8OW6whCcYtqUOfeKXLCeDKlVW0c9oCxc/ZVyXqmiY
p71aavpZivHUFK+o1v57hTw5KTpAJcG8CsgVOOhzXMbOJW4YX5Fs+T/Q7dqkwfTG1PyvW/3ndoT4
8VBQDf0k19sa9lr0NpKNY2WDtxoKTsUDkoHm1RgX/ZwKn1Cpk01fqMVDu2yCWMGoVZ/m06cDW2Mt
mR0kW9XnrUr28H0vHrY6N87+Ub2a2U8deTu3bpCg1UkZh2P0795WZystIILau0kLhQzT2iwPqvSi
6IBhWt1HOr80/UW9pf0ICAQdfeYMJylqIeLnrEngXTtWg7Wgv4B8lljh0jgawuwSh8gIS3EIu/I6
RuBMkGpi7RXaH4aXgm/DjnctmiTVL3oDcr8dOvtjzOvhgn1fdZDG6Mcnl7Yup0NgwpXvW9u5+TWT
EjshOqcqWohIWmq/O33OEswLv0jJyrTkbckTSClyffsdrzVUktrsRaqKLmA2kZXzvRRBTJn7ZLT+
rtB5OOgjgrtWhCmR0kXK0fI8911janRRcyZ1UiyQekF/jUmONDYYLp5hMNzJQR9Ex/tXnW7d74fJ
4L0qy2d1uWjSMt1tPS+/l4YVgq57f+o8Xiw73UndwJfnGKKnf/JY33tR2UOi4RM3yodNvk2u7viE
O5flVdtDF9kbtj5fnLQ54Y+Tgv0MonOOWsh7MLyUZZ2dPKVKTumw6F4O9htBAovkr9YdC1BZH0rS
E51K1a84ufB1n/Lsw9LGiXk+o5zn2ClzccO5myPozs5S7BWcODrP/4LsbvoBRBi/ks48S6kqh/rd
Ma6MjtHRnquzAyoIoWLdg76VaJcx98OPZiSSlVakpKDR6BcNSd19SE5gifI5+x6kyzFKze5EGGuJ
jblM59EM7Iwc7dUsuHj6wV5YqLba1y+y0dOLYSpPRl5/7XQlQpm/mp740chwFCPx6pS1i2JAi4xJ
Hu8Du4RqqKMhiGpW8b3N+2ffr9T3OEBpEsTNrjY9/y0jrpVUzNVVpeL+TBroomUje+Eyx7AL8yHI
g3St0kY/uilG/xo36c/Sdo1LYxhQxS304SamuHdZlf3F3Lv56ZrhYz9m2j81+g2J11gslp6aad4x
Ic/JYbctcAkLVz0d9algwV8j3boLXM36MOPmGgHk/allCMMpz6lnWa+6XdzVmpqfCo04ba7E+REA
S0nSO/rKpA8TGoRp92HrhTsfZteziYA8gQA7+lmH39Vgts9eoy3o/NxFYZ4YYY7jHoa1LkFbFWQs
vgXYPw75+9DFC7swDW9SxAPygdSLdg/z3n72u4k8VDdUcDWM8TmqzYVfFjcnUMHxpanQCLGU/GL0
Sb6PU7u+EPSrj+ZCK2dlbrwy9efPz+QgSVAcAEEdY4VEP0ktLML1NiJ4Y+9M/WVQ2tdgZgQyGGpP
ga8XKOHmoL7wWPjQnbZ5Qu//xWK19tHPrvbSNvpJjiEu6t112OnuRvtXx+D8YYaO94ar1c62deuj
t4zpbUbVX46NCMERa1b3UlLRW3yteiL3y3m4ac6vuZ4fpYQOfPnaeMkp9EsLd7tKeSG+f5ZjnWep
Lw5OhmupNKuXdpivppqoyFrol6RK58ds2bTqgENnqxOuoVR2TX/qXcVGy0i3H0ddc1jzTtmOiA6a
AVKJ5Yz9GFt8Y6Ypu8t07CrUQeOoP7Xz0YwwQF3Lckg2JDDNpugfpbBeKqsaRNybgjBqNoSXoUcW
m8G4wGfAqkMIQyiHSbFY/gBJAJuzF9gzWQvgRBTHVqf17KrzFc3w97UoR7S67G+RlTxmaf+XWcTF
NSPi9dj31b8bFDCdY5nY1f7TgUH1xgedn7K1bQ1HM1BU1qodAHKkRZarRC3BoFGPEQzAOPLJSNzx
FPaQKbVUDZ54kyAJ2P083UfAq6RO2rlTGTxJ0a3MZxh3RBmW87f6uWqQL6ptBV3GoGYq52uHcPJD
GKds8rjNARhDsRzSkiTyUheZjJ4IAQXAOez2PbPyj9Kvwkcped7kL9DKnMUuB4c2Vs7KYMcspPPu
XbVz/cEuna8gRlpAL7TAOgKQp4lrDIWwJseU1cl8L0WtBcoBGS/FCoej5ZTHV3/wQA4vRWQ8s6d5
iNY/LFW2Ne2jOg1w0qGBlQ2EWAc0UaQYDbhB2eYSiJa/ZVvlDS6GjSUNjVPdsZ5rKLhSkt/XBvol
tbP6WX57tuC8RitWcLShfbUAiyYduxMplqE60zXzxeBm+W12hgxSjBDUUpKrRX7/nJaEeEksk1qz
tFzdK1VT32ySBQSSp4qx2kQCW7XJDAW2ln44I2N0HATOdwDEdzV7IQyTZ4yc5t/ELb5MREL/LtGw
3pOUD99ydN12WKoWu571yiMIjvRSFrZ/a405xJpOiS7kIfNLgYjnk57FX1Lk2X5h5Yu/Xjh+cdzy
V54V9q4wk/GmlZH95Magb4j9RL+uJOIbIvgsDLTAjR/TMY9B4gTBHSnSczzO7/acGzvkOIFvlKn9
0M5dMe+ySqN786b2afYkGwUbgieioQaAqu8OCo/7PoGB7g4V+bSg6gFcAT2HQ6eisdnBYvHa8Q6w
/Hytm+pH2aQKpsbZ9G51Fd1ufNb8Wv9iz+HPfHbxQEwe+qn0T6Ed/lN1WfIU4SRw1FJHOUHTV7+U
VqwxaW1PmqvbH6F9JiWWfjXmeTgZShQfXSW9CxTvJ9N19YZ9xz9mVPzoxtAkvVM5Fw3EKFk29xiX
CI2NdZyiwAT5wQuN5NtAkggrBxcoUkWy0uHFTqrRO+gh6aUKIMBrUZyJyMek/PC8aPP4LW1RJyZL
oH2t5sC7WB6ZT4Dv6bEKkcc0HcBKA1j4pun9e+ubC+v7cci1VwO5c4joFTZNOYr1BRExC7lLAi8j
8V6VuXntGE/j+E1vmSS9FK3tXqasQ/5wBKBc74kzKhdNIa8Gp6k6wZ3XkQfxjdtPoB7qY0oE7IC+
kn3I7XxnoFZ55fOIxKYd/F1lbv0263y0qdKfHBL3gLudkIgpG8Ucw/vRi39OuRI9jAPaufNc/p6h
wZSt7n0LuqDZW7gpvJC81ZCbt8JbYOVE5aPSPQS5anwB+fkDi+vyt4kKJrmgf6Kuwx7cCQnWFyXi
EEPb7VRE6vDNDYZXtdCi5wqUipRkU1m4zkCcJzi2tJCNX+ogXUZvcQ4ZXpFR0YD9xRewEcfYHpjw
aKb6NpFaPXo6uW4pWggpPmax9yClHnTh22BAxh7t/l6qDNgHZyeyq0PjJtqb1xstKE8AREtJqjDh
Q/CtTZObnLB8fa4GX2bmLtGl0PxF7bPs3iYfSKsZlS9SKjItOKaun5+kOLKyIV/d4jVGU0/XurdI
SUEIOP201umTp117L7dB8tJENkxKTrwa2bOcELjKdEwq7NDkILNqXFZ0sg/L1ZRlMw4E/hRIA1dp
Qah7uPkFKlDbJXGBuiG+mqy/GW+6Yh9509sUE+6YLE1/a3wHbbk6vKVZyJeuaOPfdmujK83c6dUJ
7dd0+FV6s/FOTHM/Gdb4ynfCeC/H8meYIDQhxwjRqnvEKb0LiFHz3dZa8Fy9NxylbW7owa3CUXMv
RweVTI/aRNbZN5/53peAYeopu3khMwioaNGrbBBHKY5V4hfH5D91+hRlu6DyEO+29eh1CkZQXr6H
9rd5TsPIeHOLznhLZoVBH0zLVYqx4nVXbQYeIk20wTbe+IBNThat7fOGNPKISuvFXk6vgvoE3N1H
EB1uW6V0zqtskrhhtGuG8eoEsfPaoo3+OMYKNHOM1UBBBrCjs5k4z3IGEcHwBS051jR+m+9B/TZH
btB4BNj87/Xq7neRKf4RZj/AKH1SXuHS6SdFa7q1KHWtWR9qje+ZlNSgKc5zBcBuLeo+Z83Z2Qe4
8SRVeGGRzutidY+vffAmddPs37ScF0NKdav0l9aqC1rwR2XT29NTCTjkYa2CBXkdmP/vDCePnh2X
17xFO8uedHNHbpdMsTEEr7Lx1PCsFsb8KKXRxz4nqt1zoadRsp+bJQpcV85OjhYRX/nU0gmdNUl8
2uoML/nHU1U+en3ZvGgR3LJ/nO5kjY36Khv6EQoePdnqrc43h48ax4h7FH3U1z7w4/tas//aGiSs
U1DeaJrzVuceCPuP60WbfkCwAhmhvTXa0z1GWs8txiuPfAMzHM2zWw8J4iYlG3sprJuWA14avmqt
2V7/qJPTrKb4Ubd+cNDKKgPkkzsvsnFrooQOhAAY6tSVqgJIl1xMPRwSOKpvdeyXb35SEl7z4ugs
dVmUE6uMgZiHeVHup8rHiznK/Ks0Ng33W1CgUmyYwH9K1W6PKcMszntR/VbP5WtLoPABvVecuBJE
bs1wMRKBDorXw3DndGbPDeBgCHzqQCIVpJRm12/qVMdPTexe5aBUYYKjEbxvvKs2DeXjZI53dh1i
uzIPxkdjDuXNG+sOVNAUZA91UB7z8qioQ3loGqc+aBinADzCAchcvF76xbgl7v3kPjPVo2VXXxvD
L+DD9/d+2T9YfYBie0hOCl7CD7+LT1aI4EFisdIpmAF4pVZdxgi7ZTcHwVZf1T6AOaGEYLrVXj+0
zEH2DbOP3PvWxHq2m0EJ73F6hUjq8zWXbB/4GNj1Jhh0VRluICY+tNqJzgEfBALcKpB0QMp9r9+p
M1pzWFAZJBdgJ7nKOR31L6y7GGxALxxKQ33MuvQ6KY5yX3Ul9Nh+cK9ZDwHOMD7iZohZ/rmsk0F7
Zn3ovs2Zpd0mMtrEO1qCiUaxy/KphTO1U0ejQ5OGaD10oubglX2ya2e+kSyGH9T+RQsb73kR4Zsg
MdhTZcJ7DIx7s8HvVBmQCy6iL2i6vpMROkStVp4Ku3Xv+gwXMAIB7G6baUAB3jaqO0TLvoKwGK++
2van0gn9HUgN/7HPf3GZ8IbcirFD93nYOxgznaZC0e4z5qqZNaovRsqVhyqbsWlT37Bh0Y+ZMh+L
RIeTh09Now31re78+qia7nBoHMwvU7eeD2qrfw1G/ANATHXHAMfeSp3LFwv4x0ulmx9KHFWXDLXG
e2QSwZXwTTmmjdPel0VBlEQf4G/N/j6opv4eIMGlqxFkbOtkn9fl2ctG75obU4U/N4AouzdDHHDh
RtR9d7GqBREYdNrRHHAxByD8A6mm74xy2cUkS77nbvV74HDdHnU2Inj0G7tRgOslbXunsUUnAbgW
WhKs2DuDr71hw7ZRf1SJPsGrM+u7AaDBVVkCHkbzIjNqbZlWM0WhG3XkQfCmrNBiRTIiGlr1Q8++
97bymKbwfBFH2afxC+jl37NrVDfybypfwqRGc029TUWlvZowPEy6Peleux4S8DdOtTfyMLrv8iq4
BSMzjEzj/Z3CYg+9s0Rub1h6b4lVHlMPNCmc6GPCH+BoJMRQ7aquz6E9/XAX+/jRxV2cUGAbEgpd
wQ4NBLe6t51r0Ic4QgSQaTR0ObWiXiIlXyEC5Pshjn41WXkjjGxe+Jb3CYgV5K3qEzf0d51iETMS
hif7gClHW1nPBEb0XQy67ODHzRt+a3DM3MbgJTaKa1gzDsaKiedf3+zLjphAnT+jaare91Gk3bfL
xjEni1Q91I58F+qBfzQ7kHqhprNCUZyOsddqjkGSuHtAWaeoCH4pZB5QYohQFCKU8bO3hvJLi6w5
H+1Ll/v4nrhwmvSAHIg6Qk/1mB4/BA1AnvmFFUm7J+9ZleZjPabZTiUGmcZqyJ93rAVCfZggFz+N
HgH2Wu8mssLBK8IqfD7bCoSSj1J0ibLU/QjyEitpsFkEYwGMq3B4zJbg9ZwGJ9tb1Ger/lfg+hkC
ZQbwRldPATGYOcBD/xzODnr7EOZ3nQaVqf1ngDQYAfs9Nh5wvtp2iDo7O3y+1D1C08VRLToQyp2C
AYumKshHohcTBD6JhdJ9m6rpdQzt5p5QY7afuwlRtKx9gr38SqS52VnoyV+9CRe/SPet62IFq/i9
d1MS371ZC04Ht9rvjevdlxHDrNkoDGNpVV1mFJZaLfw2AEQ9V133De8DA06wHRyVMpkeBryK7h2C
x8VCIA5S/S113DvwDxOz7NHnDg7fRlbtRDcC4EsxznFGh1lVAYkiiysCFW1gknUrrUvlVsXOSrCe
A7peAIrzLEA3fAxOkJlvTk5SSi/Q3EI69q20OpcoT6Edkjg+l1Nrnvu68v5KvXe4TJ3a+j9nuz7A
eedb6i0QGeVnZPT73MqCmz4G416v1ObASt279ADPzhY4UHAnpKQUn8VbB+HewRKw81XzwAzwwcPg
9zkd0ChyKCEmkxxbM3jPM8W+2zbVUDhr0Wbmf7VrKGL1bD1aPnNHb7DAMboZQM/K805+4Hv70EN9
TWPo27Nk3ulqwKvom8bdXMekTZl9/Epz/ZjjpntTZ+SbEIp6wb70H2txiIKqc48FunRGVmd8iJfN
Ip5j5iN2wmbdvgx9Oz228TJyU/LKoH2pI6a6VZ2ey8BRw33q8BjBhF2VlvVH16fMPKzoS5Lq6Bya
xbNljPZpzCPW38vGdx9mr4OH1mrxseleUqdJbiHLg1vqO9HBKCAAwMaO7izbfNEDA/aGN9KjsHAf
QFwR34uPg1K/zLpPcI0YDP0fgTMtuwgGzF4y0lCFgSWa1uJ1BQLzPxulI1+Eefml8LDLMEIktfwS
pMaYeS1hFvwaHGTPl0SAMmOx7d+UCsMtOBLdMfHgWAc9aKwpGCZWnD7nEhq5R1D6Skct7hpzelbD
eYTa4duHEVWa/bQUkSmY9r3JwzJTF6CZE6bwSjqkJ2cNdJFnFncgMi7DBCMFuNJjZ3YvSov/Ew7P
yUHvKhwABTMXLgR+C/zZ0RmmHE7B7D6OqaYxFeyyJ4/U3C1uqi8zcKMPvDZAGxbfQ8zdP9QcLxiv
/eUWPp1bogTOEiqoZ52VTkqHcjxXe5DNxCcMgJWnHHxpjQZ4wKRStgpgTx+kwFTn5k0uU8zae1QH
+TWLS4bssXMOtRUDDyGlAAiumPcFimmRU+BOrNh7/O3Mh0GD0lsDFFA6gFVJw99DcsR/iAmwXpI5
/BIiBYf46GkK/PLgOBhNLsi5AwDtQ6LxdNH/TRXUt+rfrGvau3bIzvVY85kEFZg4iX9W8ZYl7AhV
sL464d9FXhpfkZBHkXN81ZPAuqSD8joTBFjoreq5Mhfjgfib2hmX2BtDsvUHL549zOatx5hU2j7V
kS9t1RzhPwPEuH3nmvp0r6Xx+6iySg2rABnFEMrwYtJU+ejaJA1/DyjQl1UBIsjq7mST8AbLVdqr
cEQ6/e4GR3sDtusija1MLARMxmltwdXnad8citT2nmEBOE/q9D6D4Hs2ACPYeYDfbZx8LZkYIF8Z
Aa0sSaZKcU71jDlfmQHQVJRz0rkh8ycjBf5iHfKgM/bYi/cX2BHFe2fWzWWELbKXoo63NXjj2tqF
jdJgrlvx/7SdfdDL4NdkK9O5iNP5DuGP534G7G1iqv0UIOXyFDRaTWYYKUynd9KjVdvVuYQGbgSw
M5QEibmMn7cwNdwBqWAnJMlYBDtnHrMjq+gngzgHo/ghy566ELDY99x+x7SsvWYLZqZccHUhCIur
6TxFC260Nib1CjAiXJCkspn06IuiGP4x/k+V1EvzbHnt6lsZcF+9FjrdLitStgL0bHSQ01pdBQf/
NKkGE8PwPW5ACvhvYxOkpwA6r90acIuG8Q2hctQN8bxbdTUEIyS4ocxkweDGDkrei/aGHOj8FJLk
+GNym+AGLsuaj0xW+SWyK2+0VcElu8huMhNBgoXFvzfUBWhft9VRECqV87RACpnLAhzqgVsHDV4P
/i5RtCWOQG0AFutIVuVvR8kPCR6vL9Mvsx9AMS83rlmuKHsbPtHWEnU+ClRRKsc5m7KLtMRSkzuD
LCLe7HKsXS4ie7i5TzvbydKD/MoErWkSsAifLa5+56BRz6Iw4nh7SO7DFQznz255fqMZOZccNWrJ
AcsmkfsvuzFLZFJaGN9JMcuqc1gqOv4zy2/KwX0GOGxc5E/Kz/CCpzCqBsRJ+uroleUvOS8dAzjm
y2Ncn7BUCl4K1/uY1SWk0a1uLPXujNQKnkyAPlbsr/QGaLdkqMcpHY+qXn8XPLBsBmDUXQ2/jngq
kiNZNdiYEVVOyhjvNkdJeq84r1ANvvUwF49eE/JEbSRET23SvMmztxP3aSDuc5prg2HdwkX8Sjhu
yZQVt9Rh+dfiLAxo8v8eGthhHQh1ExzkccnTkD3sOUnryq70AivUffLK3c4r+vyGr6MH+kx2lw1E
BPqGcq40VlHoCyYzQARgzikrmvn4x66c7eBIARLZNfLbujunPWgoO7rI3xubhhh1c4jb5Os86je5
c+tdglq6K6x0Osi9lruStAXr/1ZDfGXBAMgzkTNkT+rW7iBl2RgpjiFNFwLRRPRx6F7lwa9dU27N
1hvkSE3kc1eBYT/IrZAfqfc196cNCn1PBJ1ZrlX9aBfbEOQu1/tr5k4/A7wyThmzAXrdm1blLUzb
8JTPEJ1bfXrVl6FDPttZbDvnOZhBAmPHt1Ohc6KE26AnZCV58f/5w3/8BtnF9gqyux7qa8v16aEm
k4M0MfSDDAHyfe+QG7/YALLG1xQu73pzVzjFH2/NH6CKz3fQII1XRLAm5wb77lybj7EbflO6TD1u
d5hB8KY7LpTubXBR++cME8uT/Jber55Se1ZPaDT2877Jwvt20BVgHss4tLzWcqbs/c86rytnhAPC
5CA9oY/TE1MYli5LR9BHpJ1MONZb91ka2NVMA1PfD0iwXaQHj501XKbcYllSHXNnwPjIXcCV//Pv
2kV69UOwwl5uAFdYAClb35vjB1dfAIxGYdeLvA3D2zIsS0+S4lZXEP1ZRiRLn52j71QDmJX02QkU
xkhpL5vtbf2ji667cnyuvOHiNeZeesJ6CrYCZ+VL25AgkLGQBXtzRqH7ur3hW1+WOikGSy9U+/7U
ANI7h050kmOmdHZpsZ3/uQtKWZ6a7K3nSHnd/XRcip/q1m5bVni9r0MPtnIk+FPzGsCV26XAY4oU
kFtvg3BePhy6B9E00FmoTvoJHwry9MwL5IkPto4xqPOUz+2Lw9yA9eG9TsRiVotdC3UiB5Qy1N2d
tWBV57F8yQe3O5nmzFSi0dWDGhTEbnoEZnYkeE/CLJjyxS7SnIf6EETlk5NVfzx4+avSD9bXaStL
5dZNtr4iTYohbS899oPSGWVTL8O17OkJ9CUzhvMkd18uUoBnnMCs0O16H1r9Xt4SWO3Uyu4ftYNr
/JVbiCjJumXCNfgIqe5vW7gUITesi5X0Shwcaki84BvGRP+IeuDuyJgc5R7LRh57vExPEMpljTyl
P/JJv3mxkZ3UebxLzBKBMq+7yCCjMWq3cHZL1HMPYRGsXwCj/QUpP7vKBeXJyx4jfbuwYexo+DUP
3jP2cu6KWfYT+83H8+yUS4/YBgNVU50r522/T29H7dBPEO+3u1hmDiNpsnxmMjezDr4FXUhIJfAC
/gKXbDAT95AflSbk1qCcGOiijJp1XHXMZLIFXrc6T65znQDmkM89Q49Eoziy9xmOYevsal1FRVpQ
kHPTtXUQhkv9WBuJcZLry+/y7Wi8tvrTbOTtSTWNF3mq26OVvbzrfsbGFO3GokDpHwr5vwu0beBQ
5Nsv5XVix/K0xJGG5QMY/6OW2Tns/DYfHhBkNy9A06qbsHaGqKtu9IXfZZhl6/OVJ7GNMduD4QP9
Two905y8+mBBkEYWA8vvWC14CVxG8AMKgceSWyZPRrp1oBJ7tIAH+wW+If8ZzKXBNqJvT3Lt0Mt4
v92E7ajsSZP//0sxVxthLz3I+yQzBfkxUlzn4ltZ9tbKOcL2gwktwgwy0VU6+6LisShN5M+uUy7Z
xWGTV23dJa/9L6x+/VDK7/xjlrGeW+buHljAPQlB7DH40Mv8leQIoWt5TeYCOZh9MJnf0Fohnhz2
yaVowlA9SvN111++oBFgELzD13mc9FSZ0W2brW6aM1IOGkqRGjCxZRIm/862WVGSUv5jLrv++nIe
YeI8jAW6bj37DfD0k02Wat6j11uQhPrhyg8x65vu6upVbrZM6mRvu/dbHYkgNK8DCCBbY/nrW3E7
V/a2x7gd2K736dwo/+gQ6mAMY8yUgRMJN7BFUpY3jzuesIxfjq8/fi61Yhcpg/rHNFIe4drz5u8B
RPurdNdIVx1A08szCLsOyQ3pKf99V85ehypAOc3FLdPDZypIAFNkW8J94oQIwUOObge2NaAckM3W
ToqD/3PQ6vy6/vqlJ69kj+2dWecza2eWWk/PO/In/3nvZG9tJbufy3LSetU/Wn3+A5/PUjQSG639
rs1Izcq4ss0e5Nz/Vrc1kaPrPFt2t408j60oe3Le/7zqH8sZaS0NP/2p/1b36aqf/lKwDPgYzdVd
CKNvecXxcCZXUc3rWlVeeNkQSoGcCY2IxfsSZts2W92c4QkK/Y42VWuwuzaS4VYuvjX944js+mYA
QogU/Nqj5WXZ3vhPL9X2Am0vmtRtp8kZ/7Pu02n/7fLr6zrnC7m/iEH7jQcXhzamtctcWD5c22Zd
yW7lP2IV/635p7p1PbFcdv0Lcp1Pbda/MCTevaYMv9XOC/cyNMgaVPa2b7SMIVtR9rYJ2db4U92n
orTzewQD+p9ajSRCUtgQ+Xg5yb0zvZUuvO5KrZRnQtksq7MqO+le8bYN74CpoI1vZWVeaORSlpGf
uVBARMnKLHcNHfmB1c57GR6I/iPJ2qAM/C9dbR00bJUYgowuRTlDwkT87SBPUjbbcCtF6QqOLPq3
Nls32Oo+daHtMmPQpIQsXJhegzqbh87R03kv698EgAHhomR8D9ohOq1vvNyUbbMOq1tZbtf/LMqB
7dWVYkAg5d/hW8qfriB1c5aAndASXqNtsF8n1utxeT7bmQ1eJSzesqtFYMRYIiR/rBy3ZnKubGRi
sBVl71M7GUS3uj/+cTny6ZTBq5TjbDyACnyuoVLgGiAtiJQbGkiO5cNV4ojXvsnQ5WdJll3kzpRJ
n2eXWXV2TeZYF3nC2xNd3/0/gpl/TBW2prInDz8qeiJ6a6M1yJU7iJ4YcYRMio5W9jB7JekY1Fy0
6VFe0TVOKT1gnPW4+Ute5H+jWrUaHLHOJnXSkBzM8+yaIBEMSxzSmmzqhmzlbiv7VqCgfxZau3LR
HXZmCwMyBuQt8mHpWnA2df9OONsWCYBIRbtG7qo8lzqDyqRXxXsZwzMRPrm+POC5RXSnXeOZn26/
3NQ/HtG6dF3vuqxZZHd9zSOSk7NnTke5y/Jnt438gK0oN/ZT3bqqkyOfyZxbSzm8/Ut6GOp7G2u9
HTaGWMUFuf+lK+LxbCAEeNRhzFKEeoYAaXHFZ5Kjlk7uzHCQ6VmOeh4wTz1J8G6qg7dIy87acg01
qbOHMqjbnbSau2y8KHNpHtQ+A6Q3DMWuiXjVZeNlrrm3PQCeGpii+zRxT2oUWvkRySAMl1nZH4lK
ghqenGujB80TnCxyzYjGQjzPHNyLYvU+9cf3BdH+GkBKeYV/Ux9QjRtR5aAodRmCR1lCeqIeUYGI
7Sp9jT0HZUGze5hitBAcYAsnndz+2bP8+Tmtmp/wHS+9qZVfxtzEVSv1v+UlU/IaH/ibH6ggxbPm
vfdm67tHtJ7Mrh+QcNBa1HGGYRc0df21nsH0siQvP3Q1tfco6gCvipDtUovFFsAklDznVoV+k6oi
ZRSTZGpKcNwYMVaP43KEUBJmAgOOAmGinZvCLh/nKakeZU82WVE46J7lOcLCBOGtIg4OZYX8kD8N
f5skz86tukj5ZWplYEeCEsdhCQDvXJ+VW1zEqF6rED4NHyNRFQXDQ5sVYIK8dmA93BTuDaQG6TWP
YHuL6tfUT9HzsGwgukTPvpp8Q1ZTuUpVmWHSje4iqlwFwmeGRbbGCZ4b1LCfVTKhz6miaftpHANW
EByIbQ9oVWpzL3MsRfGQ3U3D0D1qSec9zcumzoDt2fQt2NW02A6EepbutdLBFW0gO2NOmM2No44u
jP/PlETz41oCzYHyr0Of286vIst7QmUm2ldhu0P31Dg6mmUepqnJ0XgDTF8YmnmzHaDOwFq1g27r
SbvDCh4ZDBzASy8s7yuodvfNstmK9M9zUhBDHZA2suGmlfotn83U2Gumod1kU0zB/1UWfaXsJw+W
uxemBJsRNXjvfQCjrj32fydD/pdBKh1cOHR/3i0TPjPIRNAKRYVKTD//Q7rza5gn+t9Tk4BWQBDn
PRgzYNfoYD3NGrlka0qsu8rN+5vex+0lTePikUegQflv1ddmVOhcWWo+qEb/XqMa9OBGydNgVw3U
V6V+jXsSRw5ij0cpygFSoR/Ir+fHetz1GHfspqV5rKWY8sVguZbzyGBT5SjQbhkzDn+cbOXfnHQ2
7+RSdWNqj44XXiCH4dSZIYt24oNTHbZf0AbJ7zCck/W6tTG3T03XHnMVWZu9j8VyH2RvGBXOBO2L
hrWybd5BtGhe4Z73j4SOr1LCaLd9xbQOMlQ2Ita0tJA6xyg/n5S476qLHheugQC1of0QsVh2FRh0
9+in9ff1QFi5TFE7kQMOShZXZDAT0GzcCt1U2jNim9peinJ7slRdPlUOmLDl/tjjCNClWiZ68dke
f6//Tprk/tkuajhny/1DcBpEXjZ5ONDTZ8bBRDlFdmVTBTMM960svW1skZD8o1IOy5EOcsdheAI4
AwIvQOeaWP139EMZlPT6r7oOwktvDwEa72H1rSxPcjwewvqU6qg2VbPiELBWXNzCiQdemyAK7rtl
MyTonriGf/7jQN+n2Ml8Cfz/x9h5LceqZFv0i4jAm1eK8kZVW14vhLakjfeer7+D1OnW6RPdEfeF
gCShSqiAzLXmGtOM15QwxMdyzPAwXBZiTbTpzLILigIgqsVK1OA3+D86ikO+e/8c3Y2YA/5/Dknt
AX2FrGz/eZq2K4Dc3sZLKRMNXP3j24ne4kOmolSbU9oudRSkHXWjpQIWIuU5WhY5gImz2Jx8H2Jh
5A8Ur8sxwfVldylDLnd/Ook1HPSOvPg68sgcHNtEVcKycvDEmCTpYD0ZSPEhS4m9/zhUbIoPbqGO
7ixA4N+Hik/72xGZqq+7EoHGP3cs32oqY4odb3NhvqTYk6Jcmu302E5VerTHCMGJAnmzy8gzymQr
1kkRKvdyGQ4nW61/56Ei3w9mId+rYX3peMBeyE1T6QJ0kLdfr8H/supWPZpIS57sjFORzCnPKTSD
p6iSnqlHDu7ETr0Mzn4Rm1exD6XwOqWg7le+9Bzrp2RQ9AfFj4pHJdmLLrxzsnu5aSi/vIR1Op36
QEnP47IA7qcOrp7UrJrN7PLMRo23bIo+FJqSyPHtLzkZcC+1iV1SuZQ+ZU4NR1vR2pXY1Ppm2Gm4
pnqlbkDEd02j639hegW6yBjVdURB5VPTY4sgU6+3Xeorn5CClZ6Z+fpuxDLzWprjAxKa7tUo32e7
sZ8NyW4PWRmBTjLV7rWZEVLIlpFfgejA0g37P4Fltq9ItlRvjnERNxv/QUF8BsO2HdB7shaH7XrG
GpZ64X81URb5185/tKmGhSo2m0/l4NRr/NpKCHNW8ZBJhnlo0m6Cud0XDyoV07+wfnfFTgkZ2wMK
jGcqeeWzaDL9hvyCPZRbsTlCk9grzpSsxGYd2/p1JksntsQZu0E+y7DeVCqij8E0o0sojFA71rBi
KIuufShsZn4m6B53Hlo8sJ6gZdeVP1gHsadvfWetK4PB7w63k9nnyQMwJnrq5apfUeMTHcSmFckm
MoWoP4pNEyMifCBV/yQ2Z2l6t3nnX8TW1GdXntf5VYvR9/hjsAujQbqlWSufI58y4tDHrmrIqytC
nzXYif5WOu1jErfyEbHCcFPVllslhipfJfZJdBDtcBE3pVRnF9EkFjqUo8ikgKHuVAxXC9xjMzO4
ie4x5WjXXL81TbGxO7vCsLBegzEvj+ZkFceoo1hugQWXR0lm0XSVDWZWnrzYwUVLNaPmLlQsrMAn
4wFCWPoqG5WzhptZ7sQmNTpI6tXiqdRHkJRaj5Zg6ab0k+/C9ENVk4+4K8stQvEqfUVFnW0px7c2
KrmPV9PQjrktGfd6mFnnMjEQWCzd2kn+mlBL7nm1KWeGdQpuRKzZy2JWUn9FBK9Bv/uvtp8uYs2Q
2q+qV5XtfztebRHAdGZ8V49zcxmlCrl0YYO+Q9Wl8yb6ymX/UR8H86mxRvhAuVqcslAzIRtXKYq4
YX7uK/smuo5aeqojzXmpm1z27Do2zmnpYMBS19BS4MI+Uo70IQG/WsfFykY2dJJLbip7jN87BYGY
odnNnaN3wUEyrWQbpaF8D1WldsXprflFLp3moyNvhIxIj+EwTtqOmG0Jdbc0bo4Jc5zb3QJsqeRu
ktUFZFwYVaeSZ+rJLEOv99X4UAMn/2vHdx+xu/xppY4E8TMYf0+eAzn2xP4Q3eNJnC22bBrNinLC
ytL335tit+ooybjh1o6+ewaKejP0xNjK5kDt9s8pDEs/msjLD1ZoSOtUKVRsqQZrZ6D33eN105wU
Tbc2ZpJN1wkfF69v5eaRu1FG+mNbb4ydb7B5pD+N82APCUPSsTA2t3uzLfQPahKBReo85/n1cdNm
iUWRSjCv66qqL7Ha1jtdq4ZDZLcG7r5+iS1BZ8HHQqzKg4/KTLUEi+X3/mscjI9JpEtfEkrL7w/K
cgVUXGF8TunwHkqS9aKYTQbtWJnvQxM2OEOU4I4SanubLVBxWfLTY5/GxpZwQHpnUwqExrkxiJ/x
IDP9OXzlAfxG8aH0qQb4IKNOYoTNIDwJbP0rg4ysdv1DgDVH0/7qOzTLcIqbB6dlTtj1lXKHbqND
noPDEnVXlkdwzfd3qqrhQTVaC9JATrPjrHTZUaxZVk0KEATCuUvAuuBf80uxBuchT50XZYqls947
DtcAfG8dpvVBbHYa5Lnciru9GveAqRTGZfuuROpWNLbzGFCQ7lZDKJ/7qvQfo3p+VY1AvYiteVGA
W6pxJ7o6inWMFMO/iq2wD7ZtWqa/9EL1H/2ZXGJhNPelZlmP/nb0M+s15lW5bUe53VrtELwV6rYe
avOtRJGFZU5V74ZgKF6wuVv1RmT/Yh55wuShuNS+BDw/oHij60PF/W5bdkQFGWecdZdKlnEL7Gji
JgK8pkXal7A7NICphVbQPf50aLRa8yqzMzYDloKXblnww5i8Bm9kT2yKHSRsi0sz47aFZfURsROf
HHQV6gYMR11id8VFWxYmKN6jLWnn3KrmX0QBXroymt6maBF6tNRzwIECuZeqL/E8TG9jHRmrcWmP
lvb/7G+DXPrp79s+50GetmoCG+Dbv87/0/6/zv+f/cXnqtVA5bajr/XciFcDE/ZbOUz1TbV0dWsu
beAy6pvYkTP5/W4TXQBFNrdyafvHsbw5wVlJzjZWeSeKhbFUWzpVI2/4ZWR/tcnYRzu5vvnpJnaO
seO4dU29QVDeSVlrUDBJzdeo1EOwtrjXvR6OjZeNSnEnFqPO/6von1RXaaq1GibyKagoxOMhJTYg
tMundlmITVOTKLr/3s4qr2e6BuvxX3tF+8+mOEK0wbY75hGCtp+m7zP9bKc89ObRviu5XO899h8Q
yZzXhHomflRlvnd8aknV0fo1mb3zrgGgI1roDHeGbWM4msBbKVI5IvtKNTGFx/umlDaa6szPEBmG
bcdZBfD0ibKsvfiMMEPO11etccYJ27n4nUKiazk35hV3KlftEd2IgeuApm3Uph0Pah3C7P63w863
uY4RFhTnMvkSO8Sih9W9thFZUYneW3s91UvgOq1/y6xEugGI7jx152AjlswzTBcNdgwQckt3GYJQ
FxOP9Vaqsn7L5A8svvan0ts3ECPDcxTjBJ90bX8XNb2yk+M22/tjql/CQMUTQyrnpzRM/yA6zP5w
cIgd/EHSdehYWP/e8JPZamMXXKqiaW7FstBkhodhAS5x6aCpSylSg2TDaMuLklIXDzJZXg9O0V1E
f9ENg6c1ppETBmjAaZLFkx3JPF6yfXILgHWs8aVMr0CHMIgwMEbTOnnc4INWX4ygS7YVpTXnJKOo
Qhv1+WTZKIupjjePVjZE+wKU8dHRI2NP2KM4ONM8HLJqHPeSHJXHTCsw9vH76JQ0PoinwbJPSTnh
9VoTJIm6xN/EbSvjwCDXG9spRgpdgS4DgOqv5CfKdRpb3c2H9gQ3GO0gTxzUQFXf388dVj+YO48P
kQEeudPdvgsJSgWF/NiQg16Fo6w9jbYNyxvu6TPeM71bRdN49vGhAkGdp141hREkLPhxvJso+PDT
+XfS2GsfP7IXstcNXJtoqbWfo3u0pH8iU55/S4n2m8Av5eVGQKA8sNVN1vJy9gd92y9nsGP8O9CB
lVg8jEyozAlIJxKT3wW6RLXT3x20BkwBs+EIG3W81omlLjT+GehafXaMqQOFzB3AzKjcZY0CSAZ4
33iJobUwKB93uS5FD77kWBdLoZpWGMGHek/JneEPuz4dphfdZO6kKMGDXXCnKFNegA2Qx5cIAeA6
KId+J45S42Rfa4NyyC1l8IglFgcqgmKmqosy2HAw5PBb97tJnwAiii5i7W+N5rJHNP5zz0/3MRN8
Qj7g5zyiraps6tBI4K0yHAMvRtli5dhK3VOHgeVh9OUMfAWXJIO3TdxyoNJj2YRo56yntsDnctlU
9YmiJd0o9mLTT2vFpToxdjF5oEjOtJgULAs1D/F7KvWpPI5OUuFgwZpY/PQRa6INp3F6NyoSpSFH
jfX/OG4GGFVSoP4f5xabf/toCx+BPSMh929tP4eIzx+jcj5k6UszheEDz1zfLWLL2Ks+tRV9rt3L
juVvtSGUVnPOv9lyivhqVsVObImDdM25b7vMORuGtANdNF+crqGksM3b5360KlcbrOC9DaQHCoqc
T11RNrnN4wAO+CpQcjWiA1DeLov/EMy4gw4S/66iOua107Qvi939KjG68kyc+ygDcT9TKFCdc6UK
N+BMZzfR5er8s0PsZYD1Vz8dS56itVZy94REBufm5QziENHxZ7M3R8u1hpqc5b8/5B+nlsaEeiHV
f0rRqALMXD7k5wRiMx3kHcmv+ODZg2SdujHAgAjrUBxfpD6khES1rjokx2tqLk9fpUBhoIf2dxuV
vlgqpfbOIlRwtmSMS2IZ1P/35tKGU/dwjpaFaEOCqazxRSMLsuz92SH6ibaqlrONPuAKIDZbU8vX
EVgYr4snwvtV/TuicMEp5PpVCSbK3/pyerJKJu311Pj3+Zz3HlKx/qZ2MTRMa8zubA2oSgzE7TwZ
/bArUNVCcIzQ7GNbtTdSBybI8hQfLDm65KlcbTLmulcZ1i4RA6LXqVFLBNaL7JFvF66IedvPiQkB
xZh1/Q1P0Re/Sc2P0vAPMoHMABIOdU1JnTCUfizK1gTfR5CBhEb3Z5yck5/nxYfWxO+STpSapyUC
elRDhtHjhqWDWjBAemZzNjz69dDANGcCIfaOVlgew4xSQLE3x8Lz5Pdz44q9cRpmeF7ClBN7p9ZM
L7WkvyXLmch45HdpXd2LfbFuE3MCtMSYPLorW1m6xDgJsR4Yc3Qn1sRCzoLXWZWr/U+TWMMNNfRi
fHy+j/rZK1uZtY1JRLmizWpCcJN2Q90pcNDVT7+fz5GH7NzohXnwZ5W+c4wrFZVI92PilKSIfJIn
SqocHbtTjjJ1VNSsR8o2nUHFiB1iMdpQg1bS0qeWpKna/Byj+NJHOZeQ7f59mr91MayYGjJx8p+z
9dh0rHprKr3v84rdfhrzEX/rOZuStMIOS/c006EQbDm9NNSUCFLB+rcDxY7vjxRfMMxkf+Po+tN3
mya+wc+HT07CT9C3OnnfhK33X/+mn95/nVf5zAK4Dd/fYbkKYu1vX3b5ct/fSez5/tCuzO5iwK6U
im+N1paPxdJNdPD1mjCPWBV7xGISl1+s6nYHumH47ZAROkvdsGG0gZ3a2JybJKpWNQYWQUSpWdDk
70bRTDD00DT28t4M/XlrOd0XstzJSwErytFHryZYR+omfhQOfDBn6PZh2n7Wme9sGDMdbRCmUaVG
nmJOC8rW+TAlLLLjzpVqHuSAZnVw+LZDjLHB3cqukyfmmTuK8B71pnfcntsOrsf0UPsV4uLuUQlG
TkaZH0Ts5NLLzcmKqb+sUD0R0FmnRLcKXX0Pi+EkkfWcCiwRJxAM5ZLwKySSDgn1vjvqiJmmOskx
kpRb3SbSVY6Z8pb4GV0r/6gzFsFebmkaxp4yqTQ5f7cpmLi4czFk+5+jAiJ5XlaDXMI3VbqKHdSg
vbczFVdV21PKOd831X2T6sN1YCDUWjUs9Jwp+TAjGQFeFvNFgkepxGQFhxxsD6rOguzQju5Iqanu
oDc00kuvjDiALYsp9W/1QB1/VhytYDBQ/bMoiBavqDEbN2oBa0y05RAYtjMuawRM/9XWzQwkQJqq
2woXvcI2/LtsWYCjcEqrurYmuKa0hYszMoa5zssiSrVyZ0/W5IpNniDaNYZGQcFQ8930096Y+nNk
tNpBNNlSpcIlG2fsQptiLdrEQlN9lTQRzEbR5W87IOZpU/P9waLZUAvyu1OR78UHizY/HFzTaTWv
nWoy1suXFDujRM6PhgmAcGkyCKtfLEvyhiCMb0W5LigIvraKEt3Imf8Zo8rfD4p2BkSenkbMqq5i
Yc+w/sFaGZuftnTqc0zcIPMnshRLlDT6Gp7X3SExEuNKsN/4PraLzPVc+LgfhW2zynObSZuf4jE0
G6W9/d7GIana1EWqr9D5sj8sDfW4DJ7jxr6bHUYH/VyRK6o6/eo4iXRnRMdg2dCi+K/FaNSvHVHL
w6Sny7SQeh/c/xBm/PQbEyhH6cyjV5zIkgsT74roiuFddymLyfv+Rc1lFKA1bl2oyM1dUWfBTSdI
dlPj4r70g/EouokFQzLVxRao3IlN0VeBsu4ZFcpxcZRoo6IipSQhOTOHG1eOHDjXNNecK1zu+aBp
3Vvg11BClnbVynqcpGLXj20q/0U3CJh7MvfhWfRg5HeVI0U7RjO/v2KK2p0UOOaVYlHrioNYtVZC
Gy+DcbauYofSAveUS5IzYlPsAJiiX6qUASPOGxLk2LAllaxpqz7i+Zv0xumnb0jsFDOzxtqmahVv
7AnFBDjL8FZSDeFhz5KsNQsy2spqK3+jORrkcPgtN1DP0U1vG2pDtYT4wUg81NZSTIUWLxOxYOwy
45aFm6c6j4w2ygA7PAmzEH8h9fmAh/9aWzbh6z3nLV5+eGs46O8WaxUfc+iDWMOuOSN/fWiXKqFu
kTCKNbEYhFByWTCpRTgpGkHXdltHJeM9xgBfiukh/BZeLTpvmWF3/SKrM2GWllnsUvjws2CMTKmD
2M5E1UOvZ8/6UnjULZU09fIV8Cai8sgU9UdGBdgNGiRBAbi7B7FQq3acMTiqF/7Gv1fV1PmIEhUG
RpODfRS7+36mQlSsxmBnQP4nMWkOwPkk7aDsfV8xe8KCJIEzEtsmKURxFb93A3s5LlGZLewT7A6o
MKN8QV9LkyZRYtd9TZ3+6UOLSItqO2L/5RnKfYCv46Ho+heLy3qMsAPbtIr+Fk66sx4XVW3CaQrn
yBMnW4u/9+dqizXxHyCHFa71gGsl4ZJ2lDvVq5NA37UYtR1MrSj3JpOEpIprV5K77aCbjyl/tWGM
VOhT1CHzH+YnoNSMyW2A9LNkeHFNEfNSlJYvimtr+WeJtQxow7oCC8J7t1cODWSLoDJJdGklJL4k
HU9/uzCUKHPdTKcBoWgpK0nKfOL9BNyq0PjQs1Baa8apGOrx0ITm8L3Q9Gg8+Opy5bLpLVPU6kDJ
b3Vw8grouFjNbadX1mJVWK+KNbFILL9C7eRAw1i088Vix1JqFQU6DDr+6w+rdKx8H2WAAJYa0eXP
FAvxB/9sdpkGWUbBN9NfapjmRaMoLkchak7FajsT8Moza/J+/jPid/qzKdYcZcDeigJeHt4FnEAW
2iL7+1kYnR5uO904Jov2XvwOxCJaNgdSHJs5ak6iqfQNzB0Cm9GIsDXohaOBKfX8f/ui+JUqTY37
qJZTA7ZUjX2vWp067BMgXxTJc00XPkSlY2MgFmIzjqAQK5H0p2ZIORwxhmzdubF6XFGkeDxaduFp
2HS1xTi5QYa1bog/tSfbFbMYVfa3xH4+nXR8UMoFrMt4BN/YAsM5SuknUudrNeupG03OWVGFLowy
EqVzGZ5MtDDnwO9W5Nsbd5iyS6bwisidyvAcKKtHuWpXPDJKUuhEFsuq24MbWKa2s3yj+l7dzQMO
QqaNJ6313NZtvtFJwqBi73q8WJpgE7UYUeIELvUZ+RFkgh4vXB4a8Z2uKuZqUiZp7UsttjC9uoH9
D55uftT0dJ+XJfE7LImiRn+thgrPwindgF+K1gaFfkXbncKgll1ejlQmh0XhNRRkhN0J8Ct6kpiU
riSTeg1igirUUq2AskWboVo8olsNFS4hCpLTq7lUB/yN7cYrQVQ0NrHGfvzTWFwYu3ewSuH4uXdO
wZTEqwiDLT+PZbimWJRGCuHqXgZ8q+F/PmGaWfV/Yp+KbBkl1WqcDXvrw7qRynbXqiEXAQ5dpJtc
aT2kVrwZdHQxw5NjL6FLjCAZjzWfFq/u5dmiKLBjLHOfJ1tNmigEltD7d4O0ZUQxr8g/vjF4Dtf2
RP1+KZkJbCJkOvbM2FOnNscGj4Z8kz88yJ1pl9i3EQTSjoynfEJMi3uGjQODnPOPLqnSpWa+CwAG
24Et47XV6TCnqHoKpT+tj7dMPZ6XX5Aam+05Decvg52rvOFFWTHJliz/UqjdR5VBR1K5RVfK0GPW
NA3kG0MLxxw51j0CoqciaXDANakTo4LbSwknaDpF4XMipyuzXZAisJbdUW2ffd4XHpRXF19m/EEz
Ujg2n2VWTgQTYu5XqHImiF7GuaukTRY0/m2CuD5X9u8yxVUvkIP3qZc2rc1EcFB6bxkA9qYWHtHK
bQwn/JTgsLrFiDexMs4vTkXAggCkIn1ZWCTCNdKivaYQyXNi+QZxwV5pU+r5Yf8wKfYGI1zkIyFS
LEmXybYyQ5KSj6RSus1cjZ03hWm5keynUMpz14gzf12nOfGZPt8YplSc5pATDi2RwUhR7oIxbkFT
TvtOfmfmH66cyerXXX3fJFi11vh1Ec9fm075qrQ9eBYASbaG6XHbP6HI1YAdxeEKF8/MZTSorGb4
q66DYarbTmPmxla4M3RJdnuQXWasPwESq3REkmC+UsZHlezlMe4rNsRQWel2ihYY7JueA6d/94Oq
BupUfMbzy6wmwNfS8ANxbuY16iMWio89ekmyLtBSh6MDMnXJbbRjZ3vE2sapswiZIQI2ffUP4RsQ
JuZrPBiXYiRpnzonXaVbpgxnTWb0zzM9Xve4Drdlc/LnDgPZfNpiz2viLpuHu+k3ztnEqx+SvHtT
Ogzl5Xa66jEj/25ecL0FgUCs0Un06TyhcyCTHZphwIYBv4lVXXQAweL3novk1iWmwJIm7cuRQVao
K9Wq3XLtZS+1CPhjKXDUyk2dGf4Nb8N2TWonXo2V9WiOmaflHQ8CCQxtmr7gcZ96ikPCu6nbyG2a
7Bm9KEWOLXPoMYnwS0K9adYYCS8+sSijx3UjpU/A/G+g02y3ee5NCHRVlFB3P+ztSP0spOQzi9SP
ptIwC6wh88vMoYhwb/OhmzZ2RrIgUtCy2yk6onAKXhSioGMG7G+Yins5ri7VEqjKpyUR+6U1FtYL
A184RCrb9LoL965ej5K5lDuXd30Yu1FhEi1ZhLpVMO4LhZdChkbIBN4H64WnphmsYmVfZ9GdhRDD
LdPikiXFn0yz9lVlvjcRE69Rv4Z2mnm6nO4QqhAP8lv8Wgafunp7OLS4mQWgqr0KBfq602KIPEOf
eKaEG70qtZMrGfno+Zr0YUM2Cv0eIXqkrXVMpdTWMrfTWD9g80YaOtO3RAG2xkwkM8wf81He6Lh6
b+zQRD+MZiUy+JlJxYsjF/GhXwWhvTDEfvVaCG08fZrmNvXgz4ALnz+K0XxWi+nWmys1M6uNGYzn
GTRnYkKea/CfVEzzXICxtosGzmChklHTm33i+8i0ze0QSZ4d4XX/OkXlmxOkD2bZnUYTTaM8PIVt
umvQ4CQjv4m4bTYg2UDT9KcQcCCCNsBodWp4SckMXKo9reb+hCpvpLuqKQaCuBPMOPjQQAPwrgiM
t6kd3/CmzlwrlR4bG5BNG6mvTZZ8DOD0tGp8pb7sC9kuulhtO/fRvtOzh4ky8lUqF7/KDnh5BIep
T1BUcz3udUzEtgVpADR/GrGjZt6SgASm1uyDrrvhaYSHoE18fGitr0ZvQFPwhsVjG6v3XAf5C0DZ
lfQBy0s5B9uUntQ2vyWgeVxlHoy17jjb0XT2r1kDoA/a0L4YjRbefoJYfkIeEeKjiRv7EVOM4kLd
MBI+C2y6yh1Z+kR2iAq3xoectadEHl46vhRTv+cIEQakz/TJqaUjT757xGWl23UWlz64KDjTF4a6
beNhNxb+ptk1Q75puCw8JJj5kzscXXJ7EeP/ARSwVV4iolS7Fj81ucFYbHROSQHrs9MS8in5Zoi4
ewfb/0pTLJQT9Gn5WD+bXXtSnfba2ekKP4db2QZvRsa8kRIyrBuG9NWiph4+adGvSM3g8qBj/Tnz
2yAjADY+Z9hQKwMjmnFtazIC426rM8/YO8yWi+yC9WjNOCCSiVVxu3TPZktQeU7t0YXDc5fGY+NW
FkRAWUdwpGXBQ2GmX2U71m7WpoNXOR2OkRQd1qG872Xnl6UxiJxCyNl50B+1hlF22flvXct9N3fq
xgTmbTX9WSN6Bzkl8UDcmVJKNrTyQYminQK5+wyDEKFTQAhNI3ZY9xoX2eIyYnky80BXMq9TLYeC
f9t2+3jIvOy+yWBE9Ykkb1QNZkNTR78wgG992Pa84BhJ3pxPeey6kwKIjNmYsbP99kHSJ7CbTvem
t5DGJylC99K91Y2zCXqQok2ER7GTOF5KiKAmwZEijPdyWeLmYRBW6fGqCogIdLKcEbFOdtnc23tM
Jp+tCHgPb/CuLz+VlrHxNHB7FvB14uikSwUOcwMMxZifSxX9Unj8eFQnoWrCv2eOqlMQFX8wGQ1d
XelIK2mPfmNjVJL/ViDX2XNNlYSCI5gf2fhz5ucuqI4mg8WgzS+9Q9IQfxFQV2cKiJ4Yaz/ZJC1W
RrB4Rajjx2QwA0jsfrzYDq8ac/ISu1scBnmbmxhIxQ0c1eo5USvujmFl1rN8Z/TZyGA8TVzdZgxm
pug2guhPTzy7PRrFQsgyRnhv4/BoFMNaUY2RgRWmGZEF28HsrtIwlvtISq5awIAcT9pcNfKtRmSq
quaBAW3YbynS1hoz8wgIPZph8Bu+FezUBM1eqFTcAfxopD8E/d6jItn7pjbiDNySrbxkJRgzEPe6
m6K23c1GUHsNRExniFfxbJzrzkGb2n0Z0gGr5VOEMWtOEBrgI9q7pFxTyniNe13fyHn1CmTh0OUz
xOdiQTS/VTrG1aOjUKxfhI+lbjESQgNlEyRwKzlg3FlEYCaRoOf2FtGSgTWkNaxik+Iec6IqxHiP
OxCQ/TDh2W6qG12bHlTZPFUxd2DIFU50TCXISn4Zlt97aQtxOFuHirmNzPFtHg8oZx5TFKkuviDV
OlO4TliJX6jEQDYyM183qVVqpyUEbzxLkPkWbdsKesiL2hwlZWNieOQ6hnSvF/qmB3C7PKQKFw4q
pVATAurtQpfD/SPhwSZpR9CBr32o/VZNadr4ag8smRJSiIZMT9MUvB0jQsPh119I1A4wMME2MaR+
hTF+G4UwkhLtj2a2uWuOhPsNqEk8NwkhGuAFVfkW2bIKVc7yElxOXcnhV2IZ6jsBly88lMtjn5C1
VkncT1gVJaryC2Bf5iGVoYBSUzw5KYzlgHVEjNhTVRL7drLVDbi0yjjuLKW3GQfE5QrUXAM9pX2J
lQocdXuUIn5tRa27TVo+xmlOOZJ5AIzpzQXj56F1cPUlSOGaabgdcByH2jlfTCTspf45Kc5Hmc2x
h5Ct5Gfa3ax8eLWa4QOS6G6eppWpKm/FGBnQkgcQvRRf+GNtwCcZ8hV5ELnU7/vEunWNTVlGnJ17
uyOBUskksp3X2GhxtM+0B7/91ekyqG4YojiI4bgjW743hvk5NfSTrpjcukGLnxN5jFq27kpmHX2R
D14YyVcMRx7VHldMp8s3QTj9Cn2jRwto3UioYOAS+zCb5xfb+WWbEiIRdWHxZe24atuYATYDTPB1
gRerhTdBscXm3O3rjnxDuJXK/Jynj2DzHJKd/o7f5KouQ209xgozsV6hqxrla0k1tZV9aAKAnQT9
0C7gDe50aE5yaz1U8ouUpqRaOnXrjzD3Rh8zvBQMWmV1q6BvP8IK6b2h7RlfNHnKAGOwXINRJbOv
4U5O9oykDajDKS5VkbNSit7kY/BDSB1p5aPNzStNWdl2/DlZ4UtInnKaumwl9bABY0ed9tb0XOhR
uvbVbaqTkM6pQ6UGNVib+MAUeveS5MESoWbm78f81xyzXvFCIFdSK0Ra8auTtjFFpJOZPI4jb28D
V+9NOTDk6M2WNGFDejjEJNqxHBjKn6WPR0YSlpc2CDcaRiIbZxqPZaL+TiUKdsMY8vvCG6raDxRJ
jyTEi42ERsWtuOPXjmQxN3S4lYahueTTxoECPE2E29FzVZ6fBNDZCsoCKyoRUrJacUPtX+oTC4mi
z8JPT7IlATWPS5yFfIPUU9TsQgAbLqIly60L9XPQwE6lj4pp5ThuKW+WIu2seSR+4qDm0crPogB1
Cq/7E97MOyPqYVOp4WUGOQzZN0lWuMFCIZjv6hAL1+vI25RbkYLD/B1JDNLv/g/+lhffwWI54hml
YHSe9daTo4zHqQZGAmcOL3mtvutr/T3nnwUS5RYljrqVFsvlsJxOqSFDfY/ybhNFzNNkxv5lOTxx
jyIDQVS/PA7NdR1MW44jC94FgG/DPbZCj4miSh4OWNsnCkl9d6h81EOfzvhc2dozse0HK+sYbSJM
NWYUZ1hXUzpxTBOHaSqPKF9jwMu9iciWWG9VI695lU31rVLQUmVoJgjY/iq4eG4+aDcpTQgZ6tpL
T95SCYbew/1n4ak4wSk09IdgNndKygBdDzDl4+nECADSHnNYW4XdWnUaQmNIwgSsrk4Y3MovHrw+
mZ+Bysox7G+pzkzNrKmniQdsUXT5Jaz/j67zWm6UWdv2EVFFaNKuJBSs5DSWPTuUPfaQQ5Ph6P8L
POudtd6v/h1KQIMSNN3PnQhqGPWCPKj+GQPSdAuH6z62uxOwAkI/Jb2INGg2TAJP/ezcOhpP2nuQ
O+92W7/UKhdmYr6QffGkW/lGBOQUEgGMCzhBsuNdXXG3IOuCIb6vDfW1bcwPxe6oK8N0qw2y62KV
YkzM89+eIgPFRHeQ7SWR+IDTAUCDm82btTd/nrw6SnCacCrEUvuU6NZE4a7+VcphK23lJSWSeGWH
Rr/uCwbeqgmbwedqYRTT5oWLVFyoK1Okd4XffOQCCUXYTphSQn+q2ic7FUcjs+q1rrSMqXLo9yoG
1UOsKBsx5/O2ruYhBSeKPi5+hVm4x7jirorCrZqYn6FTUaeqQAFJUiVKMdrpY3lJLAJFK5keyo7I
1FYtPVjh74lWQxfVSeg2Iy9OAJ7jBv6bn2McbHp8hGMbXu0ohyTcn3JFw9/J0sIVoke/Nx79BgmF
7/+ecuVZJ0posIrwWUl+4pmYm5O+VgIVNlavX0a8xzZGo/2y2+agu9FT0YOsowD8bPz5xw7Tn6PW
3ZIcXTVpC7hfFXznqL+MSX8uYuh5fvDOEOKdYNVwZRfd1izHn2056/JUHuRK5sIInAq8x3XYdozN
50rlsAPFCzfGSGlWjXQC4HWqCeFP1ySRIqnzU5YSp1SYj5nTCxB05W0K+pMqsZB287NOFy5sZ9cU
hbPOekzu8saL+ug1Siux/i3N8pdppB9+WcK11IuHDLfGxs7oXKyKtCWzwR7vOOW955MfD8sJrbZW
HtEZPelKBzkd5S8qi/3YY0sYkg0axypFvTbvuBrhnE/C2KhgqnhwBWhB8n6trptpiElKjJLtFNhH
FJTvlpA/02m6dvh8AatZZ+6Qm5Xg1qa0Gzcv4GA6wU6v4rXdtxCOFdKi4umCeOkO19ppJ03DM7E3
4PmjkUeZrh2du6ub1G5PpgMu+tDAB6fFZJ0vVRru42BTvLGpp6wMRnRcxfnZSF9akWwIUL2vwuY1
7IDA50twGomYgliibgOLCwX9xGVK/R0V8Vffbi5Ubq8+RvnMEtChpVLzSCE6piJ7akL9LRsswUQv
ZFiLnspxcXkSDQ/GPHpaqAKBSlGG4nG5Zzb2RKj2a9nEv5j9PqMCbQ7Y5pOpPPkbdC+vZnmqSv+N
4QF8jJAhik+h/qQA5FQaYSvtaCaek+l7WEaU9eLRYMggA/IhlVNhl8qFueZtyKjtTq29JS873xSm
1TOnH9xtNmFFM4k02efVOS8UAAJO4DmJ8ot572pECyEi39kPk4JuMsOykpCsYHCCuy7qmTTinAC2
r6zL2CS2eDR3Y51pd0oKgiVRIoBE2EzUnFBFnqHtxtGVB+Rx0aoayWAaNCN7VMYa03g7qXfL6vc2
bOhj7ss69Tc2Eg6M+EudZ1VD2LidFWQZzOlPw6sjIsy4CbCw7GFcS3c8FDaSdEROPy3qyJqAf2ob
rbLn+2wnjYFqK3wqfZjYM7V5mdKq3nWM0KueZ1hXUYCMmifyhd/bJp2VXTx9JqU/CK1zd7b/2yaz
cz2m2js8Mp41NXS3WBUBOcfpm9JiqFoYDO2tXvvyc4ebhhF25vsfRizaNSUiZ4NtgHANTJzVnO9k
0S058i7q5yFbqBxDGw6fb/8KXf1XV0PfHumE/dY/4MSMQToVq8bVb26C6be5LUflLOe3i2YExrCg
T/U437vOC/552B7mJEtM+bob49OkWo9ZeS1j0a3itH/KA9Dn1HEOVSkoadrXREdNbjuf1WBi4h/I
+9FMH+IZOnCVjLLhUB2FGvTrujK4I1xS4FGV3ZGPkW9kIAcw/GbD4LrntjYOeScI1DGZve2NIBSY
TcDsUC0cCTS7xBM1MWwcGoPKi83yWsXd65DNQYtD3O18I/vdR1N9bnDaCChvqyYzZSNwecCOBviA
YXhuqL5Go312g996bYDJVuShOUw4y8jJ6R7jp6x/8Y0IdyGHOVoYGMEKifVqaPByGIph7bgxc2fb
7Fdgqrs4UrVb4tJb4x3L7JYSy5CRD6VFR9FSfbE6cWGO/Wyp2a3OnNRTKhFBtAhe8RhBwu7oO9RM
6hqiB93gTDq0iR2ickiRql3PZU+v0xGr6/zH+oy2TgrBkGaS7Agy5Sj9aICFbVXHep9Q8mc9pUq/
A1zBQgWJO4h73wzM4RRyl5w8ddaJZWkomrpnLcUQUDWwfOmKEloVBSuz/ExiifdL3u/TkTqzlpru
QReHJmva1RgATNUTxSfbTt5binw8bQpllUN6qNMiPARxNw+g9TcTicuKamWA3clQ3atZBrCimx/F
DD35PyUVlrWWKIxdm1NNzRKabHUXIA1sGYw8+BZXZV5Q7GxVdCfdpUNft4ajUnpubuKSPgJ7WHNi
TSup+EVT24OXccHgjJDsqhCXCoZ3q6FK2gdJZvqmJt5oNuQ/Upc/B6Zcpy11mwFHDa2nrMlYqjzE
ncTxgydCKIW/lm2knpte3WaMKVejjXI6mkgsF+rVLYWxE2ortzhEHiYZ2ysryb1QJ7BlCng4BIGo
jz319sSB4B4nw4uVQzJVmx+gZvz/+QT1h4qsH9XxXVpQVmfeik9tbBG90m3xYsBFQubRqbHBT2VF
0b40BgVRLH6QqZt5U2PwMO7rVyx6vNycx58F0ripO5gJPWkaFS+5NRl7Wy9gM4tivBP1jAlV0GmI
34DDZycV49qUPHG0G54IuSyUXiDArikEcqMxzbLMlyytsrWt5f4ay5UcLieq1zJeE9mWYwA135LX
dOAtkpFb2Egrcy2EmPMU5MkU8a2x+G19rbH2cZRAYOK2R+bzUll8Y2nyluiJqMQEFt0akIzldDfT
NSEWJ9kJq8/hGBQPKiUUrqh85fOveGFSY/ddV0z3eG+tHLcEjXSgzoyybLAez3LKYh0H3V4wcSde
OCNitRX5DrDYwCNm63bnIiS8Ba3su2qJ5jHTfa+Lx5vRo7rs7O5H7aP1hAZU7XKCaOiim+sQTTRS
fgtSgijrBB+lYbUb22nvAjBUCoeujjFKMFI2t8pP/Jv5icb4vlNbhfBpBwVM5xC7kSNMkCV8Wp0K
nU7YSEvCZs6VbPrYrXEjofovz2Js6G6GXD9gVFJMDCtMrjlRap9DYL6r+u9umD6xniHcAqNwU95P
taXijONTh/bfMd/iaKFbWzVFQQFkiHtNjciEuofSd5cejNkixScOO68OlTe3Eo7XahWBa1FSnEH+
bC+dHNLxBJgOsNda1RjpMM9B3MuIlXntDmMfscYTI9nw2D7Ehj/eWb4KtsHUR+RQcuygGLYKXvDw
kJ8aJVW3lXOPxwUDQ3V86QZtP9UqVeGh+tF0ICJW36z1IK/XQ+9qDBTTiU8fnMO6eUstIDLjt95F
9w6zfSbBPBW7boBqxHSgHQCgQ1dhzL6v0I1fA/JIlIIwa8KdNn2tfFZF92YE5Hql/jlp4VaK9rN3
KOiXMSV42JXPDUUB8t5cfH9zi+KH8aPzmR7GuDd4CHTelVm9FtrjcbCJLsji+EERJe755sglN5XF
qoCKstE65nz27Ilfl/mXavQfTacyYrH6vUbfs5tNt/si/YC7QXol7qfgvcyMdbt65BvFXFVhTPnF
THchFriQDTeJEu8zlUDnyjfuZe3Gd0XNtW3ITcCPvBpLF3ogILgmXdMLm76/lI5nwJ7dOIMgbaN9
H8fiyhM2ZhRsrESJfK4qcngg5XaMZ8Fuw7yD0DYI8lP5GSOyYqoQP+mq669DSek1LMyIVxRO0qBo
r7mFMlf5Ra29/6kEe9BXFWsncelqYLZpyH/Z9uzNIpgaVTXEuo5/RVOnXeBO9TWaFybVtwwm7d2y
yUolUUZUHsrE4tvWcwSNP+wz6I9wcnX6UoLVHcXFxb/qxk0p6Yf9UnuO2yjmOlBvNfYSG03X7XVg
7B3LMjdicm9BFApUbtS0izrrvcpnIpP16CDiVTUU8iCH+rmzy2mnx0bkdVV6GaCMgR2DzhlVKnfc
PAQbO22Cj/AAVgsSxxCOPhaVPjYVVIc9o6rbS1c6j2nOD5pP6SorterSuE1JhvfW4aHvlHiyNMAb
uI5dK3+kyE+ZsQmHj77VcBG3geXjVnsxLJiFZf2zlDi5oOhiKJR5bmVfMxCxTTmJes2g1fORDnZA
rHjmzEEb/VdcjRvf6hriC++Sqh22GH/DXPQv7hScA4u5CtOybaKX4bpXEuoxWn+nkT/AIGf4osvF
PMp27jWjepBtQhnGCl7SEfxT8FwKcJCulPH3QH5w7BvaJTKNbtPkWbBVUpIRpOb8tk04mlnzMjSd
vxLYIK/tUV3b9Uj/bEyfYnD2lUFMdvzbtrhApyz9JQe0tardMPZTCDHKx+DYG+WPKoFM0XBx6fUz
Oo6jW8HwCfzQ86MKF49WX9mu+DUrThiI405Su7qx9nX7pMO8TsFfvC6wDi6UnzuEij+0OWY8KBXQ
9oIfwBafdYrYEh1RQfF1O/gOpjZxSl4yOLVuk1GEF8idVYzXzgA9MIX/Ft7DQKFXWfv95LU61P2u
Oo9tku6gZRzGzr8SF4L0hVpEog1QdWzOGYzjLcvNr2oazkK0V0ap2BaHx8SnBVenAiGo3iai5eqe
R2fgKFcrDgXD2TqjcmLspdkctIEc9Gx4UsZJO7dwgXR4wNsi2mcVQ9zGNb70xGhXuVXflKKZqHMl
PAz43XSUmRLSU+WExwYsjZrbuy6a5qQRFhuHzrhVmsbd1FOxdkXI1RI9pDgzrAP6+qLaYat0gDPJ
ozxRdfT95c/UIk7MHwwSp5WvwGzfE5F8NFU4cfXru17yv4iI8ELy1rfWVP8MDIqQcTzL6WMQNIOM
J71wgrXAoowKA4ityc/cVd0W4hM97F3cxD/4/x/tj6qs3E1AvYAyLUX/2lVXSs+0ygy+hnp4rHX7
q0ybmzPWT6AQ/lqPFXzybYKzXBylpM90QGgzewccVSE12BJQsok8cFZtNkmm/Cqos+0bR4zSPjS/
d9Yyhyc2o1l5gzyfmVq6IXbn0A0W5g93ozHubO6gPCh2GR23bymvRhv9xtwsp/Ish12hQmtD/h5W
X7ld38iZohqdF1cptprPk5M+HXdld5+JDvfj/ENPHLjpg9c6EZQ6VZTkMqA7Lef4GWWEYOdrn7b+
BaDpeOHkngcoaZtcwxoB6nUkVTi9bng3mJO2iqPwXBYKqZVGdrJQqyW5zHbNaKoetDmT0UW/bnNr
p/VDgNtYKYlgkY86J8Zhjds/EXcVk9IARSfpjiHCa1c29PC7sYy/wkLOplPNwcgVvjepnMKiisPw
lknYnIE29i/aFLpHKhvroSZ73DEjzRvs/Dksq3ujJQgCm2o+RrTpM7iuDtVy9N7m2UqYCkng8nU0
qgRXGckJT70H6N+Y/g0liNUAiDEQ7gRzaicbpfT68tpMqnbMs27b50qwkQmDsrLeF7nGuJWacJRH
/HtD7jnhdI4yOiA/lLmnls1d4BDcHqjELsA40lyl9txUQa7cvaZD5VVdzRCgCe4VjUF/nxefAYCe
jAmjdAMl2iij/m418irUZp+56eg1GuPdtEks6kEGYqEURxa/v28C46MUx8Cg1yQn0AYO++3CcSiE
icy9c7/ISHmn+CWk8wKCshuIgUPTcjSYlIYBw4gh0K8IVq5hr16jvoXtoR3KIM22GuUBK7PuB92d
qTwMR0tJkOII17Ws9Fs9RM8wLBmO4kNlNh1Cjdy65JPx5Bvxo6BP2Tp2u0uqaeeW2p3Pkxyx6Lot
AMiIpvTimGokiZ1xVK10ORgbaJSsOQGDnRJeTJ1RNUfLHRXhbuy0rd00jEooNrpkFqxKJT2Jofr0
4+4zqcEq4mmlycdUti03DZI/v3jVQ+szGsyvtivw69c3hpqWO8zvwctGjBUks3Yr/KAkC2Bf5hXF
M+VqFNNzaNovsT3sVd04yJChqtLoJ+x3kHsIODotD0SzdtrV6bcmFE+qJQ8MrCE6V2xNyRNW7T+q
HNvA5EMYghy25EBR98GyqcSlTXGbfHdTjZPYhY32wyWHVUr3LWxnRnwUnpQeIgVEO1IgsuFkZuSe
FjoF7sz5oeLi1vrFFcOjDuZV9yQ7ajFNgBi2sK0zwjEC7fzyMUPIsHKn8ZS37iaaTFKUaAJicjLw
SQFmdbamUz0aZvZe1WSVKaqN1z6ENLV7dgXlZcNFVmA6T32jMWAzN3S5INB4JEDDFT8SAjqRm2Av
ZhrVe662GwWWqiQ1dIj0q6XZZIbiGxhTc29Lfz8/8sAFblOemCsR5mjTkfr40nyQRn0xq8FZgzUy
7Sa0bqVI4z5trdrL4fT0DszHoTnqLWhwAJxSKb9wciDqkdrqqq9wkISXqtv8tT14eZpqzEvtAyV4
+sZIK3muTbtWa18ylRIYrkizIn2nIOyuXYtBCQPFHrXKDAPiJxVhO6EGI8UBRr9+/VM62ratxKm1
bfxQSpIhE/psDC3sgoJm25z7UjRnrYjaMwWICVivV/bQR/pVrZTDIatF+RgLJXlkWj2/XjYUNfpH
fIp4bFo+XpB+GGjrylTr3Z/dNFSGziPWUF6XTdABwCFM8fb3JHEfxPTjzuCZU10+UoeRj9DFnkoV
845lk0G860W66v67wdwqJcB0y6cNN39PRCEdlX6vK4elHWTr4WGQxNfPZ10WaEv2IYJKYGs+2bKt
tupmDcPOxMblP9vSyFlrmPpclxZ4d42wXWIK2mbSX8XQ/Vkwt3twRN7f/Wu7YGyAlU4PoPWf9pq0
cLEQJ3BS/fJ3c0q02iWAYbScdNmeFiPRU6F5z1xkW+rSv4/J9HyWPsSpouybu2XVcotkzoCbvGiI
22e3CtKjLqkl5kHf8uRonAcyENYp8ptmndvDuVfpfJdDx8qt1wFkvcOyGqduvEPYIDbfJw78/kRW
IUWz+W2rFNe5RPtuuryV45Y3UBdxXt6pj4hsnHwnoCBB876V2Z7ptLJeViOUp+fe1X9kUuFzqOrV
kFr9tJxH40hKGZU8LScyc0h9Mnf97bK3ic31CKcXVU1aPCwLM5XVNqm4tbDKCsN1axV4XfRZvV52
w2guHnjDaF+RwUwvPrfJoimEdQWo9fc8ST0OzAfyHUUKfds0RnSlxB5ui35I74HgZ+ZAWT5gUWdv
iiDqHhMsNTc1rgpPYyWttY/65pmxV7UOeit9aai+cd+Z/S2c8LOzU9N+zQczX6VKW/wUVflFqCxy
ySq/OV2c/RrKHNlgbHzmE0T21Cl+NwMjigxMBYSjWHdqSccxqff+wIhmVZ2oVkHJzXChEVYM/YBo
YoY7Ha2nYheChXwBRByNZpKfaWU/2DD8P6I+fnPysHpXmRMweqvdNx3sdpXE6biNyoBoFFeTD4TJ
46uZ2nRBc+Dysi1ISiSVk8Lgp5PyYdmhBZpNJ+GX3rK67KgiikNxkCoMdzjVd7syGDwLitlmWW3m
ExS27njd4OCo9897kPVcQJ8GRzN7WYTrqbLVrWJouBDPbZbzu2CCu0Ga3fdHXXbktd/u8hpMa2my
nH9QVHj+XQjeX0j4bCjS91OXEBcJBHolLSjbt9KMiQQtwzO3meI1yhA/YWIQrSvNbH5mqXLRzbIP
wIgfJscPf8vMfIfg7d56S3eIQG6QzfZ2SlXFlUclL4yjrffOlslrx/2f6eDiRvfa+92rWWDlEpoe
6gH+oCmZHnK7tN4GSy/WQdBPj64WFVvXyrDbyeruDna/syO12b8Sa1pvDJmoLzAKYwyTwnupJo/5
pOsXo8wwWjCsHmgCLLBNQnnhwgEoCorkkjB12hl4LZyTRKS7VuKSkuYAXFnSj+fENJqdkcMqyAXg
fyu07Ky1o77D2SY4a65u7bhR7FOSIAQo6HC5y+5ySCe7Emn/3jDj8IHRCEM6zbZ+BekdvhLWZ8M8
fFU3wfi4NI3MSaEq85+mQ1f/q6mBzPlRJeN71zUmvW+bPMGeik9kn+16H29T3JYpZyzbKHjuOln2
odcTF7opKxXUz+8fMr0mWTn2J0+Ppv5hWRAva68N7CS2y6o2t9M6lLiBUZq7kq6N4O6YWjauPsFB
j+TwfVwYU1R2dL+6AwT/nEjzw6iKSj9c//umdLG9QafEbNDZF6SowLHsEQOjS3gwcBXeQNoZvGVb
Xzj+A6N7OPo4boIJ0W7ZZvfGph+xZ1rW+tDPLliU7Ze15UTo09x9THoedGbOsSxMYfoEN3MP/d0G
n7MCyrX0Q/tPO/CPjY613XXZVLpOjqVbtS8qItSHNG02qt7DrqCA0myVWPDfEQcZeqgR0WMqU0It
S6+vNo8FiADzRmqTyfp7vZYVBnzUcb9bLqsY51Nqmhd/T7HsKMyguVpA6nhOO9jA9PVV80d1vxTu
cyXlQ3Bh/n82Bqal7hWNEv9y4NJwWSw70KECB88HT1MJfTxxrUMwT0BlWBmXjvrPNcgktBZcA39S
NawBecziXi8xqjAn9DhFC+Bo2PlXrhfuQxQgvHEl9fRle2a7T9h9qE/uPNyVElmMEra0z4tjUeIK
ZY6kTftjLr1lexsyI+rb8gaKY2NONBCvGgNdZiaRs1rYK8fa5mpaLS+bkeTSfOiwMjeV47KpihP2
LuvfL5etf/d3LsK1NFN+/2v7svqvbabuaIdMJl7vUEMl92o8hvr4Z6Gq9UPU8l0nAV88C23zVYsR
H6hlUv4EtPs0RWm9K3b+0mhacxCWIXaOFoeemxm4fuAB/yIKDfgMhUeuO/SngYYvU5VGNxIvCTWm
w4SVoXi1MR4dXLb8MTY2sMLp//LhMkqZfY0lpp5trb8GZq3CIC0cZuy9ctff9rrWYSuqAt2v1N4I
9n6WM7VukHY5evZeutob+eTKI4bZxTHXsRmM7AlCwtBuZVamt04FRBuVVNsqSLh+Wv6aE2Ree+uq
oLzTZJVuVQRih6INshdnHA8UI/N3rTcKVE++f8zCLn70RfB7ebtJd/gH5VBc7SLrLn4AyjDMB8yf
AwYlmFYMNzC3ArHDTvIjxpL0vCyMfGjPUrTQa00HiwOFWbqEIHk29EgMq6UNWs75JTRtNHDi+Gf1
n1MszbOyvGVZWuz/njo1oAULpWu8ViINGIbpgG+Le1nW8gQBmt1he7+sxhUsFuiph96pLzaAYHOo
qYDADlOjdSGV6jZ24KpxLuSbPYFbR0NavxdpdoPm0f8iovncMh79qjsLSVYekGBfTKvCQSawUpjI
z+VoN0Dfkg0wZJxAzHL7DJ14g055NpcrbInDnK6Vq4ho6d2y+ndHkioZOcjwLDvK3dfoRemIETcw
pD45VijdbV1C8e0Hqz6ERnu3rC2LpYk5t1tW5awuEn1AvayxH6JBVQ65g64rQ6XOLL3DREFHfLWJ
5t1Lm0rx1XWaUhOtTJM2PFZ/MaVX7r4P0bV0XemBef1uzP900UiWMCvTfkAwxEn+eY/v43s/q7iy
eI8aSsFxKJt+u27gYT8GSZY/+vOUI1IruDr/bHPqttkklMCg7mAJh3JFv69UxzlJPa5OaFluzInN
ZxVZFX5j1n1Z21jKxvDJbS7E07LTxNV+Aw+k3KslPMGmM8pdbsN3TRsj+BH5he2VHeYIejygo0Le
SXhOh9RtyKznKYVl4xaB8rUFX/O/8o4hqVE15nPGuTwIsslpMI1wU8YpAiKYAk9UM72Bc90bpmE+
TZVP4dTWmWEismNujqm7IZp4tey1DZDOsbH9E/A8BqNRlF7K2qouNow1IPQq+pB2dlflsflSGaWN
piLADmTKolupUECYG9j/eyRYak1R3Qk/4It8H2nRY63LsdbvwZaouNsyfe5TFEoYeEYPse/jG6U1
BRBJau/60dKPMc8I6DBZC6IdFyf6t2Y3Zqp9Efw+np0kxkOREn8XqYr9PMyWRfjxrqQUzq5u/Wlc
ZXMGQ2uP2hmoM6VwievWvCmHwX8u58V3u6YSBdkWyp8jlj3NOJKQ3AufCELE7WDcHozE9tEy2vCp
tPCsiDB685bVZUEDYVvtIyP7WQWE8dDfBss2GmiCciAVkP7gu60gmbYLjlaeVuc+7DMvydLmRY/i
X8tfrRm/I7MPP2OuVYrpI0EX8zEOVkVHMR+T2tQUqljUL5Mxwwe9/yXy72NyN9VWupP9OUZa8FKS
ND8iqXKPWjO6RyBP8K1eB5CQcR5sE54NFWnY7MqXXf9+ySDY2ChttE0HmbWEFAh0fKTqrmq+PS7P
5KiPASYMK1N1WObzhr+LJo0IAIb1+jwhpPXagcT1OhqMU5HriReZsXJDJH/tuQo/zai7F3Vv3NAt
5MDi9f9p6mftdRm6inC4L93oT9N/nVVMKhnrhUwoI77rVW78UP2qfA66/1qJunets/TvPZr7X3v+
fUzplv2urnxIKJPsSBav1YFnLIp/AFFVeMvLRMMQIJoXpRvjMOlcVXy7jlUyz9eWlzketAqZqv+7
dVnHGb66mwxK1u6o3OVmcEQyInYpUPEdqLxyt2xH+E7xdNmoZYODL/LcGtDPzVdLq9bSWnO/NKiX
rcvLZSEdE6zMbuNViXPGn/bLnlELfrZuFR5H+vn7gFtjnw4U5rRM5vd+ruX3yytGoS8NYOrd3+2D
H2h7xwC4Xw7937awTf+0bfDuXeFx0GI77ATnZWFi9Ml1lAnPlhneJU2L9nt5+bdNPQJ3/LvNsttS
TcxaOoJlImiGwbOC+fsxzxuV+vT8UldgfC2vlkUd8OyCnhSu/m7rdGeU57/riTUl2zjDx2w5GIkj
Tk3/Og/lSkCaurborhwwsv86BwMne52Pgwq/pkSrhV1f50b3GBnk94Ea5vcyHW004r6xcUc9++8d
+6bDwO/v1tIw7A1Iq7FZDlwWWCvn9/W+mlsuG+oefpjFkGOHTiMjaeY2ATeeCUOQq2UVKVOxqw2c
lpZVXSAZVdBqnpbVyIo2PCD159LV9fskE8/L5j7Cu7URZMjFYz7eag2olymEfVj2KqZ6JUlzeiAo
WzzV+fR9ajcV7bGP2xI/JQ4C8Rg9fIWYj84fS0txEyxMxbj05CrddJ9kkv/7acX8aRmGhVuQpOH2
99Mup0z4tFmNQbNEpb9bnNAzHhfbpgjgRc9m6d/u6LOf+t9VWYco0VwoNMveZcc0pPTsy3qq5m+p
lub7ZW3M5JGuEolPqnluzFgXWWAU3ePtNmxq6tneUNsjVKYwW/sYFVwKhkJEJ/km8EOFfdbS+vtA
2wjhTktnzvWI7k2lju7hmwVMLfqHhPyLEwbyx1YZnJuq8/ajO6A6ct172SU/6nlz7qKzqRLg9KZN
nNvQGPGaQnx0WvY2Vkwmxpi8BBrs6UYQsTP0inOrEI1t8yoetstRut5Tjmzj+OIqqfsyxaflLR2l
U084vYIAzm/lxzFAbpUru2V1TMa3idxZPKzq8rkOfG95S7cBG9Mmkq/bLtVfBKqxJHLOTWqAeKgq
4mKCrM4kZdvnXppgL7Fm+fBCxdM4pgK7oX92Dwochr+HTNM00olisW/yaDVMVCdh9xSEbfdE0BKl
wxRyqB+wiuUNATL9+P63hdb6P/rYSM9Le1JP6p3RIbRcVqv5hDOKO59rOaavMnONp4i7cw1z17Rj
dR1y9PYMAKDaVwp3q4pJZmtYwWf40IZd8UmGUwZPMJizBgRq26lxEPr38Q/Tqj9cQ8k/E1+H/mLJ
V0M3pdfgTHiiGmmdy0mTZCC59s9YkZulqXTA+fRedR6nlGy4UY14kphV/ziVbrda3s9CpJh2lnz3
S6iKihwYjCmJeawRVXpFZDk3iAPnpWkT62+do6JB1C2ND0VFZ/kOhd/Ltc086j/fIWEO9f0diowx
1fIdKlRDP6JcfkDf7ba+TMQ2VZNpDzkg2+gYe/xYVrsqyTd6qOo/RFP/2Tu5gfFfq2qiyz2gUbZF
7QxOYijxi0pO+kYd1eoCGb4/SC2p99gm4yOqROnGxjfvdRy7GxRo8dupj3WqTF+NpJvAhDxGUM7R
k+tXl5p6ZtFiuNAb+XufyXCHX1aG/V3alycqc0RGza/+tdpi8kzMsGjWzANoLWU/oo4gBtpvMuuS
aobnD0p0AjZy1il1V2/ZLh0dLhBC5/xkmIVXND2REUHLEYYbEfziDs73CfqDYQtStbQ5Xs+21ZMQ
cEHnNRkHsHiKavze2VWh5lVVhyPBvGNpsux1O704AiDgoh8DUOEEtk2rwDwL6ptna14sq2HaW8eJ
cMllbdm+tNCy/0fYeS3HrWTb9lc6+vkiLrw5cc95YHlvyKLRC0KUSHjv8fV3IKkWJe0+ux+EQBoU
qWIVkLnWmmOSPyLpY0GmTkOk79O1XYbHkW8kSx/Xm5kAsKN0veWA/u8Dj4LJSqHOQoDQrbG6mY4d
3ZNO9z/689iaNYpafYG2gdq8/Q5tnGcY5S8XL9fdtQc6aGX7cXofdSQ5akluv2udPAMA3XyVoTbN
wTgqR9CpOKA1cbDsC6l6LGXl5pVRB1IHo6whdZ6MEA+VULGifZMXHR4g2gC1f/DO7DEQY6feBVl5
t9fU2rwY00FXqVs0sssQBuZEFGsOlGDu0P9Ra1nqUblRR5YVn/ObqgqWcs2WTfSJy1qfKvwhaJKV
aIoBOSjfwNYb289pFpVUVpUlJ8Sb5iUu3Opkt9LscwJkGZZm4fDt82UqzSpW9YioT1wkBpom6OdR
7LtILngh0afUaY/ZdZBsRLPNXHOZBjnVEDLeOI5nPNls6XadQxGAaFbD4C8g1chr0bSi7FaT7joj
pnLvUagvq7oxnvLBQ8DmXJU+1A+kLkDwe/I7ZVjyKixztjSiTxyCIK32aK6QLTNXHjNt6Y5lvqnb
9IVaYKTnjqvOFdkOr92QGmddfW2ILSCcwa5iA8YMyes0mJVZdJX1QJ7LZIcWou9jwM1ftEFVdqIF
StE4O+mrmC56AkORNyxaf32dMM5kqiJqaVFabYuQtK5ePDRUH6/B5oJy7WJ8Qfxiz0qHzHRI6l+Z
bkABvNf7z5brfrTEvaqHcvE51v7W+nmduMn9nCmuI+fU3asduerpBvhz5sfPm8Ym4M6/uc7pPaof
vW7jdUN0QNkYHYzIvTbJ0K7BsUSHz35x9tFX9CTMOiobmP7ZnZbc6e9Euxrbb7FHYT7+DAc3MbKD
OBOHqhhgqqhxg4HYvwZcRQ76X9q6Fawz2Uu2YYcP5cfLfL5CW0nDQgkndt/0+uIgXotFQXv3z3/8
3//5f9/6//LesnMWD16W/gO14jmDp1X99z9N5Z//yD+6N9//+58W1Y2O6ei2qskyIlJDMRn/9vUa
pB6zlf+TyrXvhn3ufJND1TC/9G6PXmHaerXzsqjlm0Fd921AgMa52KwRF3P6k2pGKMUpvXhxpyWz
Py2jk2lBjczswSH0t43EWjtV25YHDOW1Yoo42Elhz9KSet/iTgo6h4UKJgHx0gsj/ViOhvZxSEbl
qHNr3ZIb5r2GlqQfqcrPV5LiNXef88QAOTcMNLMAZHIeEBQ10nWR2t3BSJP+IM60n2fTDMgpKcs4
6k59tiYHV1U2ddBklzyglNbVh19aTipvDN8Zln//zhvOn++8pWumqduOodmWqtn27+98YAzU8XmB
9b3ExvVgqkl27Bo5PuJuMZ2j3q7Ib0w9xcIYcCajbKMHHTIdfnSHpQM2sKjcg0Ryc57osgHwpq8u
TmCVIBTo613ToJxUbn1Uff9q5035rYjLBvcZ/7GgXP8UkA1/lNXHOKqbm4Zo6hpRyy167aYOD4qL
xFA0Y4WkSq9JwPOnawy0BwsvrkrE+43xSK1FPButNN6J0TSLfnn9Pv/l9SVN3nRNidDSVXA9dd0a
WEfVHog+//0b7Wh/eaNNReZzbum2guRL139/oxs7tVmweukbEZEOXgzvn3iHvcThTTVAWSDsg5Yn
3uPP4S4Di1ql6fZjnl81KIXhiG59fSz3hHXQw0Z84BJzaDDNnDpbe6ofFqeuq0+nlvpjVm6Yb23B
uqvwcmcDs0pbtHY9fq3ru6EiHj5iELOUE7XZNIluPxiuchbjCbscIuZqjpLTNY8leONZ1drjV7eK
HnpizA/cA/54wZjyg6vsaBQazvoYbulo9OfWsvx90+UH0QISOJx/9LdnfJ4h8LV56t61GuRHyly0
uat/TuHSWk8/LlUlvZyPrE/WWUiVhw86BIR90F9lt3gYekXB4K0llmTX0//Fk54tazE0hvwiQ/9f
UyxkfjTNITimaFjvNRuToCAzEgxTufrfvep0eanBQvj7j4Zqyr99NnRLs0yTr5mpGqqs6rb2x+2P
nDJsNXLFj3ieJuOjrtj6svJDykK8eN60jbuTTM3d+W1x8RHIrERL9NdJY0G/nEZFOyRdTdl0rq27
TmcxAYXsLqUOBikK5XFEnMdqo7VGfy0KMz8jn5mBvRmuoosEb7tsJfizoikGdNW5N8tG3Ysuy+ra
fYW3l2iJQ+8qORr7UF6S73UWoep6S9aP1iojyIokINeeMnuCpslEFgzunk890mjJToZb0OLFWoQW
W9cWWflKx/GEmljLJhfEPjH3Y/aJYhsZ1NlK18ud1wDLMBIvWYVTEpl4+Y8DlZmU1MZIAD4HkG6T
xpyusKYrxOQ0N18VzTVZQ+UEpVqvKXbyZMdQ/zwrxYho4z5k2/ATLEo5cM4VE6VePsJWOwtrmGhI
/YM4+zyIPlg5I5vhvejOXMrKP6fWGF/tEIQjEqBwA66ELT1CJP2iE5o/iVZTn3BLsW/oa5KLbPkn
zAYkjLH8fiezsqLsqpEelaEJVshRFlWnmO21YA1/HakfvlT8QfD9Me6xOTbuCx/XT+QuxU70Jbmz
yupkWLkYa+8kV2rQfAztzolVO7/7bIuzzzn2NFs0vcg8+k60UEEW4ycuEcnyqXve+m5++3z+ijPd
byjSzPAk+XgKe071yzwjI26OYHBcgfHRTwrPQug6tbrQpqY4yDWZm1TPLxlJi+1QGoF1V7d4XJTU
zf8xLSxgmskAZ9qrPLr6LqpK/yQOsKOioz2cRWNEIufObd1/zBp13KRjl+h3YsQKbH+ukGTGFJpL
HT5MO5tnDmqJ8Epoh4wZJQOilWPVtvei4CZa4pDETrFEWlZM6orwKg56TjlfkyP/jlr/kJbD98pt
tRugN1u0xFM+lMZfWv6/WhW47Rse17+MtS6GlSyEkrmXm+MW0Yu8FWd1148fZ6IvGjvYA13MbrmJ
i61l2CAHM8WVF6bVoBn7OEfZFq0SuC/I51t1YxfkUGE4ABSDBbUqpME9Nl0y4nbheFf098FcT/36
lhosCN2uDF/6NngLbSn8ZqQKH+ce5RUCHWiswQCaD8mnFXkJlTYxpNBCsl9Nv3qHQGU/p04GljJX
klvG/X/uIrlZ/P0NlXKh32+otqaBzVGnmyo3U4anG+4v68nIdP20KyrrBn1ZvhMrxi5vSPOiXtiK
xWQvAbggzBRvxTpTjCZB9WNUViBZidHPa8UoKKcNcv388u+u/7zAV2uP6EKpDru0gBGZ1og/E0v3
DqFCDbo4Mxtsl8CxtlirF71Ckj10KMhTg2omBU13y0nLzSBzdzc9BF/WDHNJUk+6HuRPox2MWzxG
ZTSDNF3Q2Avbo/JeNE3PYtlf1MVhrJXsyTCyGTWu1AsZpP282jfXml1hVt2q5g0t81UbyuTbUGPE
Z9dBdQ810lhXHmI1rw6tG+qKayCZ9dozfH2N5HkrV1n6YkgAHFm/Kwddg1+LaNpYOJnZPhKGfbQq
1fz+c2oyOUSKqcgMlY+pNtCRrMuluVGr1kEn4zzOgQqin8+aHfX6050f/O9BVcPkoNWd/aom49Xk
S/mK6PbN8nvzhWKp5s5J3PHJZX0yy02zvQEYQF/nqM19HKKYLJqyv8gSMk0ImvopTQlmdVbpH8n1
yKu+0eu92enWWpV6Z+vYZCM1KcN7pOtkzBJxzBlM+LROkAWrps+tIzp7iXjDMJ6hlHmLLMN1Kg2z
mIpKu36oCE3PKGboHrlxaQgoeuU5sABmVXknUboyPvM/Kb+xADiQpLfejA6Xlybztx7LtHXR8d9p
Sd6dhmwoLmlevKKoU3B40WWk60qxJcM+hcs7glX0J31twahNumVPGcCL7xlrpKj+Q9eccIGL2JIP
4ZrwznjBSgUxWtVG3/QCeSrg8rehoAixMZuc5HLsLVXC7ztk9eRePCNZYP/i4RtsPnbO2LxJUbhs
GhTCZhaq6wHfNwg1UXNNMldbao3c7qxwiLghejl1x34Ofw5Zb4wY79UoxqWSE7gACwazjAJqYuiS
9XEQTaRn1KiWho/hIAOKpRCUFqdyEnIqJn2cOtPlVD+muyj45WXEZDuoIabKWbxRJZyd+441rjtR
OxroyghG7OQBFxUE2JKevmn+Szf647eUBzOr2lS+qMWYrimgste65KlnCQjKRGEqXiuvJDTKNalt
vzeqnN3yRI+WDR+9naHl3UFSUmuOzLOfZ24p81gME+ob+ntR5Sa0etq0ShH9ZTPef3Z99lejci9a
HwVycVB9vMb/2ideRPyEvo2fE43kthnYxtySNe+haYvqWCeoRqXQfxBdplFvq0gZTlgt+A+2UyZz
A9DhSgyGhp1s9RDigWiiFC3uM3OlW3JYzSpKutEyHLV4pP6rlmrwGpgngPZ5psIHcKYCAqS1++GZ
/UlIvsupTgWWBPdq4/0yrRlaau+cJy2yhnVOQB7XFLYramGzhzGGHwfRTKKBvx8b4/lgmtrZVTJw
dMFWNly0aaILZe4XTXbqH334NCPng0iE7JoLWGXku79/nqjq77tk3dYNm+AEoQeDL6dCOOr350nB
tn3MwhQQb+1rBSFQbci33WivzMZQL8W0XR9Bbzp2/aM1jX22pjExs54e6/1vM/96nZhJdla7/fwJ
P68LIqlcdWU63kG1y2FzNTj3mc5erlrj0NvmgPEhPeIwxPmwkgih3f0xUJkxu4ChDMZH207kOSXS
FHsa7gE5bHjlCw5AqXTXoiUOegWTgRtFOVMMn5BfW9sNqhF7oCoZCrJp2RgbNc7JGgJ3G2jhJUhD
5yS6xJmEweG88UbgUz8HFINKG2SRVGA61YIaNhU/Cxas5Nmw944kjFas1Lj3qU3asX6IICiqr+XY
xQ+BYr+NiFxvpQJ/a0D/tVXcyDgin/fnauxVmzzrHGDT3sbSauMKzSW/j/J0FSVm9mSmXbg3Gqxw
RJNyZZW7Frydsk/zp2FUgxlWqmaWN0cpTkl2kLKbg1Mw+Zp3RgYmFPOuSj/GlYT6gMgV0jGly1bD
OH41VHToQ0RJl2cE9q3J1avwWE1aczLtDct7rNnNNUkxHq5/nRFD0QX4qlA+0+XKcsQBZ0eMIDmE
cGIWcB2TR55l30Uxh6q+NHVTnSl8tfS1a0F3VvXcQFQSG+cuzpRtWAYWgIPKeJYRwPq9kXxTJGp5
xAx+e3nbDNQVWaYFKzFHGuQnEUvwPB+eO+IvZA0sY6fmQfA8aLNAsrudK5Yprt94e6wS973sFaCY
qWGvpWriMUPwjIZOffcU/djJVvRaAl8D1++4TzYa3RmL0uhhaANl7vKfOceBUy9TR2oPhp8M676W
1e2ADfXO7Y1sndlUE1IIGy/D0gsu/MWaeasNFAZ7iVktWYOPB60YxnmmZtrGk6XhGejzzMp759a4
bnnoyeZBJ6dfdwHpan7PtOnG1RcIbn9Ok6MC4d90ByMBwavV8PbEtCgC6xw57zzaoyedt1DRxvLF
i7t4EZs2oYgQg+VYidyZFzfqKxyv2JPNb4EMX37EYuRkeo66reoy4JdViyc8HY+JGZnfkjh+S6Wu
fLCKIv9PS1/j9zjTdKtyFE1XFfDvYF4U/Y9bVd1HigXcd7jJRuJQb/Roaw033hQFnNFOhqNxVLwk
QZjfmVLdnFpoapdeVZ5EfzRGaK7gJ+YlqL28jzZiIyKaQWX82hSjZlbviiC/OKMd710l6JZ+2SPZ
IaY564l2vGjJSJVqjtrLsTe5YRXvlZl/RaZoP0m2Qqq/U5INqvT3uq7knSRX6TxvgHP5VnqtdEe9
L6d+n5gu0n1t+NICCkVI1skkX8SOnmoDTE+BpczEfl9s/8HM94cA9e/GxIa2ph5ARoNpaOHKiltW
lga15AeMrMpVmyNQWlsdHtG122J/lRLUxZiz24u262Xd3uuNZlm7sLP+GBBTzNzkEjGxRlG7SOye
RIx5hitWXcpULy8NUAbiVuZZCtvq4qNb3WcgRue5rMoH26oR2crTZkiWJ2vIoP9eYzkdULT4btnF
NXRt6TmhimAWhaVyHq2p/g3w1PbzcsoDf1zOO/dxuWl4+nuJomXUBu8EdalbWwHmrWArqLUADP5c
lgGqRCoWVxIO7s++Zb40LpZaQYGdqYMTlugenNRexxGOpOKidGD3p6uluwffXj8F2VrX3OTZoZB6
N5h+Cd2EZi8N99KYn0QuMS3doxUaxYMHW2fXKYjhRb+XeidXqYoHDXh76iDOReO41OuaJTgr+X01
dL8ePvsQwXcLPSu1OzHlc0A0GxsblxxviHnaVaQO1SS+OIiNFiw3ZB6UEzscq1RMkcHPYM+abBOs
VnYaX9C1FjbNwS9RYMheiyIsBDw7JGF/hRvjznI7rW5Qitw7woPNs+xDU0ngIn1V3epa+3mGOKda
DpDK0eWRCzU8CKra4BLB8iDaAu7eQZeqvzVecK+1Yxq+g3hkuTolq/oq2qKUiS7y1MrsAACBGV3E
WEJLjGlT0unnmDYl3f96nROVGN93qYqPK7WcMAeRMWVESfWp0nPKwGyz3MdTVZSBQpWm3DbOa/eO
T2Rzj0HUhmW8925x4rtZ8EIsBE04HprH2Im1raxRCJCEqnVvl+RjJwHXG6xsvv0kEBTYaKOaSldb
oVYH/k6w7T3XPnoF681CjYeXrPB2gRPXh0qOtJVFJO+OwKf3Ts19MlkjY+DxkkW18mQ1UT4v7GY8
aVY+rEdNzTeaS4FjJMVgAUISyLFfKTutVIIDerd4IeMv8YQnKaIafqdxaBDP6P7XIbIUdoaDj3lB
z52moArXK1vtYvkRjFmgx69W94UlMyQTzLKw44TNAjWjz7udhalRl/o9GhsGCPX9ONOVob+rDQqo
5cEwz21Xv5S50z+31KEvrVQn1uiVw3Ot6HMoNs7DEHcwfewsmMm1Hjw3GTYKGh+PtWg6Y0ltttdd
gfLWqEOie+zZA75TWrxOaqo6xCyCd0Q+Jf9banTNUSdHtYxyoFT5tGIzxzi6jmC5qMgLVBLC9IkD
/Lg5rNruJFrIPpDMgfO1M4RNcdQb29SznJWeV9wZZPRdlHM1DxRfmXcodrsvtZdfQj4dHqLlBbKh
zL8DnrobtNZ7rUcF30Ev0G/yePxYGODLwY360YX5+ZTXyrhukhQSxdR0HHBcEtzA3cco/60u9czj
36/Tzb88+0xNI0CMY7OlOLJq/RFHV0CVmINZSA/UvgF6dTEkG4qxPcldEm2rrpycuPzswcVPjttY
Yn3P8ebzar7En3MHg+zHgNiqMJhOuRtacT++yzPN/JyeyFgSi5eOJegyH3OnlzYgM+K+WKszKP9W
jKocoGocx7uaiO8bmett32TRl7pq9Rk17emZEgV1nbHvWMObpXTPnsKgQBu/JEO481iUi4sA/0ZE
QU0ZDyv/I8WcG0nwgLzwTqSmfZxdHyJcT0UyWoz9bIHF/nNsuq52Kus/ZDK0v26UkJFoBk8uU+Of
Lv+R5SJ84+pm3lsPmirBtG6GKH+KDbA9/hitugIENxVJYw7DldOykapdPR0+RlI8a2eis4srEEHj
YM+8xOjxOhkPKinMXZ6k5k6clT/P/l2z6wyAhGONz0zNt2mjN5NNTtba92iuWXTabbNTpMLaQyUA
5mQq+i1IoLFOu6C3JAfcmBnfxUWJFHCRBZkYZsSPi3A/52vp29rNinOW+vFJhRXzvem6ha1WfEsK
rG+pb0jfAmCGFgq6Z3jSFMtrsnGlLs9YZFFgHmpE1usxj+RNJEf+wRiMbKmPyGccX3/0sVRbxNCl
9oToMEqbgjBSMnYPaYL1goyN9xvoo7DW+YBkRHXJzIAEgdS7wH3ox0UEwoOPi9i2Fj8vGpTMfbNK
oLYlpZcfF4HTKffTtunjJ7mq1D3IrkmKxA7iVasDTkPY7gePY+19VQxb2XdaFG7HPHRY7BJlrFzW
slXfe2sRgyyoYbgzisH5iEEmeKZM+81bjv9GJ0cypBMFlHj7XsXt8IVynH5ZEk9Z20ZoTd2FFmZn
T4+eQci5R5LD5aaq1Ke07t2j6BIH0XSSeEngPdz/0a9Xqjprkq5cpMM1alAxiZQoGZByL84+D6Iv
8tp8HaV77lB2y75Nvk/hdGMA4Rp7ZSoQt8wWbxc7NTGjojRBjA6NbOxL594r+2qjJpH2FI3OkiSd
eS9jVHwp/e4+VnuSYChz1wqVrdQfq9pCavpgmeVluu6Iv8/Ft1axh3TtDHjKiqYYTUyEV8qwMvL6
3Zi2Zniek6GVQpMumlKoHAoEm1c3+64NlrSvcDQ6iAWurywDSy4OH2te1cbOgui82s4JTrOcgb69
6ICXkynxb2JJxi7TA0vm+/s89JN7Ywx/7Ycjve9TI7mf5htYh7/o6j4eNPuQ1HJ6ixqs+sRvFCT5
hqW/Pe+0Vl6bo8EfIPGRqNU1BaGRn92kGsL4NHdIm3yTEB+edZHa3A+9n69yWwuXIlHoRolGqbKO
Owhv2VMannNZGabk/cPHun0scm0+avhcsDa2tonbSHiJ1Wwvw7p4Nuro7E2xzjbMtyZ4oZcuQmWK
0CQ4FdjdbQCbVKvAc/RrnMZgpXJp/F7jSBBV76krGy9pdiUYDKLv5wmCtT96fh2iyiRFTvXLnLSo
rRdgo48i5UA19ZQjomZRJBXSipSRGsBYFqNtuamLbHi1oWcP7NVd/pwz6uLqYwyedd9QhLyI4ZS/
NElJDTI05CRDaeEolFvHLJI2/IUpE6SS5ZbU7YOYgYUQG9YgvtU5cC5KEAIw4E1xbabgm5hhAVrL
jXY45NzT5thJVadyOnSy2eH2lihzW/ERd0ZmSKdlatAfrfCW9MFRU+PiLB4+gP7Z75NPFp/baeyz
hX7pl9bP66D2tv/h4ePI1l+f/5ZpaGR+FBJ1imOpv4fpNEOiFFfuh4fRwUVTwUA5SHpv5jh6O6cw
3twlQwWlaDrzGpcNkK7GwTysXOmuozh+2aSuscVEpZgrxCZ2BSQusufyQ2RFECC5Va0QtoRL08Wd
+1MvG45edcLABZRnTnmKPFY7kzvrI8Ugj6kdQRaZWrIH5jENHyIEk2fFTN0t923Ih6llvAxUEluJ
kVxyp5KO0dj2k94U8LUjgaaK+otft9Vr4jffDYhgLyWRNWxD2uEpBK2EBUV8jgavO2YwXdEV2dmx
dCx3HSpdtSnZnUJ3lqh2KNr7XpXHfRzg6TXiZDEUqToL8ftYmg5ZhZxn3XcHiqXGe7eOlBBrF7d+
HYDoXRM9QT2re9QCKU75VeHbnqq59aQPOkxm3UxXZpE3F9/MDzG1WC9xAhZnyivJdefPhi7zz1ZY
XDrJDzd9H5g7NzWMjwOPTy//CsKDdabHIzTLgva9U3nekqEJCufZp2J5UWtyuUMBW59IifEobYJh
gYAS39/I1U8ldydKeAp7iRMJyQfb8QFKNJF1tV1QFEozflU8hEfZ5D3oWkC3WVwsM9l+AmzZvtp2
kN0VXVktwrEJV+jTlBl3gO7JMZF7lLrffvOMYVV6ReffNdpDm+rOu9FKF3bS65rs/HywHGxoInVW
1wpIlsS3V0gOnV0GhGtt2hK+7hnGkwioxhj/BhlJBFwZ0HNtoJnLzG3Ygaf1Sc1t4mjpELw2UXe2
Sba+kXIiZmM5M7BuGNxAIttShb51WsM/MiGBR521PnYIY0u1G7bLkzWzOBQFACgp0q7t1BVJUgmE
EOWZULB1QvjW5c+9nZ/xl80f2qx8UEonPlHAJN8ySXnMPMU6qmFeHQajPHehnu5zII5s4d5CuUn3
cuBdwfkOG89KMCwvg0zfS8SencWIN9hLZxI1xhStXIqmNJgnO2d7aKptd2xM/Lg9TPtedCmc3Dsa
f6c6zUGpG3tDeYiyd1NH3vsOZ4WvfY9y31tR+vijXwxGBDEJ10xTRNvxqy+SBaexdYcbmZH0VMTh
jdVJdRwQXM5YPilb0K/to2xzpzblOFkRJPnOc7e7JHarHfreWhux7sMSMEsCerp/EYN4vnSXtres
bT5Gr+QYmdEpxrBxggiUpWgHKl5tKBhjyG/gSnMiy48sY5qFZjk81qamqZkgPRyl2aTemC8DJx9m
XV1JGak4Ld19nFI7zjaJFRe+hVMvjrfX2FalmY/6vvOdbVoN52IIjZOd1Ct2n7h+ad+xeWOFF9av
nW6057HG0BOJSrksg5ex5HsYstMZmrB67/R75OTdrYp8Z1+4I+hNeJPzPsKVpgm5pQdS467lLkju
cr7OZ6yC8nM6nVm6ck646e9Elxhs4USuOvTdM9GkuCk5Skr5StneLpt0rmUkt5sOuShESZpW4I1E
3qKvoZSaD0EzdNcE2F08tfIMW8XAayEbyL0ENptDZqU/zuJIw5HQN79+dn1O+5zraHlBaoOf/vNK
CxuCIYjfgZrY276owo3duM6O+GWyDnTFO3RBUK38UouOpBKh4uZacRrt0kIpL6Nb6ryzw5N5nSVZ
skvtsd76fP3XTZDZey0bcPUYMPzoixpWF3UfV7CC4Hj0Tn7I4wv4NqoO7DEBdRKG61Yvy03oOfWJ
cnModU5cvqhuepDxyH4DiL1plLT6EpYYtJiWlgCFY2NIIZW8bvMmmuEXHi8UoqgbBZv7dWdI0yMD
OYcN3fErxbALVS7NNztP7hXWELOKoOK5w6e5A47/rmvl0ede+OK1/IadH2VnrAyadTnUR5uv0ipS
7W6FT+Jwli2b2ILpq0+yUb2qZhK+p+ZBhlwC68Q3zya55xfLh8RWtEp1HSFvLAsQYXsbWDk+Higo
PKk6w1lqcC8lE1CA/oaVGL/JUC8AobEmMQEqLVsYgbtx1IwDckZl7jud8qwDMyEGYpOodBRu2ctK
RvAS+MYICEEutoQprWtadW8KNTivwB8SdsSVeUmqJtxpAYgpO2mHY+JM2xfDeA2V3HtwkKyu8dxt
VqbHEkkJhkszpN43hzI5AKbJcB0SpChxDISkTNvmifAECRJmBNPC2S6y5AL1Ag1aX61ly4s31gio
QhnRHvO3jFaDXJsnR0eaEnSFh4iVAtVBDWCZ5R0i08BxHwxdr84W+s8oD5GsQPUqJi5HX8eHYCzU
FRnkeiGKu6CIZnOzC4qNKP1qwqk4g0rMoxitGrRZlqE/yHKbUvCI0XIOwtoo23im6W23aRocRkdb
SV+c2Hoj69KfCyfUz5nmfw+me66BM0zeSpj+qsRhUVGamzZoh1XfRunVUzuHeGVTfTMdKLdAJt7w
KXor5MC6FbI+wryJXuwBh5BscqFPpsOgoM5UQz6oAB9VCY4JCJextPKFP3nTi4mOY4KgCHXn7rMv
l8BGlgY3lulVxLTY6M2z/fHaHy8Wm8rKo6qh7cYnaB148WZ5SrExAUBCX6yfWy3eO6HzxYo05xBo
7K/96n7UcPRUR3U/Vs5OT0p3azk2yu480mYjtnyUntT92okrFWh+PJzy6RCs0yFJl2yOg3XOTmFO
7bf6ZEIi1Mq+fyc/NyLGZqHCbruUYtySaidbdMS+uV3G3oj3AjdqXTIuPfeRtTxI4TwuTOVmhp61
diMcNPjI831V4mdqZuL5aFcsuGR8fUaX6pFEM6xliJvbvMNAGz33gJdv0TTtHSm5ewO9/Fr0fR6U
yv7XlMpWiasBpIH6WgHDrqonu8IaOLX04LEtsW5uE0M7R47PFpVaCMr5V6E2jvtea1Pqe2Jv3alF
h40PjLhSYwtIhOo+Ic90V4BO2Ig+DB/Mu3YEhEPx3xkOsPVGLmoOzr52PfvqaaySA1X+KkvSQJFy
Nm51iYUgADDu7sMUmiikjoVg9IzsMX7pZF+lgIAiQfgcNgFwfytbartrRs2cRb1dLkzMBAw/ICHp
JRgx5D2+5njUsl+TJUC8I3hE33Gvg9VdPdM7OIbpwZkKJQIsUbOCO5ZdiKdlF9bSEAOVWpqPJqsm
r/bKG+ja8IDdHou8uC5vUZ7ZRyfSH/j8AFYYZjCk07PdeNHJagj2DOm5De3k41Cwi5sXLQngYZol
BkKq4I91/k00TN+XF5nVRRPEYDxHnotPgFL3q8bXxvNHn2yYKzW2qb2YpogBdgv6yZD2oifvADLJ
Bj4wtdRQJuFYxb5p4h9nsZZHi6wl74qCoZrQZ8z5OOVOxOcqlttlzJPwUBqYTsByhRWlOO5BHPgY
OJumtk7ABceDUZo8AJLwAtwUZ4OM26KAZihjDzuad2ZjTNQM0Vfb2VaNEPxloa1i/VjhYRObZOF7
HBtluM5ZgfRNd7WzPAzGTAMWePH5rVeDNcRria1loXrj2QYVSgjhRAXrvDVkncc0lZtOrsJkDXVc
99ro4LffBy0j0dogaHFsArd5EFnbyq1Yi01naAcrrBmn089DbR3J8g7LtgnqBWFTUhS5Zd91Uvzi
Rn70xZAI8gP1qx+53yuzOnS9e2pRggWESvdk/n/azmy5cWPp1k+ECMzDLUeJ1NCSulvtvkG0296Y
5xlPfz4kZUGm7f37j3PODQKVmVWgKJJAZa5cS+VDESU/2FxRgO/gHNU7i1vLMpQDRHegai2P7MBG
XPro2Cd055Qh1T8ZzXNkNkG8Ve1UJZ3kPMZeDEW5isIfSo3I1eSzBidZOZMPMBMrhepSMZ7kUIUa
jwWh3R3g5X+z1W1Hp8moV7djWpuXuEGDWXokFQV7jXcoYWeDwUMzTxBxzhvPn4rPWmg3z0OD+MeY
FZ9NZK69RFWelgd1v2u0VwPE6h0JAv8ytMoMUu1piA+ZXsZQNPSjsi+LECJ6NU2pxRY/4VovznFO
gz/ftYgdszk+WfSSIY6WzkfL891zUitfw5gGsAFZCrOrm88wmtafC9BIJVSCD2Wg1J89A0XXHik6
fmEZutSBj1pPasZv/Qd4dof7vgR+msf2b9o8x69BFte3kQrdbuUFCfpElHvMoYluxJuYI9zHoVmC
XsHrK9aOjIsC6ZOpPnP/AMaCeXT6/C4N6RSw2WieHWUGMNhbxo1lNPTR+qr9xaLOeZMBYEJ7vLC/
ZKQSbkDiqzvy+nhh3j2WBbd3JXEsUixhjY6Flu5lru71wbHUym5/mdsBOuNuT55vCeYJr0GOAGS8
eNG9jw4mXayXITAtblgQAxwkOB9S6psjQjkSrAbIY9RwDR8vc8cRTR4K2kcJNvpWh+TU9S/e1G7Q
VkBXFi09XrMaIQdb9ZSE5E9IZoi8qbAmR0jBbyzH6x/7YHIOUCeWd25yBn0SfUa5utfU4bOiOf3n
rB6/hvQo3xdmPt5UvQly3xiHR/R5biHi8M6OoUT2xdZqP+ASLB8upp7GoQeTYrMPoQ3aYOyYAZqH
J8gZhkdZI69p9WX/HB3dfNxmCEjyiBc58LXE6TkIRu0508afOcmpH2UZ6htQHtZj5lvxTTS6p7ad
s0+dlXzp1CR4tb2cVi8TTcKYXrvXOoFxl1z7dBAv4AGYI6vUO4m3MOuXrCn6T0HkGl+7H02VBTd6
SKNhOUBiDsMDeqlKBa93TJETMqR5OnklrDpI5jh/nML9OJ1MiC707YeAD6dmpsGgPpE+CKxnfxqC
rzZ/HgVZYLyjF3w1+LQ9+WlxkpFiDeZjDMmejOI5Lx7Q7Popo5o/+s5wIrSGRki75rrqzu5IjU5W
jduZRk2QKbsYFcvHyVffDqZy6yhD8LiaeeAvT6kffJGg1Q47g7YPJyrFV44iiFUowukWWIMlhHwE
ex3bRUTvj8v5PRtGq9a0L0niHKKhnX5xZ9vfzS2g5knL1XtVJ90FdnrnxuyRw6kOobMOiwc5VCmq
fXIGLZbL1zvnHu7UbzZkEv/wFhnURT0NJRK8OiQ4XbxDpwQfvCnNUpSwh4asBLnXy6pNAyN1A1FW
3EGfT4JlmnPIbqO3Ax35+SldDnK2Ota41XEV9y9C1uVnAPEJFLVceJ0nwzVmvdK/CLlaap37j6/y
H6+2voI15Gr5BoLUt5f/j1dal1lDrpZZQ/5378c/LvPfryTT5P3Q+qk6dGH0LKb1ZazDf7zEP4as
jqu3/H+/1PpnXC31d6/0KuTvrnZl+3/4Sv9xqf/+St0AzJDhG8W2nBb9l2j5Gsrhv4w/uChFMQtd
rrdZlzFygsVllcv4MuHDtL+9ghhlqY+z/vkVrVddY1TqzjMCsn9+Pf9vrs9mhq33YMY8na9XvKx9
/T58tP7f/t2XK/7lPWnpgbCqAcWt9792fVVXtnV4/UL/cYo4Prz0dQnxpMtFr2zi+Be2fxHyv18K
TH0HmwukeWY8NQ/dGDr7GkQ8Eh4M0bBqHkYzb0DuMASjBTdm5fo7xW0KtJfhcqRlyuOJcnFL4DgF
YOIAr0BD0tYnvWhHcyfuAM0xRHTvwfzSQSemfvbSc+XxFFjqpY5gK/xQJkUllJqqLWUGoJckp88W
CdfzMMJ6toGhnno4Mjdvp9Y4J6jMLVY56M7bxNV0mb1E+OgkKNu6SX+gwqbcwiFubfMsS47UpMhH
qVnxDCrzxqzy9sFw7fxZIftyZ3ntJ/FJVMU3F3rketxpS4SE6XCHbEKSLScJgeqRR6ScR1NWlYC0
LMBwmTFgweUi4viXV4fh9JNj6T5J1L+5sjcFd73u/xrkBhm4pWV/BokFDmxp15cxInYhbczem3t1
mO8htqkQUoyEwDB+mSZz5SBx3vsqFsKMh8KkeRfJZgCIdUwVQE7lQJbQiWmdwbUeLkGJ66LV3k7H
D3NAnv4R/sFKtz5CcaOhovDXhDl7TdN+QJwcjsTlLG3STd/DZXpl54Eo2vF8ymfoasLYhnd9EhzW
NSRCDiXb202HrNJxtclZmDr9DW2Qv1/ZZZGycc91OdsncYrJSYdDpk4LLdBggZmkTmgtB6OGP82u
vYtdnGKXs/UAvM4+y3Duo5xeomUVl2KKX8dvc2Vag7DqLjJqlIqybDwAAYDcMp51b2Mjsf6JeSRJ
IEZU+NQCoSZtZ4+H2CvaT0Ogtp9qrXROTu9+FtNqb+f5M6RCLnsNQuWQAUc+2GaAeOkyU2yXa8hK
q1Gu4zrBdLmOONRy/gYnUAM3J226chZO4dNbv+5V664N1r7cXHyXc+nZle7dsJ1AO7Q7r0LVmhru
SW0NI4ULrsqak1KhIl9tfEWt/3TeInKlbiXcb+t+PLcaVAIQJMCPGhtvvdOJ0qEmqy5t1OvBKJvx
YJHNF9OHkOvOa/EHsUs79odQQ/EHmS6N2JUHdbTfRd/J3pWAjGmUblLXPocLKAJyfPV7Vihoj1S0
OLxHhLamocUzoBR3ewX6STLA5wcxOnNY3NH/apEA2aHk+YYNaizoAu2AytGS2+Ob8hxRRT2v2T9H
K7IbO237jdjKGcZXthTpc0s17BIH1GJAGrZtdlZTNk9IkGeHqK3jXWjFEGGAFMyBg6DaM/he/VQO
Uw2HPDZtsXU0dYfbhhztZSzuq3VGNX6EozS47e1muOvpfb7zhoWIR8axHxpnV0f2BUXE3cVB8gk8
wOh0v4ZGG1G41/utqgTlbl2hy+O3ta5sCHIZZ19/uDLbaqQcFR1tmvebx4f7yuVuQzfRvCWHoH24
w8iN5b/ckS43mcGP1G0A6Ak979bZ+goV0wyKaug6CvSM6oTyCof0/WwCbt9s1rG4+yG5zLiyy5Ad
dH8E+f+tGToXUmST/S7KeUium5Fyvx5yv3kbmkG76YCJ3IlT7Je5Pd0422Cu5/06jay6v+vLStua
Qu2B9g+ktKDTd7ppRBEgYA3qcaf5xZjgqTi1uYNUepyzMY2a6jae0+o2MVJXfR4scgcqpJ5biamX
wERaFaaF+rWj6nbWxwcxuSEyBDyMDoq/bTQ123pQ5Wzm0ZlvuM1pjzSz6o9yhlTeTp+RglntusW3
INOto5g8FVDtRhtL64iS+0CLH/PXA2k9/hJQ37tI8ZbKwOKOTDSBtPeria1ZLjkWSL4vV1tfQFjD
O4Xe8uVqH+x5ilwjujV0sOq3cxpVR/LU8Lh3GWLRCtIEOmxGYZcNv7qw6m1rmvo/ITr3FhsZznwV
Ozjfai6TVuGDHWiUALpGDcG1N6ST8uDGgMR+uLgrOyIjCdLhzVbQWFWMVXqQGZfJsg50/yT1qhAu
yGWtugBHuZMV7TG8kZDrKcvatNZGZ5khXgjId6nuOKMNT/XCP9+g/sG/zv7NRqWx1JLqR2jH8HpY
TfpY1UlzGvUQySb6XD5LbDz217FqP1uUaYA+KDrEno7GLUl6Bhq9V2iGSRguDQUqamUXr3QbiNdx
ATqIV+YWHXXINyIXn3W2JnVylNhcneZhkwx8BX5qHYq3goLk4s2K8hzVJoCmRjvGQDyg+4HrH6IS
OniWs9Wx2sLFC4JDOyLzh/DoEieHoXXeHPRu/DZT4ZuHgSLqOkEucbWSXGJaxILFIcHrtdPlRYG+
au4rYE2GYyJ+MgHHi+wx/oU+KK+d1F8C3gCKhZG5B4Cv/VJZGiCrcnqZioH+PCVJqYQHkM7kqkPx
U/Xvg3RWn7WID+wyXVbN27y+Hcn3/rtVfXSdtFFRHAdp2OzWGlyEsf2ezmzwWchkKf1dpEfBK+x1
t0FFtr914/lzURXbsdWUr/TPFQ869J6osxJF0yLPzjbqLOL1oGXkT2FJ8cqSdOUNd+KNTPXDkjlS
qXIlty1+o6SAMLmPnLKpO92zqiTtbeeG9iEjYf9VmaMHuQ+vESnAz9sycqxD2FhwLpq9AoMZzFnV
UZ6TZwSEziY69VfPyjRV8gQ+q6pxtuI375tNPFFTf/BMI7efzeVRnYLPDTokqBnBtYBSGyw6ZnNC
3UwZHt6HFEWDeznMuXNLc3R5byseWLXRLW4azY2e5eAB8CgTsHgygttCRw6gPRu92aB4PWXjMeuG
nh9ZJsx8/58deLq3bRRpxyKmR2g7teqpbDvnXkIm3R8ebHc+rhN0eIVv+AWlq14m0MqMWqVVRZeY
y3Xn5LEsivCyiKHVzWM4UfiUV+EAw7/xKt/aSKwcQE2nO7BNw8Fclp8VF/4mMwlelHSnxmr/UnTN
8IIOvL6NBiu8EdsI4vYOVNRvUIwPL2KqChOqoEy9dxbTADodYSabp8hlWLLpQ4ztm/gk3IRwfOtl
tOy0qm+epsz/Be6Q4ewhiXOe/BEUupzKgZ93RWnPa8B1FEoQb1MlRoZ+0QbVRsYqn9y9biFALxPX
mKyIJ1TI32eL26qnt8UuS8i4zJzP6lAHx6sQu1G5owbel9CqzZPXeebJ7ZUI7OCsciqHdSx+iRS3
k0ImeomUsb1GXlwSSkFiQnwbnhEJkjXkbL2kPQeKsf3bq0kke9RwE0LhdkTTbnx0bCXZIcqQ7GXY
eyG23hgfIepCdQ4OisOVwx9SGGzj9PbaXoynsMw0JLZrVKRlkdF90adyeAj0oAWclDkHj53lk61m
9cav5+FWhnJIOhcGyD6+k1GFfspTZ427PAnDx2IZeWYQPNGYuU6pYOG476Am9ydYYrde18Iy4GU/
NNq/oy0cLzNfER36VZm+XHg0w+HQRBk4paqGXKwdnmpHDV9oBABX6b/IwYjtFgSR5Z/SxeY2AFXn
GdY48VKt7x7zQD9Vpvc2Qe+BMCAJw5ccE61o2d6Z+/Ig8WBv87u+cP6zxtMaCLzLbp4koOqraRv0
4XQjw7ktO8BodrSVoeKmxnNefs2S9O1q8IBXpC9t59ZAHxPUTWGQtHEXvkU9AjlSwgu7U5q0uBdb
hArPyFb+j7F5a9Aody8Gf5kkUTKUgxHZMTiaIthdOdYhLMzmIbSQHqq/Gppb3o+oZD7RVUyxCV63
rQXwcdcOzXygCh+++GiwPqmRu4HDPPuLV+aanbeR2NRwgxeZT3P/9XyJCE3+X1dXeL++ONc1AAUf
qMs3j54V0R8QwuGVQD7sb2yad+5dpd3TmRFAJGANP+s2Dk7xgrHeSHRnR6iLhsb4SQ6tUZv3pd/s
9bqdPuU2TR5Z7EP+uvyFydT/4jdWfXcZuZTRGgWhlkTejnevvLrsb7wpKbEPc7tlLqo04UsO3f0N
tWokXTvkQuukrE/ABeGWAgD7PIbbNFoK/oulUGPvZI/5f8R1CVoUn9LKjfbrnABR9M3UB2/riENN
/3+us157/J9fT9fP6hZVsWpfpRZaDo1+7GH3vG19g+ettO+Nu6liGR69UuMutY34NNICnC8OMQ3i
vcRIeEVTzl5rPXpJlikSKWvLUBlnFYhAAOFTm1TTXozivlxRwkeakPY0XyHj5UYo88rvaDmB89mU
pjHddHO7V000ErckNcxThEAc0G1+89uAW96djD35fRc/uZzJ3ZdV2968Pdf4Y3RLlk954AsSPLpd
6qIr0ELS+m5TF4cd1XTm1PrFnsO8Y15Os2L+1utWeSvzZZZM0Pj47PikQIuyzBfH0Gfuna1PCrIE
I/0cUF2Dlaju5nfm66uhOMQ2zRYCyDOttf9zrCycRsEPx4YRrbZfSki8t3JmAlq5nOWLrUwV60XO
/kWc67joikM6Grrp/oobS4Y6MF4ljwDMvnNmib0O++ADj1YKtCBFNSGB4vxec4LylV7jjWlmYJxH
0wDAHL8YixlhkASZF1KiMrQqWu/hSFIAMM/Fq66RhCcL5NyLlyf6yxpIMpqfYid8CWhWeuWQ8LVF
NtbzSOohVaUei9J5bny7vv0wRFvttkfVEZxG4128AWRlT7FtWnfCeImWx5M1Gd1ZSDD9heayiZRo
r1aRvruwYI6xndyhFXOZILPk4BrpZaqMZP5oJfHeAUqzK90Kdda6m46FFhlPJY1W+64kT2ZaFpI4
i81X4D4vC7u5hIhjYgFUhLz8VOrT712A4DipYeNJrfOTGofqvda1LlpTrxO9Yk/t4pq6VrnX7PGm
NRwv2vITOp0SRf/PJdKkWQt0ulls5Zrri0mDDkAIsJgSDPtZ7GnrLcqsc3O8LLW+GHHLC4yd9PJC
1uWKV81LnNs8RmY4WnaMoiLnRkp/A9Sfvq1Vl06M2jSDu5X9ooSD+SZy0lE6WjaY6xKrY7Wta8/L
MjPfUwRvxq+k0F5pqFQ+t8WEsmxnljdtVqcojsBZBvDx558Dxsj95NcBaRmhAppU+mQMiLyEDFAN
bWNnV9nHobkMJVi8ErwOxXs1t7CBp7dgrLdC7J0l4IFG3/0GvlXzT4HWlvQu0NCZ1iUM4EL3TW7X
uJfoZkTMqjaGc9H+Jy0s8xRC8XSmk5R/VaWUEOwoQwGP8mJ1DYpKpITEOy0hciaHuqFJ6uK5HttR
a5zs/meJ7DZ90UucLCdjkkgdrdDwLU+BXWyCpM9og+ZgzFqo3IwVCfuZ+8i2tyBU/k+amhk6fnlJ
6jPKsnMDImqLkgyyDsukxk29fdR1Ec9WuaOY91Wp0rU+THQALmTEyxDWqOnRC/0u3DrIyYjXUvv6
aW7V9J4GvFd2ncW3LluEuovIf+064EhaX0yvfhVZGyjZ81ffSd1NUQTe1y5s0FGx6NntDDqaKBt4
J81ZBK4XxgYzjv3LUBOqhxLeOfHKcPVK8L+dm6ZBtHUGtuTt0v1pdMBjjBoxqSjynHt7YTuhfAaK
faJmeB6Cai+2EcjljHrL4l6mZH2BHMGygklD197T9Hrv1kp5A32Ku09o2/1FT+KvDS0GT2pf6Y8o
LqQbsSMzb+4y5P5uvQXUS/szj2baN3+u2hNvQLMDrpX8Qndbs2kCz38ACzg/l0r7JPZAzypklE2L
xBgXiZr20JnAiVp4Nl+j70YYj78Nc+BvCn7WnvqynW8iCH9vVDMLntkOgqG3cxTTv+st/CcSCb3Z
9GTH0MK8PVnDN0nnUz6FOygsUnqgUrJG9SKBKUZaDdL9NDnpPWg85zGv0EhQAou72ftZkJMqFVv0
frZ6L2fxWNx3OeRYUWA/hTy93vJZNB7kQBO7+WDFvnq0U6NY5I4+OmSI5ulTWWburcSuEaFB7sy2
wJyir/cMuV/+otVpvPdVYP9FQ+NYrJTl1uqd9Gc7xtvZnMbvAaKB+7lGHGSNaJYSyX+NEJ6oFDHV
LAqn72ag0PCRQ7V5hN0m41ukqOGjv+xAmtBzdhZsyij5tiGZWNmcOMs2RPw+gvegA62zB2doh7AR
DvF6qcuXBomySSlrmkKWPc2Hacva1IDHc1Pft1GS/dR7Er5G5ZXPE8BEFBAV/TDOpfKVDNYlwqDp
Z5NNEA/ZMS1ROfVhzVCaZwjMf1B61s4w67bP8ChOD4Ez3hg5L3urFlNxgP182EmsHAw1/QGFHfIC
y/Sqi2Z6KuHoZ1P6ic3ltp8RZwMQZ+7ayRm/tQ15uMIgOzI37fQFBb2dtEBDj8p2uAvNnXQ5u7qj
bVzbhuAdynlktnvlJfKnaR+4SmHTKQMtrhxCW1VPirUcwJpn/IpwCrbW1Gkp6H7N+G2kUrB4JHzp
af+n0zyYIHmhHZa+12oan6Ll9xqyL4saDrrJ/OQ2bf777Lc52ozBBIErhxnc7XlGsCJ1J+dGTIYR
8N5eheSxMZ7TKTQ3Mywcu3XuGidnQdIc4/elrsIS91HxtAx9LihX9HjXZtYOseH8k1WmbDTNBElH
HY2bRo/YaaopjfOdOt9aZv3rUGbeQe/VeSsM88mYNU9ia71+3q7U8/9oU5e5dPjRmrrGyFpp3Qzb
DgbwnRQeV4LoS9nyQx0z7HL74A/DF6laXtwX7ui/nl/Km6Zh0CQsS3ZFZx/6ovviRjvILzeWPqb3
w9T34T5RaPWEuv56mCxdxuhtZHewux9l9B7aLr9j8mP2bpcVZSR2iXiPFzu6qs3je7xcUkK973YF
AVO5sFbLoSh9e9/09Yww3B82OVv4M+/1woPGVmIsF15C+vXf5rXuQFOQRA5JFdyPQ+LsUdz7GLOu
2EK8dqQa9ZvdV/apqqyHy/shQ1ivaIvmDVj/IqpslzAxuSJx/D71MhTPlY2M7w8/QANNQ2hp37T8
sgm7QNkYvwGo7x8DoMVgWKHkX8jKm6DK0O+BJ1SiZJIT9LAvLN6/Tmqb5P6tVKJFGurzZk67W5lM
97UZFNMmKe0RLQ3GwUydv58oJYpNWWwfA+m63vNrtchv4BE3OWGNyiL5N7DXBsRD8e8mlbdbJZ+M
T3KY297ZOQNiZKutpr2OEqIabLIcKcIMvfLdAHP+oxzIVoORqMl556MPg6NWeI+hnRgP9fhdAj6Y
u147QGebbcW2rkFODtxT4ziXNcRh55p3rwc8ai6X6t6vBwooPcyzieLCnx08c/yk9Nqjp8zrEGfl
8TUozY4Pn6ffwKAEJcxCqwapYf1k6AV91o752OSQrFXLYQkQkwTIIXY+miR0mQhY2bpM/PNa6/J/
Xmsq2m9eFGsnVw83jm01z3KItcI8BprfIb7Gw+K2LSBF0mfPvO3UtH3u+8z71GfhkqOa0+0QDObR
V4m+jElcUYvPtbdoh3acTwVbmevo9XoyQ13WF9tkjt6nkfVl1JXaa5SFr6JrOw487lWJEd7KUFp3
vNlBNRW2R+nhyWIPMSXtLAMJCmGmp5fR/Bwh6Hdp9CHaPyY9qKnaohls27mApbWGb47MkLl0IL9d
al1quZRDEvdewlDiC5/8mj6/ZQ2Vzqu7gctk3lLZQsYZRakQkAU4/U9h1qO7kk5nMcmhhNXp6MyJ
DpkjYRf1xJg41eqmc6I41akazdipDlrR2zeylUjkFiencoDD0d+1CGxtZJsiNtmWyNlqW2dc2WQB
k6rfRnWLbh/SAApkCFqwD6RhNIs6t7WaosSw0InR7vpGGFZM9d6ydCgy+1DPDgr9k4d6KZDOSZkd
aDNIDtVSTV29U6D/HDUQNJT0oi19Ss7+CiYvQ/GWlBwv3hUNL3B6qrThZe6V47LU4k1mPsmex83O
o4uoLKyvSLB3W1+D0d/tNeur3+nffViXHsXZtfoGkjz9c5Wh7THp4VHMYebq98ZAH+6oR/bXsVCb
2xwd8p14raBR9oEXU0dbLuA71dsFLkuOztUFKCZ+uEDkNu4BKlNQr7S5tHdWmGwZknaRYWYB6Js0
fZsm/UmZcveu86do11gRssQ0csw6/KedpZiHQS9sSC2K5Muo1E8SAIDSgewiMB7XmTONRr9WGptg
zze/pXNmHVor4GNlwVqP6in8MBEfu34Bu6wHseUjWd7Yy4+r3Yvq4VABlCTPFdF88+epMlQETLnM
pU+3+DB3eo4jPkxWF9Tlplv0KeRgFx2JKjmtYyBY7XJY3WKb5gA56YFEkDiul7isgyjldiQLvTP0
2kZR7Y/D0PXNqS+BLr2bAtBId8YI0d7uj1NaDvu5+RBTtNF4TFrvV9GugStZv6+Vi87NRbrGXvSE
xF5lRwkSi5yJphBSQ/o9zzarOdCMFE47iqx/WvTDeqv9T4sGiLz1eRO5zlanc2rZU8gGxPJd+ziO
yffLFmWxy9nV/oNG4W+9PYOnXSLAl+mHKB7JFi/DNdZZVqvC6PtlByTey36mr4YdACf3HBtZRUon
r1+alAY+VZlpRskqBx7hyvk82XSmQ1jzn6Qt3S8av5/k8DT/bo7r+qwbACGT3jFeeM+HTai06m9K
+4gau//7Mseq9Lc5vqb4d0iJ1uc5KRDtGqbtlBXsislof2/5fd70kLg81k0PnYcasPsKs/l748D9
AF/ktE0buBydYSp2VFTiR6DH463tTspRR+7uydW8ip0PfViGB93ycvkpGj6NfaN/u5qktbUC26pZ
PLU1vAfupDu35uBNGaoTPEDSH1Q7h8TKja9JPT6kk5v+TIyETkqe3p7h16zpMSUiVFTjaz30D5I/
+7uI9zX+MYImNuS96ALeuV3yBV4KhIsXGES3V6lufbWmpqYBLPwsgIoiVO3TCMfWBeaQlQZQT9Qw
DsYIe1UH3+6xNPIeNUNTPwkSIs6jy6Iyv93JohNoSVlUMBQ0djqXRTsNWbAY0RKgxTymqM6ARG+V
36FtwA4ExarLkB765kl4YzVM5E5gWFlMYl9Mdazmd7LE+zpiii14j2NF422Gvt8G9EjjFSQfwd1s
68ljY7nNtgvD/Ge37NNbz/s+oX69S9loXSKsVu03ISAdD6TdwW5iGqje86nQATSPRZlqOBxlM0n+
dDVa8GBvek1h6yKzKdpUGx3Oh+WGHNi7YpxJr01Z9og2skafNXxvXRWPAKr+6qhthb3E4gjIqF1m
JL3Hp3hxBHFp3ukGPMT3I6mqrGjU5uUtvzMYTnYYKVDfjaUGA1g/qT/a5DUOYjiI+lDdRt6ExCb4
pjsa2NeAvI/2daqA51Ni9zi13cFSW+dsT77l7EiXJIccIkVQRlp0cUeK7pwj/h7oh5LkkNJ6d5vq
NLHLXwbMem+A/n/tRpg+VjvcOHszTcLXv4m3F7seeQXIxgYusgJ6jzSp+ZYuOUkZq25QbygbWzfL
PWHrldq4Me2sReyyMl4bKi91SxKS5MBDWHflRlg2JzeB0kqB71CGpm3+90mVZgLOy6d7klQF9LfL
QYGnEngh+hnt/IdtccShaaMIMwB7UlHSgt241NzqLkaW8ilcDvlo7ZuygN19GckBwL8ZNTx0LhYP
mfjHjlqxjOBwhI8DZN+96gfn1RSPdXYeevUXMcnB7rzi1lX19jKzierwNq+t35Ho6c5wfyJj1I1J
f7aCottChG5RYxpK8u2LUTwSKWeXcBmbQfZ7nqoqeJlkvGPLpO2ruR82grXUBrpveC7HI2OJkTM5
wJIGb0Fyt5qh7wXAWXbd24S6KemfndXHRHeQMlJaz+E3WdF557ra309V4O7ixJg+N31IHtXynnQV
LFc4lrCH2ppyFuc8qCoNlUV1FK/rWtVN5of+Vrwut5p7e3J+0Fk8fbbggn5BDqCo67rbFrXyWA1w
i0lkYdGdXU0oCso6es1Xp7GGaS9evemQZaffFTZMXhE4jvhTrJcnWVYiQEJC2KdUzzKKcogo2XJW
d7IaOasOEvtqgkbLLu4iEyFpS+vZhs2h/sWnmZWCRwRNVDSoNwMf5FsDGt17urL5aa6D8nMFOcZG
Haro14I3zSfhEyAX1OzUIB5vuiAHcLGkTtlOo44ahRWseAwzvQiNDWiG5J6bEnwtpUmzjWI6u7iN
tW3qZ38KDB1EAPwqO6h5FW3CRYdOWUpw/iJSl5ID8vqxfRCTOO0GAhvVMwdEUYkQh91B5CTzxbYu
olkdGN2sexC72igDkjRoZtGvr93VXZXflKH/5M+KCfWXUFoFmQ6RlQZH6uzHPzPu5ZCrLJ6w8ThF
CyY52HUO8Gkxwt1MuJxeQqGuROquoyzl1f7O817Dop0e1xTApJi0BfiRciOJA3FEjTnuIVGud/zA
Gp/EkeoNNe9Ce4UgIz05RZHzw+fpRzPrvIeyRdcgsyIEFfx53qq1E7+2g1tsnDnzf1Ru9TAMJOQ3
4/y9ZMPHu1q0dJD01e+JmX21hiT/3in8a+lfnr6wH8gQvUybp64vSAiYFsLs4TjfTIHTnSrVG84R
BbLrKxej+fHK1nJlJSwfyqkgz1Kk3ynaf7xy3yVf4zJTt3Fu9o9zlB8gMYONezaVo1lMyg9j4HPu
dYn+Ah2Iu4fi37uj578/UUfXjsYQq58SCM22TlOV36yme11A28z/D9RGVDrn5IeiKepr0DvJTudL
/ylIfeVI/3Z8ipK4uR9b1NMtby4+O6EPYXRoar8ipPH2MjRehuIHwa+dQRLw6mVMs/eXlxGZbvGn
l1HzYHNv8Jy87Ua+z9WAfAVFiOwzVLDFk9Hys7KMTE/lAJYvR6L+QUw8bTU7rzG6owxlejiDVZJh
a4yX6fR1O812mUpjAD3mkCI7sxnteiO0XvxCy57YagFMaK0X9ASslz5YkjCIIJ3FVgfBgvpduK4g
OX4BYZQ92f7bdCTBqCdGFtkEs1PvutZ8OzTLWQL83VZ60KXLyI76mdxKapA4XTyQ86Dag2KwCkvl
TgQbTI3sAiWQ+Q42WDT11J9ibpAePEmU6NRIVD5P011ZqU88t/jbqCzhw5wGs77rFwYVOehtj3Qm
SlK3EfSPt6sDaQSi1ffoaaz3RevftAU7Z4P82a0U79IE7isYJlzIUMFZixfOa+9WKn2ZPndbJAg2
9Mj7+wtwYB7CcIOMsHssIq02dvT5FA/aYkRTwT2qDk3w03KQM/HqsLht2sVbtWBnuqEtbnNIwh7n
0PisC0vtMpps9bNQ2IpvGa2+JVJ9j/zzvPGPVUqjNmgkAxbmD9a0T1o4lOQR8PI0KMYxKtEJWR4W
pVQuh0u02Rp0+VJhXw/ehLrwVPL0O4T2TWwqBiCFaPoOsGtXpl7yOkV1SasfduGmTSIPJosqvdjd
aWEYc/3p+2Jf4zXd/J3Ht4HfMHIv48LYLoc20ekWGbqIdBu21RsscZnTzoAdZLeYp1n4EGjcuNp2
oNNiKfN4nh/sRiPTT1LdcYpP8zw1r1dRgxMvtcVTyu7/SeGf1hk2hQs3csydm4cUOKtlj28041M1
8S+Vskavs2eT8hpats5TaqrGCyw7e4X7DZopVnenpOzXRKlGTzUe5/SQJqJFxwbZlxxoeticxdsi
VT5BW/EcBKEpa4i5R1r0LsxYQ5Y0yIOBR0qyTRYWCQpWXfhSTlUF/Q5ApcqIwpcC4n7IWtztPMI+
u62MHk1D33cOlWm/eRO21TJVTH83f4kQp0OD3d5CkwYR2Nppy+VPaS4E5k5hVnf8Kc2Fs1y1wvpO
vPNSGRcv1XGCl7r56pVvkwxDR/849++C5bvGr1pyN5zzyBm3ue0pn5Vg+svZNOpvtuH97CpOiQNl
Mzb1eGzyxDiHowvpzvKhBQfxPJXj9GL1rXEuu//D2pUtyakr2y8iAiTG15rn6sE92C+E7W0j5kGA
gK+/S0m7q+3tc27ciPuiQKmUKLerQMpcudYIVXL95WxA981xevlgpy9z+MtfJeACnfpSuea6cj0E
iEBicpykYMeRtS6klBO+INtt4G9dxBKgYk3zbsO8mNxVKyBa/ceApdfP8MZdtT6HxJdhiSs1eZl9
Qv2qB8TjLxNdgdctWIJTPluXpJdJxiqRoE1xfVCg/e4dC4DdM/fbzczHKL7dIffKtzt4DrBbmjUu
WLJIZGuacXN2jfwxUvneMMCyieqlZFHnQ7KBijKOQJ7P9u1k1hdTp2oNkQdHswPEQGd68aaVDxKy
ypBZqKHbqj1oIJf23kIN2TwJ5cXdSkLcbLSm8AI50nZhZEH1ua2QjnRYLo552Fcv0COb7c0IlSII
EtnrOm3qzxX2qpZVlg+8CMFWlI9AGmt7r6ejAiq6Ta8hufoYud0zRC7KFbT30kdlItxCV2RT2jZq
G139//gZJcILhQnq8mEQ1jLgE+j29RPN2U792L7aTIzH0QRmmaxpllvLQeGJUgkO/Yp1N4EEO4AI
jwGCvE0jE2tLQheTxy+OVZoPaT6kd7Fk/5CZvPzYN7eFbY+v2ssMvC3PgYcpDfsRe01UMzt4CCAf
7zySrRRiNaDI8Z470CdJHFDBekBdb8mDJtgjwp1aAPaRbHpC74K9dY4D+CyKAeJL12DtFi+ASzf7
sG/YWujQlwe70zof7SWORV+0/9/sasqgPluHCzGI7pIWyt+krC/XZSHyJ9AY8h10KYOlCNv8SYkG
Rcte5C2MAN1kChGU0DpH5Gxx8Pn0ubrQYFol00MKErIIWycFna1VHpXsE+tUfK+8Vu361PVNhOHc
9lDhZZktlBWFe5tvLUfK/h8aMErQXR1zNrSH2R2yfdCbgQgV0FM1WFimarjYcdm9tCt3sNWLacgW
glNDBjUTdKOq0wyTBmRgdReqpBXEFVDKQt18gIJZ5KhHZKaDe79zz2TGXxcMRRFA7lXaYEkfKmg5
hGB2NOpZ4xeo1LebNMP57va6RXQkGxcxIiTQAvjwGqa37e3lGw5rXdT7wYHGBCmwYHCCzMv8rqaJ
DDHoGGRIJxvs7jhDWlBR11m2vBvah3gKN20noiuZOtOH3rFo/qExMt0m3Wy/T2qHqT5anfqH/P+v
k2JKANJdOukjTuoN1yCJAPWopOL1t7GJjkaC3eZjEbblpyINf1p611V7TbzwsZk8g06Qz1339y6N
3pwRsZLnW1elqDizsqheBcY+tHVl8cD96Q69iOqM+7/2uFcUC5W59QMgIWzp5ILd+8waN5CVbk4g
gusPSkIsJ/B8eUV8ma8MACaephpCGmNZN9/8WuylBbztogScGyQFEArN+Tco74hXl3lsmSLdNi/Z
G5r20SvellQTAEudct6WREn5KcJ3N26lejVK1oOaEVcjavAW0DlQr4XEPelKadtf/Uo+gSY2AGHp
cmhzsSFtsBBhlbPrgeKiBnHymrpN10AoHIqcpBRGmmFVzrzzu52kxVwEMPAyThPsBc9+AdngBS7s
EO+fBaQ65ouPQ//FxwTg59BPMd9EHe9WYvLCfRwE46sHOetOldWztMrknIEhejFA1+OV3GIoPe7B
EQydTdtbVKwPdknKwq1AseIKhcn2OlYV/q+rbOpWvMyg+0H9sbU70IrY9nqAqBB0Qd1pzU1vCyzT
P6EzRnvirQfoqr3S1bv9ZiL75FizP9cwETI5+mqAHW/VaE92MtHg/2r/Y318xz98nt/Xp88ZEKLj
fW3FnE2AqraNZbhQC39vehDZjqy7dkUK3vda+UhdFMm3hnthuga2HfGfpgPJiJ4w+/ApgdBL4kEV
JsFT+t9L3Szvy83TE1D6ukMOhXCthmCXjv4WyWoZWH62IRtpJ3RgPr2ozFzwnoEXG69SbkfWHqlR
c8aNKT+zF470u7MHlvmnuOZvL+CkenObYWTaLWjL7gzWEPcp/eU2tcO/VvvdjaaXYYT/Nxfffj7h
YAwFpmtbOdCk57V3H8vYvgfaU6F+GF/00jxlLZgtyFPavN25LvfBlchwKNH+zRSD6lA04Loln9Fw
3EUjgaZjyLHMPvoOYF92PtzBXM3umQqnE2gj7siblh0CPLf4nBwy5XAYPKBW7NDIdxl0MJ/NCimJ
0AujM3VB9bdt8jZ+NKBI95iPfDXqGtc04+zsV7JcUHeaLL4DGbM5j2aDABBmKIodjdKSAoIbZ+rq
JccMnHy0ZAF6nayL2rMThaBFMQIEK8SSUdxEN7LJAROHHNyJYildVE3QxIujDXWtVKgjM6FZ1Nei
+BQhb/RoZ3MohRyaGpTPt+lS1uYy8Lq11XKoFEZJcD/UKFVj0Zh/r1QP2gmvBdC468H+8G8P5bfH
ZsCr/g8PIKcQFtcpj7+s4eH8vhpiDn147FlytgYSByEVl9toJ0273yfGhoj0Z9s8DlJ9kOzXDVhg
ncKwtk5tIyvBwGqKdFp98qiLlMncJYQNYWqEcmbTDVPzPonQOuT1bqIeub5PZChHOIkIpdQJK69d
lh4hP+g9AhrsPXqMPaOMqzmDJNaDZHntrxHfHtY02HpGcB4Rsmr1IJmKIruUXsbASovZaewka5TU
Nxua7pvSwkm0+TbP1pMgpbEFvD++I5Pp99hUgfh5S59g6P3uKKAHvKBRWoMhB1eYrL8nk6oMVBAp
L93RR4C6dn1wmGsCAPLrE4HZB6pfxgNZWjOH6tP0LUzifk8BOAmC3O1Ud9UcwFMxby940d7TIH3J
kI2F6Hsi7ukLJtIWZR+/T5d5Va2Ey0DfXKT+PsZ7ANhdf98Gdf7JYUnxKcc+iQ/pcI1qju+4w+yl
w4Tc0SAQ0tOOgyhhSRPep+N5lYPEdfTWvlsmF84fCTTB8BJaAdI7gX0HfPdpjaRyo4b4G2hwv7od
9H1ANBLscwE1Ri/LrC+YSOM0cawMf+UkAM0UK8NM2N7REHzLqMcd0uKWhl7Ie+SFnUVYNdnGB2uB
ggzSa5fGHGynGTIYOrPYaikXbQeyln2w/+6PnOGZBY3o9ihdHgBhTYFU0JG/P2KAlRdXSx4joXEb
+BAsbCgS6CmwahYxnuF9X4JLQ4X3UPEK710LWRZsj4NtDxnbe3AEIObvovRL+cGJPFiYWHdD93Ua
HSdZZoFwNX34j9BTbrJ0NDtwo5ckX1qDlnTqBpp9+g51zxC87aDeHfYoetMnOzyXXMj4Re2eug0z
VwKssE8xTh7YtvzbjV4VvQMF7SBv/+pW69UIyPzups8x82pkp5sanS1vN6XVuh6Myn2qAJyAMNm2
ndL0CF2w7Jhbhr0dgUK4ClUCxl5a/mMXInRdM6f8zGLxORaq+lEn0LtLvUEs+AAIdCPKH11Qfx4N
UXzO6yKBNE7qPY4MP+bKENkVAhVvd6mt4eNdXDtO1siDNaA//lJz8401BkrT6gjMFnHEfDBDG3Km
lfmbjSZpCg4/siCxEfjrDLG3R4jElAcH2RkI8zj2I9ki+doqu39QFl4HgQPZ4WYCF9bNH9JXgDRK
E7vUxmru5+albyeIlpb2nTMO7oHrzaoL7MbGSscEaexJXpFsH5zFH8ZZPJ6MXHsma/swSN//p0zN
kwmWk9uF51qzJfh18ZtPmQTjc9zWX2iPTLtl2iiPPcTmZWjuya4C/yq4D+xDNn3uIsgO3MK7FAbW
dptB7Nx2ow1VHozquYqgVAGpCGsVI88IyblkuvBQmktycILntK3tpShQrN7IKFvKyYw2U+zYFwOI
27mxAiZOgbTXfR4ivEUD5KIgt7Qs8CPbkK1H/d/KdOIIwnSdvPYKdCGtkw6bspD4+9WlgQCkHA/Y
NI6vYM/1IFHpGIdOdxnb1MHgvVQgrzk6PtT7hNaOtvLJW3YSFP6TZxRgwqp+VCM3vugLP63eLizw
46YSgiCOhexiYWXWc+237Up00r4qC9oCaRPnByQMwOgQTsG6YlBFSKywWGYVyHcie2rwDcRV5wPt
DSAP+qaFpF8ymNb6P/uQIzVJArYTob1vi9GVyL8WRRvguMVPdOTsSzHdMWM6kQxZmrDxTo/RCZPG
GoZviz6cvo/9t3ngQwHL/WB/aSDLsADxkXgUPPQ3ow+MjQKN4ZklQbzuamk9l0b3NS+H8AeLwYOH
Xd130D3zxaAnGezXJIBvhzMKehIwaxrm8zQM8yTIqs6TmhIBLcBNjLBPj3HtGMtsUskSMaf0GIUD
SNpppA2T8e2ShqbURADFyacDH5BAK3RZZWmgEDy2ILwOLbD4FIRg0DBy2TwYdlIty0qKL2Ourp6D
Wq9Fr7720m9/oGTqp/Ad/9nLOHiY/cG+pp6ZQvdJigP+stU5HTlbS9v3HlkiX+Iw2k46f0SNKscA
2BqBunHqZxzp4tQZDhZloD74vA8LX4wH6rUmFOfbMZi2BAkqB+iU9w0iejNCSMOHQMnyd5t0wUBB
otTkTH7D+1xCHdF65Pcf1wO3V3T20/YE/g2Up5iesbpFWHrb/ASWdGBudJCmsAEKLB0XVGUaHa0b
mhRC22l9s01JcLGMLzWO3YfYDyqckk1jwN8wWs3dQeXudVR5gsrdOEC4AMRJsW5oAEx24YI7hdh+
8MZuedWMWX++OTueJvZOq8cPbhByj9eDkzfgAn8BQUxwlmXl8EWLeMA+4OFLxVh4GSXOLSvA7zcu
B/nY7IKaq2mRxKGBp8uYr4AngqjB7fk0sKwCwfWaHkwt2e2xsy9F1uYrpZ1pJMyQgVuYEgDBRM7O
fzz8aPWccQtkiyhL12yHrqZHjFiBuky6NIn48DZERmUlNlB9wGboKaSB98FP9FYpVuToxBbKg3jl
8T2z1WybV+BjtWsg02aLRV7lkJuwLPsuTqd658Rtti+4M14nCEFCIy6pPw+Qe/SMyPjhq3rnlsz7
0nr5sKRJuZvUO5VZYB4JuvHKseQ8KTfdMz0R7KLdIUbkzpNC4NrugmRcMyj0LXJdIeDqSgVqqqFe
ImgVnLmtLOBq9NEeXBsC9FcoPQAh45sfTk1gLpFVDbw5Qj6L98lmGast9NEgb4x0zhWY4eGap6o+
MxcK9ZLlLsR3wKNixs14KAPznnquNtEVeEuyXefq8gQ9lRahgcKI0o1ZAX7nhU3xtkqQZe2KdYik
xpYfxuvCxkFzSBkICW+3Qm4JnwYImh2tNozJLkwSeZEgVVj7vorX9Isq9c/KjItHU1XsRL0mDNpz
UXfg/cMYNUFtqrULxMU6KYM3GypX78PS8OffIqpqi3M18Sv5008R5PFyHQlVr28LqVDeccgWn2kd
BIdBvzF6CYJMoFSpNP+VlcY/pUq8O6eHeLcMwVpPduk63tJqLHZsomJ4YonYtqNvfc6UBSXrohm3
5JYihZ5ZONg3U88O/2nZiRnVwlWg4aJl81AVB06wwMbo+A5Vg+E6d6Z2Qyxk1E0QW//QFbpLlGVm
U4fr22ioEJQwi58RXgtPPTSFDjLFv5K6tkC0vHR9FCLo0cTRHJGiAi5Rd80E2EOpafqpi5RBfE6r
Np270ajMc1QZP+aVkPG4JFHxlXqRdJxL35rP3jRNT20h26sBHTEaExYXd00WXGhsAHLxrhk5OANw
RzBq1PfYYO1CEKw8xcZkAFM0bmgs75n14IIwkOZ1Ttc8jm28pLFqiuJPbv6zwjdvqxJg3buw6B9V
XqSg5cr6o6vJnQAb5ruE2RW0dMAXNbugmqbmjnNPvaTIGDCAsbWhbm8N5aVIgwv1aFKBDfoCAYL+
SF1a0vO7ey9NPo2a9iTrm/TB0FHbohL2FhuMHnI3otoPqN2/kAuSMuICDYr9bUKbS3OLQgAgKPQi
1HR5LOdForzu9xzQ5QUYJgKksit3kdQB0MyVbRsLZjgCIlsyWNndFN5VWRneoVoy28WQN1qY5FMz
lNkVVXehUWrIeTwUQeTezU5pg4dLg+/AvG4agCnJdNJod5t0u1ehb2MloLAN0sJZoeAKGJIgMtnR
wR/nfS+Qqxhobep/ePsP8ZitOw9B8Ko1t0mX9TsX1UKPkXD+EcmUfy/MAJkDr3zKQZf2N4e08Z6C
saxmB7x4+1014tClV8hwWHrwwCOziF1o2hdWVJ29zOAvTG6mMI9fqnqoL0McAaetzV2hxDYFcHyD
ZBR/uU1662K3niCSNU3lcX4zDizAbyQWJcr7II/0oelCAN5EP0LlFwONfrfSFWTevQsOPDEfghVZ
Asawz0nLchtmBdTwHDuArGsm145kyZPMsRWM26j9p0SsymC2/VMijVV5Y/LZaRHUyIDPxkm7w/EQ
2++DVTUottPTQ4jdzNMn32yekPLo10mG3X6jsRCuxkfIxsbr0usu1PNMsClMbSqX1mgB36FHO1+9
jUYRyuVrpwRiSk99nx/4Q7ExAzCYxqCwRiwAhfC9rlHJOGhV8AN5RN7eB1cUzgK9x8wvnfpE4yG4
3VaMB9ORJmZ6YkvFLdPwqc7i8eDpsoq69YuLo6+oG7khfqdhf7ImaG2DhQP8jHWpTuRGHpMRldu2
A1nsHuCjbuk7eY2M52jMtQFhlpSL2DLVndX71QXYFwNoVqROXVWV+H5WWpz01wwepcE9CAHBYZ7Z
3z3pyyO9nLomDi6QQdu2Am/6ZcOifgMmvWZ12+rpCa7K2iOZFGj6NqbPAZJGeFQm7vAlzKo9iHeM
H5ZjnSBcOn2WYBZYeqj3v4I3y9g5ndnvUF4K1Kae5DmoW0zMej8NorxOoV0s0rEQ50xXpaYx4NEK
kkBz793uSKeQq1zlh4KDS/FGMgNYKHR9jM4Du6pZHGggw9drXWY2cvwshJJrZ47nGgxpL93PSlnd
S8SGCBy5YEUL6oC/SPB/bRJLDRtyAmvr2xzm1vaL9d2Osp2qi/i+q7l4ZDkHMD4zQV/VJPFjJsvm
hCfOZxqchKjOoKg+F4ObnfiYZiso40JgUXeDDm/ABV1SExoJHmF6ZBxSjHgQ7tRCPe6ajL3zDZC4
7N4evfqSAT+6aPvAfBXNYKzKmhV76qbIWEAdUz2llj6CAWe7EGCGeQ2TegC2wvT3nvCTI6pO3SW2
Q4sulfJ5yiNxNo0xAIEuYAAQkm1XRulHh1J3tZvUbmZUizPildBEixokw4DCWoHKRhyo++5m6dUA
FgM3GoEKpuYbKjvAsFWVXwMXMXUdMU/MRgFp1fmXISjKEyri3NW7B1ISKAFIlFq62iNsQSlPHtAk
Kr9G9dsa5GFAcQ5cROBIxgPJfGiRTFtPNWpAhrK2HlBKbz1kMtg0iFJeySOPEw7EQTAsEJ0Cz66X
uNMCT5txT842R2G2HBtgrjCVZjR6TYQjm7VdqilfVq6xGXrnM4Om1j4FHdOi1cwwzhRWR+pCpIY/
OZ1860bDGG9ilCqvhlq6u6qAYBid1V38q3eyVPGKDvI0Sl06rd+c7VaFRwR1kgVltVq7BVVwUvSb
uPENgJTz7iBt7h9NoLbm7FgagpJrQIaVJpCdUmfNOMTbERigeaXbhD/XRKQIqoSrVGDbwzIA3UTe
p3dBijfaMHn3dVjABAzBcWD+l5upT1xIIti5WkZt1iVLT+RylRhtupn7VTRpzvKY7+e+FeLlW5fF
hZYocze9G4cO50M9GXi7ef0MJbYgqRsOWXzMI5WesNt5ayY/Adjnz74oKzCvN0ey04w2DDhoVE2i
muEXT4PNpz6EYLCHWkoeGmxBNkcP4L+/XBYARa1vNCB0hTA60qhA2ok4f5yc0fk0SMBkxvjagXLu
E1m4Me1BH9HdSW3quVkvkqrzjuRRICOxaiSU0BqjcbGjQqmkrMEhRVMFpGQPKMYKFtRFSax1+V/u
5PG6u4sBcWmQhQ+6zEGl9FTnx1Y38cDR70aRAzM05Ue6ouHS7gaQE/MBvI3vcyJyp3HyrKYKfD5/
XtK40fT1GlJa8dbOonRFuuH7XFeHVfierFhjqnMHAP7ZybJ0lZmMHwe3/CHDtDtZqntrosTuTmRz
ffDrOXZ2pMFJe3Rga0Ac7d2FRgZU0IHSGbxquXF/S1NNvSeO5lh/lu+V5TbSDGSiNBU1RguKSu1F
PXKliZNo54lzRuvXWrflf1+L7O93vK3Fft2RVmZFwY+oxcbjEw+jOkXlLSF4/fcujjvsKWnxWLmN
YjvxsUujSIiLjDVn2zHUeWAy3OPVdmhZAsQO2eZLHwCVfWJZB7JRU7gV6pl1gzIDkJS+iBYnCPB2
SW98MgC/9xPjpWrr8lvB/RcfX4RvoIKeL4AnnS9+GzLDwXuGVMZBDxd65v+yxP+7DyTAUOUF/u61
0znOqR5ce0FED7nIxKaBTu3MDsE9KLtUlelcWvyTn5n/KZ4Yf/nbpNBnzcwO8e9JQ1Lxl4jb8UkV
KL7scmO4o6aNvQxamcubZUIg7s6N9YY8FVr01dRslkVlba0YZ1RXWeOHqVm3NMK6DOclewtcHeag
gxL6Djqmd1eHwtqmIYhgyWYjQ7loWq8ANWhRrXswke5DT2bPozFti5oB1KrtJk+Dm11F5ZvdA2Pb
vga+7tkpcYZ8t9/8f7eXNerXKHs1J7509gqUl9BkHudkWQ3a2lMXNJ9u+bOsZ/W2d/xhecufKaQw
EYWN/c0tKdbZ0ecssocjmWa7WJYhKsoo5zYZYXoSvPp0u3WHB862rsW4vC3ThP3HpWlgtLJ5aVrI
BJXzXeey5WShQlC6EwKDGSApl6xy3aXRyBx1AEN4mUfwhBr3qGt5yrWN/BoWQkERCJItrTDPpQXe
V1Fg90FBk170vcH2dF7pZrqtWcfpFu8b70iDwIE9JE7WnXqU8a+G3MOOW29k5p0HXnzVaCM1q00+
eKZ3ZTaCqkt3abviFBFybSpMj2RzfRAcABR+pcHZTa/rIhW+udkK9vO2rDH6H5elSYGBYFaiZIpz
FLZBtGwPRmsapKZ9XzaUOCqMFXZVQ2s4+6rFzo72M34EHAR1aT9DXdfvFQqRkJq4dWkUtWz4vaQn
P8Kpp0cF8TYcpq9BiyNR5Jn9CYTi2ONR39NGuqImDgtIxKbNlqaGYFnHa0NPof5thbAEwT/vm4c/
7PPKH24yZkG88PxCbRDi6PeDFz0yuze/eBBiDUIn/p53Sb9shsS/QAK4PYHGA+WEYxl8teozOThQ
JV6WHjjl66GqzgV0RFY04G45NKa+Qdm5Xrm1is+BiPKLmIA9QGor/u6yT31lTV85itJX0LEt9LY5
3CJFjNiDhHAn3rnjl9y05SJOeXRXFK59oQEcAVBboQcMlNjNA5UB/uWQoY5iqA+eJUbQFmkI1CDV
A9lU6wBlN/bjQ43I4IZHhrqGmWBXqzHvpd7UJkglUU+1htgYYMyHIjAKWiLPYwdEVfZU1HIrdKEu
1J2dA8jP50HyJzs1I1JLByd2d3/a9bJghzYOpdXuPvi/18+kkyGOKMiZB/+Yjupd5I9NNX+8W70N
uQESWRynKtvelmXA1J8TXy1rQw5n10VCZwAm/9qHeF2j0Cx+kGkA2G8JxYahCYqlZVvViycblPGp
Jvvi+0ABKFV8D1KQJxVu97Ozi1Wa5h70Qx+QDEpwSsnksgp4+BOpM8C4s/TbEP+DGr36ye66cS3w
aDzVZlEeLWRXN5NvY1MJ8oFFlPvtd86ipTFl+U9wcD93zmi/BMaA4D4i7xfXMM09VFGNrYcz2X1S
+P1Stab1ZbT7vXKt7KfpTYduDOovAG1CoAvsh14nF0L106PJimQb2nV6qD2ZXm1fRCsr6NUXIOm3
Y5VmP8xRvHZZMj73ahhx+rSKU2B19gm/7HLt9V754nUIB2pX3k772PPFsW5iZ1lFSQcKbEceY9+a
HltpPYKnw/kCjWaoOYV2e4J+WPUAmrZvZMc/BlGZvlbnArR1940UAFLH/soIUFwHAszoYuRFfK4t
gcM+5/23xlm7SVx8B7gGMlnagUl33KKGUqwTlhZ3KH4p7soQBV4IOFSI1zv5nQXtNX9R5fjEU3Yl
E2q4DGSmVcDFYjDKXWS0yUZp0Af+q4175mfxAmFjdeD6vTcPhKgWmMLyjnrCDctzzsT5Nikr8dYf
RQwSz/eFCiSMV/gxJRuDICLYUL8tTD6esOQi95vvRPY2aT7OKu3GY5svCkdTvs3Eb3NLPtR86FdD
NB0lsK6d5R8gYbNwXLB4lBm/zJiFCdIYCA4kG8I4RAWTZxRoPNMgmVxhnRnv3/wlEO5Ik0XO0Wh8
Z0l0FHbZvJaxbT0wBM1Of7H3dfHRnrD21cnkm38NANCS2CvwvXkNwoQ9DBGqqeZIVhH28o3fFUmQ
k+eCG5QwCVSqloN/oW1acE+E9h3+MOVTD0mmXYsS7k07cut1woM36jzxDa8w0KfI1DiNnTNdoVLt
gygDBcl6JnK65dOgZ8oSgaHIreaZ5OCEKAKjmRyIimuXQHTc+zWT7ml6gCjSTEf45qsE+IgcsNND
7UW0zqPGfgBCPNngPyM4qTQG3zDEq3dc8gp5AcGhFt6Z0KPmoFflLP0O6aLNWHlThJpEsQZHl/U9
sVFZCMRs8uxMploFTLFrqSJj2099e3Drdjwhzw7xca+sH2o85lGe1xefsY34FKYA9y7Ew9Q1YAyr
vEqritifpWEWy799tqnj//psUWV++GyxYUBkV9d+UemWGGS+lFy0h7k4S3cB6G8PVPYlmfGAOhK5
r1SaqgUiq6CQo3Cd33j1msdgDJiNLtK2a38QxgJp7AKn1tbbDBAzW4ohxF+djLKM8Y6OnNOkVbwG
3RSd6W1kBLFzrxq2fPCKgwFIyFm53XCmK2q6pARDWei6q9tAXYffYmmGi7zxhg1PIr73vUo8+KMu
aRtB9QvkyQklntULeYw2Z8hv8idU/6gl9Nijw4BHCb+l9T/E+OdLcprgRCkAL4mdjRoEjv1goxsR
3HU8HzUoYbauNaxYctkurBbIwB6woE+uA4i0nU6v5BaaoDl1qgoRuB5njThu20ur3foItXx6+t/c
BvzytwWgiJCx8rqnJs+3KOVGXg+/vA1zxLTNdVdl1TKBbshLWtTmIWUuZMeNyfxsOsOPMQn8OySa
hyvYtFGxrv25FbhL2XnIXOll867Ykv+YeG/Llogb76Ycle2g1gbD7sYHZmyJ7GK8p6MtdSszSfbz
wVePomIj/tBFLDPeJ7WJTHSN6lKfgKtR7PQLy+qddVAE5skhtCteEr27QXnG3dsdoU5zjFrEabKJ
tScUmYBeIgdR9QkCnSHbRBWKyktvUBsap8bw4q+JW7HtULAONSxo4iLqz6WsS5TyZw4YZHx3WJAx
LuWbD3e7bllJieyv9qaBzosG8F9CaSGtkLyF1np37lQIMCH0pUAqB4lGlQLNj9Q9LrHzajdgfGsX
PkKTw4KMjR6hKx9ImX1Ze9ebvbIYqD/m0Y6vrApAwwE7Awev8aOkHxp+QuLcpjZ+c3Qp/MeKZwkU
zhA3pwY5qkwhpPur34JfqACvP1k+zKT+lMYWNMuXtNZtDoSEEIrXDcs9vraHzM0uoAdrNya4wC+V
FfKz2T1ZGu5FDZnpahKKL91kLNYxdioeziChf5qifEkuKdnGoGig3yPs9W2FJjafcDoRoOnzu2Jh
QJXsEOiGrqLUaQswKbgw4jwXrMnaTo0N+K72cjwbSudy3JEPmWyn/DWblrz1yYe6ZZk79vI24lpe
ubJcCEo2CgkjVcRvTYJoZIN6efSzwa9BOBT9mG0ZjZC703jlps+NnxSB/BCkTOMYKj8C5Okt0Own
nB0/RjP/CG7SZN+JnozYeAYKmp+ZAX5AxcUIpfgxOddjVoB7qTPuUYTGlnUrGGI8WbQAY2TxzxCl
a4AUC2A/YgjXOKH40SX1tzJy29dmRN7ecIX5gA2PD+5JaeL/sUz3eGn1YMFpUM3vpWsXL1f8HpwC
f4tEjaf50uCdcbAa7KmKtEYlkR6hxlVAZo2gxRtwGmxjhqI90GF8BvDyHmKdzaM/VcEJxYLNkuxG
B/LFshH1NQ35dBc4A/YveoIAVwAyRqVztFFf/MkvIaerzOIpKqdmMYCR70TNqIz8ZOrmZqNupzq5
dDK2KScAwlUhz9KNyqcAKNgH6YdLkzUCuJZV4xbZkzO05RMir4A3Vt0DOUZldgFKyr9Sr0maf4ai
HudFoFcHWtVM4Heo1yz1gRYPIrWnbjY50wpYIHtL3davkB5EgHtD3TEOJU5jjb/i+qbgCo33yG7w
JY0iE28c6hL0FjTqu318blvsUGnUHFhzRcjgngaxdY0XlTOau9ww+AS25bRBQUZzaLE5QCgpT8Mz
vlvhma4MVb2CL1vtmFU604LVYY8A/AgmeCvHwTCHMrO+oiaCKsAhjNHcun/zu02jGeRC027d//tS
t1v+sdQfn+B2jz/8aMCTqtv31mMoILJsQCWkXNDlrQHxh7MqeTUsIJSQHW8DXgxK+rrMf02h/m3Y
1yveunT15w2yFhlJywPL4X9fRtTvH4zuQp9kNt7uSka3qe1y4drW/dTFOLvpD3GbQt3ZhS5pSlUl
L1DerPcGj8u7FtKQDlJBp0IzdlJTjQ5QIEZYLUfG32yKrpJ0Y0DU6DzqXwCw0Z3cNF2KWon3uTSj
TICWGzx2vtn/h7HzWo5bydL1q3Ts68FMwgMnpvuivCGLVoa6QVCiBO89nv58yOJWUdzq3aNQIJAG
ySoUkEis9ZtJwN2eEmYi+VcvDSPyOr3Vx6fMCViZt0FnreMidJfnv/hzYKJUELfR8O7l307ajLfk
Uo1W56HkwUH7lNh9cHMeKmnVYh2ESnnu4iruSUeEaIvCRHuwWtEeznt20r3u/aZOdhkcw064sTlO
brKfe5c6ax7mMqpsuNSVqIQuI4M7Hnk3977obLSpApTUZdEzY/e+1bDQ7mPtJph7lNir7YLG7Jay
sTQc9z4n3pKWvbg+H9S3OAVC4iHyBUQ0a+vsxtH1EzIp5UsxmSfFEsWL0dqnwGYno8bxovrKDhO0
mVzh7e1q+CAB6RKG7s9YdCIB5/pLlewh69NyuoFlvhAjLwSJGd0ioGfcRWFkn5iQ1rIkN8qEmnOi
Ny/d6Mdk+hoQeYVb1kvH8lAxsFP/WCXG/D5fWk/Nz704Ul/r5F6XGNZTEIzJQuSp/XRu9bdCdR/i
to3vTNOM79C9tq7qZjrKKswh4rsGIP6Nx1yGa97gL2W3rrsLEGO6lb3kpqnqXazn/bUsDWEU31VZ
/im3M5Q05pFl1VCjWWEpmr+/1HW5Xi2dSMRb2UU2JG0K6SKHxCPr5JhBiZ2o3xjx6vJXfbvVt/GA
AvVlPF9PtL2tDuC1VIcPHOWTczSs5k4eJr8SuIgSm9PizehqiQxvdP4Il68Q80bZo/51ulRlXnU7
uHZwdflkre2FCxWZRDipnDDZt7Yqb6Eolv3mW5WaB4xUQ65KdpEbd0IDpFZr9fyt5KB252K6l6bt
8vJnRZM5O6UEt375pl3VKQfh9J8vJ44AKbr/bbK/fLohM92b3H+SY51/Q3co5qjreHMuToVxQGGj
n8k0/d7WMElQ8nR4jurmUUvS+DHCsvFgCwFCd67Hz05X8uY0sQ4H/OnUmwYpo72TFsaHFqE72UlY
mrpsLFFdh7qprBQzTxctBnwP3aB+7Jsxu+7nklW40wasCMrJpas+VNZQ3TqIXjVOrD7Iqk5F2stP
/fAo64bOL3ZpmIvl+QBT8x8GdeO1rYoSJxA91tVdtJeDo4kbH4iKqAtZlAe4XCyKpQ53sqqbCCUm
Q1dt5eCwTdKrSM++y0b5cZVQPZLC9W/Of73Re9BmobWWgzl23J+EUZxkf7lxo+g5j231SpYGlodb
z9Y65ET4QpMy+HcgVVayUVblWGQujMobDrIYT4W+s0OCdbKL/Ag9zDgxPcgKxcbjxS0nsZMfAFkP
cfDbgVdJ3qn68JMI9e5uMuz2tpj6F6933c9Yu49rHAHHnT9QDFplhegWGM3Ida+KKsWBDwb1Z3QK
DSRx0+ZYdCHQNe3uXN3hwNeWJXohxGiWr2/cSKjtzji9CzY/JvVx7LJi8Qaop0c1ZuKqfq/wsQvf
+yTz177IvrZ1mz8WJNl2bY3FD1Fa93HuIFPbrAG/GvUXhSDn18gEABn3xo9YT26aZNSe2qgZ8QPV
sjtLD7utU2rDwSutmDhFLFANNIbHeMQZN8Og89t8OB6lxo+Qw+2UYDCXqLfx9IRLIxFQEmYeeego
KFuoMeSzJBg+4lGBljP1l279zD5PXJs0IgG1czcL7r3sBjvidbRx7nYZLYy+eVLoAMvjEZlv6B3K
Ih1fUjsAXepqn7AdLgElqumuHpr4Y9kZV3ahBl/h8yTLAnj0qbU1cZ2rI6k1fQy//jyyTzCjkEfm
lg9sW9fFSokiEkR+lnyUe5lvxee9/jd1v+vnC1UwbxbJmzybYunjEWWw3Zus3jnHZo4PijlZe5le
O7faZMnWplJCM/mZo5Od5ShJWe9k/RAli2wisXsquqLYWsgPfNLS4qxnZSWOuo51p9qDQsKcN8nP
elaspamPGgS0NVf5OPd3iJPBUgOmYEoDca3otfWMnV8GlosOdhnE/6bcL6N24YWtd3RjbEeAysT5
KZ1MEi5qv5IN5AnzU4iHoL6KpmEFhso7Xrp5oxlsRj+xl4MBm7MHqHFs0657DHotW6NSNmzOxQkh
NsOq+Eia3T22vToh4JpcyUa56W0EwyB13cmSHG2I1dfRDLV/Hc3XFX/TtVlDxMvR4oXUzMJ+6Kp3
1OokS7VI6l3kptVSFuWGIC/CnH59MkoXwObco0ZAbGnMViKy7jdjnHvMB/w6xu/+il7i/Vp0aE8G
o1E8KLF6lNoMHu6kuxiu1XqYbwo8+sI5Ft3flJh2Pxj9dBSYv66ZHO1jUPvBsnEm46qOc/2jQC79
LFvXZvkBFcpi5YOa+yy7eUlpXKnC3zpa3kGqt77KO6auMa4oiVncNUI0x8bvnJXw4/Brm17npe5+
6WJkV6dmCg8iTbKH+UDZXsU5HjoacCE9jK19nDCOVWvWi0/AJwia/ivZ0n7ZGW5wGzuqipnrhMqo
nk+YKMevfU0cWVrsGLOVSvK0Q6EX7Q9DrAa5p/Oq2metQ7iAvXPrvKcHz2Yz4OLuQBOaN4hitv62
BtC7NRuDpGzLTNSwjEDf3562LvPMXWmTWp/10s4/RtCMq9oi6Cp/yyToojuc5WYPrlvTFeaXBK1d
zBT7L9o0iGUbRz1een6/a6xO2QkynTc9lPAlebnpqRyGK6mh7Waod4Z5/0WUCXaQ8C+UPkofM6j3
ULfZ86sC21Cm5Eclal/rLq1yLxOiXvdZhTKQwUQJRSM9yI/sWUlyZZXV8/kTz1/FKhD7kj3SoN3h
WBB9cNPiKs8V9zFC8OnAjDLfhf34Za5PBE8LLQiMg2UjlfJr/UQiY5Grdblj+huuWfAP15Np9fhD
G/k21opwUYoBEwLZYgfhtGhKM9jm/YivmYIPguPOQa25eKmz42TcgW2r7rp5UyOsT/aCOlmUDZe6
vLbrTelp3VKi3CTejXfgO9uwvL3Et13qFTuatgLs8CKRMq0XZytXr+7IrdXrrGX28BVVu8liU1mH
855vja97su53rQBLkc8BK7mNuHoODqmDTT3ZxYeqyl50oowvYVlvCMT1X9TUi1fgp8ZT6zhE9tS8
3mSJbS21bFIWnpOqV45URJCBYlk2icixzvEPskpu7DmKLPdIU+DlWkwY0QJe3UR2C1t5JtxJEJes
QwAA/xvduiaQk5/cefrNWu1Jw1luFxkmU3KhDPHeEApPiTLGA72rfQMzHTV68bgrHM0ynws3iFaq
aaYnNxbOMZjyej20WQvXG744bp4vRp3+GPOueXSCsNl6Xp7u/dTEKW0eTPaYdBzXw9p8JrQfrTx7
yla2cMYdEoISoy43bpaVa882tbUs9pD37q3XDoZubq00BS4+Ng9T5kHtj8N0T04DgiEOD3c4g7zW
lfa14kX7LLDWv/Os8HQetXPjNKfi7SwQKyCLvfJAdI2z0Id+sZLc/5jU1Y5cr8YjzK7uEFKs7gKC
Mec6WZQNoNubnb5UbAQQOqPTPkAD7w6GVsza1A7hwwpriEvRQkCR86pfR7oPQtqx3GU8K4xj1frR
qiv/wTab5KobY28pFb2tP+vbXE+ucn22ZyICv0bLN8GUsFhw26pf0dtowfxrya3dWiNaL/wQiRl2
D8KpEByap9oxeO3bBSga61ob3Acq4tWtRyKLd8PpiyFw5hna8RN2Ma/1EoiBRua5Xvafsshb+8oE
x6Bp4p3Rh8GGJAd5PWdiXiRXjroNpJA4SXZqnDafZY+gCY1thDnfgsVWujxLzzeKGLa/LUvhefJl
sGRMx91pFtJwgVXjfiZPaVu9LcpWIv79Xp7/Muz/0vru2Evnbh6qdJR2O/nToR9JumKFXh4HIgCb
rFL1hwxIGDbH2fSSezfF0Hvf9an8oZuO86FNVN4s/cG7AgVenY9p00JZZyNMJXm/idGotpES5MSe
5jVQOy94+nmTuJO+FOL5wpm+8KoLxCT2aYm5jwHzurfSGoPisX1lYl/64cnA2rxLPxiiFlynfYU2
TapvEhNwcRiXxTUk+GwN7Kn8WNnqN0ltVKxvTFvxy+UYEU7BSvHMp9bix5SsNRDG5eZSdOuh3GCP
HGwS2/evzBHqlTl8kuj3PO+wpgu88eQYTn+ltbzIhKWnPtfxuYM+PIhBXZAtKEGIcEvkrDAJCxvF
lbShSeeiORdlq97B7ZStvCtqH2Tr746NrYDMRZohoKpkJ5YJrCsxoNXKwTmWrWCpOdf3lYVgwNg8
la2T6z/a2Hbu8aNdoXDrp3eBPxMY2vAKpW7T+JbBIV4hq2HcKAWuf6Nixx/8JK/WOElN11C+koNV
xNZ2KnL9Vo8Kc9mZVvDUadl9muTGD4j94Bvd9iUo/zzcDlrgG12sIeTPswJ9BJdQjJtemU3ngR4Y
PsrbX9ZrRmZt7aI6uw+5o5bewu0+ZhnGSBdDorQImq3ZBojhThgSXRrUwsDwQ7lFwQYlqgLUPsGV
RWmG/VEWmzF/LUrqIU+Ht63jr0XZGgnoYf/22HwCo1Nm6Qpp2yuztrO9Oy+wQCPiyOaUaXAty3Iz
d/HyKdtHsR1eqSw+pZ5B1PbfPTMPbq1+MO7FFJ+kGIKe9foW2Gi0kb3GdPoOS8+/ZW177iWrtVGn
15DQa165/hwL/Ypzr6wurE3r1PqaCCUA4aESn0IdbTjua+8uC2r0uJn8r+HIkIPyuoCgS69fT0DF
MUes9fsmr5tlrmbD58jVnzvXjr9rZcPhcx7KTEpelUT8YrkYrQ6+KTBk87mn/RptlH4kTdKp4bWn
Ks+J4hnnBWUXq+lVHgXPcpkmXxAcWK4LR+/ig1ysuQbXIGT4Yi3VvKSuVzt4ybVS8aiYlb9kfTO0
UDvmeqN3lpeush6bzoQHg1suEOydtpBm0k829uKZ6gRfUw8atI0W2ylKgv7kQKAGatAEXyOsAUyB
9oZmh9721yNjNZxus1T/lLGyuUaCKbtm1Ztd8wYS7cxB+ejoYXjUo3Dja2n5kCRRd2vFNoCWHmfQ
gZjLsvKE2MlWpTObK993vpxbxWi91JA/jiyOeGuxDAXLSyJksq/cIFy3MftMuZGlsHSt1R//+J9/
/e+34f/53/NbYKR+nv0ja9PbPMya+p9/WOKPfxTn6v3LP/8wXEd3TNNAw8J0UR+xLIf2b8/3JMHp
rf5X0KA3hhuR9mDUef3QaCsMCNKXKPN8uGl+SejWNXa6O6sqwKS/b+IRGm7b2i+kzkmfZ986ZXV+
j/X7ID7CWNnGcoXVm2a3A2pmJidrCtKtI3XlsEs1FsFYhtuzy2AcNr+U4RGfAoAwl2VGFJvRimxM
ikEIykRy48fe2zrZuUyTleAaP2BPDHp23phZOlzr82aImmqTM+mhyPRna1K1nxHTT3dmJ1ixm6lV
gUdyunMXeazsLAfATUEs/v7UG9pfT71lGRZXlmmSg7aMX0898ni50te29dD04bgjCeyDmlKndWoo
5VMVkzSZlxP9BA+6dIzqVvaw4DxB1RbAxH7fq8o85ZAGzptxejHLbOhDi1mxcjDNOnhKwkpbRXrc
X9tYYh7LAp2MkdzUxwnRZ06v9TJ3RX8ajPfcVXg4jfjJeCVvM7Uab9og0g+GoTHnQmmw/8N16erv
T44hiPpydgygIZZpmb+enN6JSwfofPZwXqRbhQkvPzc+kqHI73CU7e6g6n+Q02FYZ8pGTnmyOPcC
rpXdjQVexVrgPhMDbteWmWaopjExBVmNWYNpNp+1trq25zUiD8X7LBL5J1MpsAwqerqOuXGs7dtA
yatbgPYbEvbmQz6r6Zdo2yJ3EHtHWYdkWLxtCvQfZas8oAqHjTnr8hM1w7W2Cg14e3q6JDgV7Sc7
Q7Xfy6A8Dh6aGXofV8vag0UYNA9415sP7/oa6m1taXsH5453S3vpMKe1pnuYG6X93NT5sJN6gh4s
f8WVaoTfq95NH5t5Q6SwqMwIATAKaWh1iw7q4SF1i+xRa9Vqo6hTvpat8ui+T85H54j33pzjjUah
ibVmNPEbcfmusedZWW02sqHURPAfrgjD/eWKMIVwVP6bOGbb0JBtfb6d3sxUzCzaiJSM/2DyiMI+
TgynXkVeWfIMw/Kj6tbas1yEGUo3XPmmN5yUwGWJplRYQUbxtbSAPbvESvPYsz2s3K3coigWzez2
FgICxHunjDCXicujPEg2yOK/rTsP5ovY29a1A8pm1J1kZ/eTehSGox7lnjHEernIwhG0FYkisTOc
aH9p/kufc4VRtdv/MPf8Ou3PJxMBKMsQluNqCNG51q8nMw4qoSap8O7toR5JxabuQoW/cKuFigvo
O1XXXeJmT7kw13KtK3tUVQBLrzd6FG4RniWNWDhwj7tiV5NnmOfZap5d32wgGV13LeZtdJDVeHwQ
dFIDwmn+lC2rWEXeVRPpnerG4UIGW2SDSJXXBrIzIVECZN0Vo82WUVGgZeO5yZ0FzuXvz4pr/+US
0w1bmLaqIbkrDP3dWWFFZfhZk1j3Arvca302zEDaJAbCZqNbJTVRfSuKVkNxF1pTsnojvZxjaCDl
kmUd+nkQYx2k5KW0smeP4OAGq1nVVaSgxZ3WSwkFzE3kObBC9o/mjBiM/K3dFvanS6/aAp1mC6wb
+zk0VHgRohih4u9ksZ3regeGUjDqf6mT/Yo51HTuPPeTdWPtsNQ2lKdqlvde2P5kPDAN4yui+RFK
XVa5ly1hiceWV2HDJVvf9HaNusYg13CvglabL4HxC5dTsYm0etplJkCVuV7kg8UcQVAR1RTe+BHs
dwDjm86iq93hQZsJJAVEZFK3vCnNpbmtH3FQShrCcliEBX6G6HyvenvMvYtT24TIzE+Nd3RS+3OS
tc29rMp5dK0SchgbWZQNagKFSqjPf3+NaOZfbh0Xvw1XxVzANQ3ewuf2N/PQ6Aoed6Ne3geBOked
s09RXYVfsx7QoTdY4pbMTwg8DwAw+nrB1wJFDPL73lNBWmmDbyoqGbYVPv56pFt1gheY8cpNlRCO
K1osVh9VxKSQq5VFJ5zWQdFOD11goyriZ5twNtYrciW/RiYWqOlc5A2j2Tn2rHIzF9MK8dHSMYed
LEI0eh1SFrFCXodAzdaOzlUuGUGhp9XrcLKaN9Rr2OKsjKrqTBwiUDXtEwOq25l6baYISeAEpp6p
17jN5Teebr6hXhf+UK/bPm3Pf0L+nRFiDrhvLbafNM1u7yzN9W/iDv7rAInnSW81nMKFSK9AKNiP
ql/uvaBQn1AVaTbMqd5Wdosi9M8Lcl1944B36niDkPWW0TxfhtX9iQjwfLgctmhzn1B8cVW3xgRu
FOvGseyCRzTXDfA5ROsqu96PNRkBaAX2EvWL8IXlU7ZIp9L7EHeTtvKUIbnJwIbu2rzT9nIksyED
eBmpF6l/7xYD5GR8sjpvWGqYxhGchpvszBtZb1bNuK5NvV2q1vRaJxtkv4GjdCH08xhOuMXEqr5x
fCIomdGmXxCAP0hnyCZqjuYwuU+AGK1lZI8B/AnsU+2mUndDSMBe1XSdT+CkX5ywPtRe9gEyQ3wj
mA7vRl6M8LzA4NrMu0fyXD52dn7+mKdTjU1A0W1l0SqTdl93AMdlERNm/bauxSZq9fyOCLu6ykVi
32tlntyI0t6q42Dfy6oh9JqVp3nTRp/rNKOsce44d/f6JDtpRbaXwVpMg1A3TKy9DBgFMkM21zWD
DTa6ExDCWSw5SLc9KZl6F1YmQb283uteVf7otPhZjyYHzmvtLXlNN25LVa+3RlIr4IEm5BpgcW6K
sM3vfzdOEu+HtCi3BCy6ddlhiZeFxX0xs1GAQeKSPBNRMiXHtLFOMm4p6uTGxDhA9rUmZiknLMnJ
D+NnJ89X05iPH6IYgoZTWiq5Ft7YWd0aEDRyHqSzuKGZFCuIRcOhr5qKDFzf9fF1HeXlslaFe4c+
abDVnSLEcSYfr2KN6DyQRPvB0kgUWHngfIVTtU5S3/jht+6xa8jIyMOBA7h3hh+EWwBN0+bvZ0L9
/dOSVYMhdMGDwVJVlTnl14mQMFTZaIPSYRivEmLtPdJLkjKA3NStG7TqDqkwIiKyrsM7Kmi6x6mx
SgxvUMm37EK9i7qM9UBfpt9yrkrAZcanSw8w/D6Jai/c2bPEitRZaRFZ5f2nc9dSVKX1ET+Se1g4
Yoy79Os6Pa8jdNDHy9YY41MbNNqtbBBkQG7//jSo79el82kwBeuG+Z9lyTfsN88DexjAeTuiPb1i
2m13ZpJyywucjxHxIgygaxN6mZebPvH1lTHo5fvJQB5RJID85d0fFOjZkSmLln//kQ313TrHVh3V
cfjlHCYP4y9vnjBNVYwGw+h0XtBPnl2hhO6HX4gJJ3NQHrWdeFu6ntj+WS2f8ZUKlOqv1T66jedq
obfhF6w2Lr3rqLFXZlhmaDStZZgztd3wg2ai5ZIn6zGoEQ4m5bHKYjW4V/zydQ8jBGPVt9A8Ml81
VuO8d+mXYZH3H17H5fvDJRJi8kznNdjgxUK3XENQ/vVy7sdpCKvJjHejB9XLXOqYsnQTVts2C00C
SPZ9P/UY6s6Ek76NbwG9VR8vPTzFmMgPacOi9z1cGzWoDOEwYOUUIDCd8MyBBZoHD6ZIy0M/t8qi
3Pgkgkdr8K8CQ+BV9fP4rDdjeMKq+lX0x7+/BrQ5uvDr1+XmdWxUQgzNtuFk/fp1oVqkI5ksf3fm
cOnF8hyRIbbvXmt+RuISDZVq3sSTX6MDTn03ZnDaEKhexBYqjn7bIcwnbMLWvqZvR7ScA94XoO6+
KV/aJSfMqc5X8//8EsOqZUzrW16MVegHzbviv7bf89Nz+r3+3/mon71+PeZfPK74/7ddrsNvFQ/8
H837Xr+My19//XSr5+b5l8I6YwU63rXfq/H+e90mzZ+xuLnn/7XxH9/lKDAZv//zj+eXNMxArRMj
+Nb88do0x+40HXjZmx99/guvzfO5+Ocfp+/d8wvL2/Nobw75/lw3//yDbLPx34KrnbifQXYYF80/
/tF/PzdprGrRrWwCYoTaf/O6ON8U82JX2A6zCUS5uUk3aTLxyBFcRJpDFOuPP7/va+zx/EP9Phap
msb7Rwp8DC5FTXN13cWsxHz3SAkaY+iyqtCvA5SRog6iqF3p8CJdHrl+0CbLUMEdLkrFogieZ+PN
ZRMH5lVVIs0wadUHL2ei6Ux/2FiKt80aDRYwAhJKlW8aknvLpiK2mGsV/Gp1eFaDbhN4yC22PFWW
PYj7SdQ5loPTDkRytsGS6wOcpHHtRh62AWp269VI3sLRrGK/5mawFlqOXfFUFaB6kV8zFmI6wLFz
dlXUPOBHXF6hh/LoYBS5LVuv2UAi9Zei72x4rt1ekAc8qKhrbdR2qD/ihPnIQvBjlRCIQmV+o2fD
yXW8eu+2PXbxXY8VqhLlB8cobwJb8xaAu+Ga+eo3UBb+2vNQ6EKkQj16mnFIBFFhBZswWw1mKmLr
HFurTBciSu4Q6EXUDbXVTBOfWpskujodXXQrWDMWT3le34aoa00Fnk99V6oLLesPTqBFi7DySYKL
6S7un0yATFCZrBrD3h6Q0qTeuz7OvfIIyyc1QI53WmpOhreU2boI+Sew/+qIv40+1rKKOiDT8a1J
yH/b5Cmm9hu1D7fYaUP5KA1OdvED6OWhQlxuyZxQ8PaabSZsv6DbvVhKES5nGkgS6NYR203vFOZL
Cxu3sTZvetGk6wxedNlgopCNw8pw+x9ksZ9QmS13mH+u/Si0V27Wr8J2wK0kCoNVRWIAokxS71Ew
25gxqj9mVmVL246nBUvjJfgrRO0MjElz0dgLoyHuGK+1xsFppkUXN4TJvdBxSgM3gucM8rK3RcVi
jodGtHaQSoUeKRZk1/R14rtk0bqDd+tHpGKSuKtW87nJp0h5bGY3RhUHOXR6N0kPi852xnZLsD8u
VkiKJbdFKY4kkGDbPgDY8nd+nadL+OsmdudQrRGDCY14Wwv0pQAGWovECfqDV2CZatRI9+JtxOnx
jpPA1ZkYAfrMYBa6DgqxXgMQhXJ61PVyhfGc/ikunE3o2zsW2/FxUMsFcks6GbcoRfTbmFaqkSFi
E/ofXKvvQJDqXLaNKFZeKk4avNNtgMDq2lOH7rriV+whk26DUKuIzMUDCgp6shN6srd6k1wuCZFb
PvXOsWZHoh6DHbTgQKTF2ac8BBTPmjqDx/qoQ94ht5k9JH72QQilW+VdYu7ccKhX03Ac4D8fK1Up
9mOAtX0fes5yVPvpoxWieW36lfIMveFa7eseZSO3Xhcqc4jjdTtVUfaxoYtTFbb9Frdge+OE6SfN
TmeuuJOvihzIkW3jVJF4gX5yUofntpbu5ukqK5epXq19f1KeRKJeN8Jpv+MmkV+hI3E1OTnCIFGC
xbPqBccaBhPEjSBfCaXJr0MFC7fAQ4jfLLyjX4bDuh9q8Od1XB48p0HChBD9CqBvcuO5cb2zSFft
w8JIrsFuQdrNOmfpo1i/MhulW5t1ra2CLm/XpRXwxooE3prAKDJ4aPptq871VlHa+0jkeh8RXIse
W2QV89Kxlp0WGksoWw7PdmVb+/V0y/eEq82Z0EYcxjrIUzk6d0GCqLTcJFF0nZnevrYNbjd+cnDQ
mET2TXPj6sP3GsrZQ+wTBU+jZu0XIwjEbFgRgy8OpbC+jNBvto6fHpn7c9gXXgUN0FVWapbWeGKz
IQtTH9qgZgV2Kcu9TLe6hAhh+2c7oqUV54uybL8Uzz1lpV25jCSb3uzKpsG0xg2h7Fs5hOwi69+N
2OpxftBj7YPzrDlhcWiRYT2AfQbpESAQ8LqLHUZ+kGW5JzvJzeUYGHogVmWzU0MsXFyaLsdc6uTR
sgEzD2Phtaa3HO2knQDW//yz7z8BQRQGlh3Of06O8mb3/MHlXznv6m505HZHbGP+Mu+HlmU5xvu/
9Kb87nvKY4bKy5cw3KrlZdxLv7rqHkaTyNab8ygPO39B2fHypy/n5H132fHNt5PH/PaTnY98M7wc
1Pbhqbz5hEXRAfuokxz7WIUzLceXG8MqawF14dcz/+6DFq6xL5B72DIFPvlmp50POPcaDGuB0N8i
bXRgcnGTEVfTPBOp50xd5r5vLEGXtRskaO6IiecHe/TyQ1QkNboFmcOvKmsvTU2lJYCeyenMvS/1
cs+cD5YjXFrPo9R+xVhvRvSI0SObheFGSRakF0ClouoQIkuaLOQuFjHla3kMFa76bNb8uFSCbO32
cf7pfIhskMd5wYhKi0CjBhNh5gHFKg9+6uYq6KGJqT9Aas5xj2UseIuqk/Ig9yrDKQ56q8/oqyRa
aekhzqdT6HrD9nKLFnIqKLST1mgad2R+rNyJx1XMb8YaONs7gFBwdvxu19+ZyY1Flo1fEqXwYpRV
9OwwzRsQfa8bq/Xz3xYv/eRh/BoY7HbZsrBtEKYDeocQzfdGkS1CMXzNArfaVMhUJQsXlXngav2T
l1oPOaTRVQj2DZs55g4LpdlDg4/3QRbLoVlCLcJDq9/qLHEOTtJaB+Eq1sG1o3rpIasLp8LvD3JT
z3tOHvtYDKedvzNyNH7GtqMzMUIx78li0UzqtnPyvTJAqZCbPofT7488zfNOVfIFT+DsWCeoBrJ0
c1ZG4mQHubEnfaH1nr3rxik7DD83baj8KFSzXxc5ekGoK+nh1hqs26qvw+OoT9pyVNCKxy57hUcA
MrAQqAD3Z3vDcInqZQrqNsi4xytUCdVFo0fVqtRU/WDbNehcX6mgfUQY6uhaiT4rKDrRq8iadeWT
WljXFSsSHmect2i4T1Vj3AcFUntrHRwCTmqNt+zRedkLfW2Ok3pwlUA9qMbRRoqNtbHD0o+X7EPk
a2zmvR5SaaXr+S6YS4PWBQvy7TnAQ66p1G9BGAjldc+1AhZZuXlN5Lk7yN+AK7tsdiQSkyULgBG3
Mc6/PW+IUav7MrkHNpsfhN0VB1vpYh5d+HqKsu6B0vIZRvxLDrFtziI6864sA2ZjacAyr1XK7KDN
v4hZEsvdqW41LcOQOFnDM/bgpgOGVj83SLQ441JPjVNPsHQD0svlzM/XtzmSTlgKbex2UeAujfna
u1yAcu9d3Qj1axUgVLNw5tnQtfOINeOmZhVIUKQzigMUhIK3n59ltLLDNe9nOLGE8+Rizd/7/HXm
L5rIMz5v3AKfxxSNnpW8puTXkxdcOo3cmuffYb7aHMxZoUjuBajcg/zCcu+ykXVNrEDMcPTP3syJ
DmYmNO+P6I00mhMvnJ+VQ1WQ/m5qgrXz1SMvIbl32chzIIs8TViuRsbOdHnY6/PGL5n15eZSHBPx
1Pv452SjuAVKaU7AaJi5zru6MbiLzkGiYAzb8qBVChe0vKrnzbtiXhubVPe9bYMQLpNZ/3aDFxPL
nbnO15xyy2UBAEDHczbute8NtM91pnsNuspsgqCGjujxe9VIqewMI9v6NarJ8IDWOJdnB3n+uvn6
kXuy7lJskuxQa5W690zD2ramteliFOuVSdew57Kro9WiTDUUEZZpvVYmCO+rNS5Txl5+IYNbGlHC
etULVIIyxKHShepryUpTgBIlajUcNMXYRMasT63dOB6+7dA2rEM4GtpiGrUW/VrY3YMeXflh9Nj3
TbjG9idZq5VRLeSHbWNSIktvntCBGO/ktzjfBYpYdRkmuclUN1g8+/6xtdEM9kdlJ6+ORk/jzRAk
j7HD1H/+pee9y8Vgl3p0+P/MnceO42C6nq+IA+awZVJWlaTKG6JSM+fMq/dD9ZwzMzbOwvDGaEBQ
qySKIv/whTeotwI7Q5BcIbSLNTdSs0/IDMreagrtYKwPAsmgUAOKQIUcAv99V7PGeE8xF2kaa68T
Wm9jMcL6rn/pK0vwwyYL3TpTgPcATc5tWdKOcZ9NSLOPyaFTi35jtNWlTgUYNdgeMc8zAZaHuhpY
973biLRGBeC1NqJMhdcucrqN4MVIFe2QBNOivhhBzq2LBdTWErcyUUjt+/+loNSQVmKrtfQ+2BeF
ODiqZNaOZRI2i2usPa1RtEHTyMt64QWAG8WC4Zzl6uAZrfVoJg1zqWmeRtTwSHudv0dHZmrN1QLT
vX/PuJQKaPBjXoCIMyC/5KhPSsCn0REpXewEQvDs7PPt2FT7SCoFP+6kYyWJ4oIxFa/d/7ok6Dw0
MEajnrVmWcLnIMgCP+lCpO7Vr0UV5r3chtIBq0gj5nATpL59XA/PmtACV8tpfFOqS2zA3q13P7HC
TNpNn+LdYZUPtPtGT1wMIuQ/NP3KQ1QPb1JLc9QcOy8IR9kfTEC3E7jCcF0p7w+FgEGz3Yq/Kp3C
vdkMDo5iNzOokQXeJ2XX7bP14f6sn9NuH1gSYHG113fG8GCYU+IlUQQKl7XEK5qss/++gdm7S/VP
Y2h6v0Psxx7EwB262NyKQTv+/W0RtHRHnEbTrvV10V0fhrzggSILfposM/PyWs7NC8VYcJDxImGc
JXF5YO11kU7hPcX0SjHi+ZRA/4WAaThmx+5wvzr5vK67aiyr9iKUlpOPq8LEqiZxf2YCuEvZk//r
RWv9i9DOh1wQo839dXldZe/P/vVwf5v+r8/e/38/ahrjGoT+4uH+5n973/2pKOtIkOj6n7+fvb+W
J+MuLkRcx7TvVKSzXGZZ7WJzFboqvhRuC8YJF4zlZC1Sep2bYNkm4zVpLMFT5EK2G2MtoQmzrwRK
S1NusrXZ+grH/GXB1tZbstF0+2nQ7WoZBIZcrTuTXr2GCCjlMAgpWagePoYQwYtQttGrC9ywmQ5j
njXfwdQu9lhZH2WO9EKJ16kdDLUBHKsH76pSkxTElGbfsAjXRY6+JbjhpqJ+tAoYwy4cgwcjCpsV
PyvBTo3nTwM8wTKV+jPKDsGWElPvI6w0fKTC4f73UcnwmZHGbD8ETXCrpf5Zn5bpU43ayInzwDjX
YdWeixb8zFpy+Yzk8lrIgXgE443YWBtru24ZNe/+RwD10tSnny3kRb9f9GqXhEbx3ETL+X5UrhpD
Hamgk0Vv6kGjLoy2Kl/XmcJ7lCB/OFaNvNdUjIDzueqR6ieuL8WUdogFD0yaDL8otH5bt9byMlbR
7v4j5m4UnLKNlWPV1tIj2Q8Tgnj90dRhcrRzAQpIbIKLscCa7qdoprrGT1moKSyWnr7lQrNsDJAS
GynDClsLKDiuZ4Xy9eRGiS4fRiMzL9odjH6/OvQZMK+IlcchnKVjoeBzdT/kbKjbYdLkl7lIOgSI
Sgsx1258zyGS3A8ZlWbida2i7FvNSG/9MH3cXxezGJMknM8eZMgIJ0AUo6OuXyVF5dnMxPqZymC5
a6cm99HxCD9X79L1Bqs1wyluWn03jGL/hLXT9X7AsdJykPZmd47mSj+XpRn9vYGaWTwDsYMINqWZ
1yINsJe0ZPp7A8X2YEW0gBfdxCJeVoKtLBra8yLDjFvPZokMCU13hlgf6MHDfdjdf7haixjBlfJV
Fef4EJkpLJT1A1iTOJ1slC9xqTtSLk7+DH5hFxmldQE0gKDrrBTfRa/u1QTtogl9LJ9EOdyHSTNd
wkmY/r6jD4udpguYhMZq4qtzU+8rFqQLEutrYzwvv+NJ3aDNOr/1MW6lkVIvxG9UR6VS31ogmf8e
h8aVP0Gmfifakj304My9ZGGRNHcmpc31OFpceskoDO+ZRiVMMLSc+KHA0acJMeNZ3xHmJbzPIXhv
LaNCxiQfDyQG0gNl4ty5/55mah2wId1HOMvc7kBmozfz+kEMoubvMXQD5YpOMz+WGv152sDJsSip
Q2fRMvx9R4+7C25Y7acJxMMFCtod8zkWz9rqvHj/lok1wErMz6w0J7eYBOXY6lF1RqIU4cb1RC1M
Z1oYUPc3iFXfumA6Vkkhg3Zc0wd/32WMdpXMxtfQ64jU6kZ7Ss1uYQgiuzIObfYNyW89Wl9KkTup
o7KadpWnjO9y02aUvqhr/j0ferQOTtrRORCa4AifqndrRc2+cgF2BkeQUBFwsNXpoFejL9UHEMmC
JZM/B/X1/oZ2nrDBE2v13ElzdYQkh5BI2IkYY3F7hoEyNW61P4TklCLHTrwaYVSxty3tNl+K4bqY
AqoEkl7/tJllZ3qvftZKDuk75hg14/NQcI7ekCCnJXTh9e/RoBNXZqm9BDi5AmfS04MhCeqZwYQG
VWQGnyY36/7WVOkwvunj+qqV6rAt0yDbKmWpXUt8Kv6+pSgnp6A4+6kaY+JWad2cZUkdD6kGpULG
W/FVzOrH+9GYPU+92HQvlFZSv2NK7OvFjB7G0lKJfIr2S4kSW11/sUJSa+udLlykeZa3BE/CZtGV
5GaElKQLovyfnFEpWoPwkQiIR4RuJrRAcYxJhXNsTl6cM71UYEL3y6PL5ssA1uxFbTtISuEk7eW4
aBAGFkQHA6k1Mnq9v3PBss5eFSovE54Z23HuUq8bIG71dX8bDYTz7m+DcQ6mk/a/kFStO/SddhrF
EDmSHrZtHxjR29Knp/tvsSrrTRx65dmIhMFfCrPbp8AjHiTsy5yYss23NJzuF6gmk7PDZYHciuTd
LsZ2aNOloXaLh4WccL0wyDf6ACjyj0BkrQa5CipdFspjoEqFp8Vt9ybl0uH+Vip1n3FUsE/mY3kw
gizfSMJU4j1vmRd9yWeKr4r63edQl6xGQJlECdwROsux0KTorCVp7BJEdl+5eZn7XPuehIxN0TKE
ByUX5X1Vq5EfoPf62ozz6X6sqBP/CJh7P9FfMDbt1E/bfmHrxq2kZG/jGKhAbqc5kN4sbRm8RY+m
Q7IU4UPeIiXy9xjrSd3/24eWcDZFBpO0Lk33j62fv79NCff3hu8/u8//0WP97673/94b/39pe/9H
N/1/arL/f9gbp5gnwSj4bybM/9Eb3/18RuW/t8b/+Yn/bo1L/xBVhX8SnR5YGvS8/6s1Lhn/IOuh
eS1bumnQgf+vPrlFMxw1JszNDEu15BUo9M8+uSr9w7LACeGQAV9GM0Tl/6ZPDhz5P6kjGpg8gFec
F/QdFKuJC/8TvJFKQd1jC6SfpTkZtmmBk0wUhztAkzLqV3GmZDYC4GQg60MVd4OvhxErpdHuMylu
YRqvT+8PSasYdouWitPf6wzrA3AyEsB7iWH9bzklNEsKnBmyUUbZdS1b3B+oj1ISXmsX//aaUOSb
MGgITRHgs9OeCi5Zbb2/P8OnkRfVxqycwAhqR6IIs68SWhkEnTwNasp79MeJlstXou7GjoQm97Ax
QCxNM/GzjB4D1Zo8lLQwHaJdjCqxZZvIfjmtAXTKVtfSDJy5EZ2f/BQBViwm6o2SlSe+0vWiiyMJ
8AHL2LVz+mUVeutmRT3sIzKz/TxGw15gofRruX0UNF7CobHfq4QQFDbq6jqHyuCjlJPTP4YIiz8e
EBs7rsUS77sFsmerYQS0lnxAY5Kt3p+29+KvnJGaKtLkprHQbO/nKazNlfuzOC4NVAT9OoOOe3+Q
ljraiGP8MA1tSe8VjZ21lJU2KFFM4b4OwcVRnfRwQcCyTd+Z3WcSp4coZVvtKD+jV+JUwVjtqAyT
dhjTTg3VW54DTkw7ymdr5adfiz7SqKC6uSaTylor+NdDuBZA//XfeS3BwXlMoN5IvZ+upbv7g1iQ
ed6fGWuJ7/4MhL2O3xfeGWsmeD/zv6p+63/vrwkL8Ikpp/2RDBlKxev5dEky+LBpZIrEN2xdJRtf
QgMHPHDp9UU5UkaSyHmBj92ox00/jUiEas+04+nEi35HPU/wUbTr7MwPNpEjOHkFWPSz67a1cENC
2+77K8+sHr0LJ38ZCmAjSFz4s/jQrdiF1g/0Q2scUulEJat4S/9ILg2Z1/JELTOBDIHKY7obIrfE
Gb1dHqD4qtUPAklmusWKnGoGnvUz6BSXXB+dIJTpDxN4OBF6rC070nYedsuX+EwqQU8CGEZ8JTHC
m8yifyLauXGAtZvGjohMruwKjbukR0M9hgXb8V4tPP03ebQsO6iRf7Rr1e6oSnR2cStuCq64L+gB
A0DjstXgFVJnQXVpcmPAIBSXc35r50XWtp6o0KCIYo+TTVrahOfK+qp+co+AbHgYnuKL/iJYNoiS
7tjdAGlwJSjftPbSb9TakS0vlU8zUvCqHR/KS5U67ZXXq/fJNrzPdAfg5iCcgRSrql2996WHDGOm
OsUAEdWVZztRHdFLQfMyWSld2NOwmePHChvJyJ5/e90em2+aEQaxPMj5FFFdZ/kmKk27K1UJrm4H
5QATBcsRP0kvrc6uyYHOU7RpVGei3iNTbrX7qzIdikf5WQEEj24qawj8fDsJ3fYCxjYEWXoL9stu
aLCs8BTTTkNfZ25eK3OL1x42XZSsRTyCRS+7obkIIO61+DKeixfLyx4QidBHDxlfq3lffSa2+HkI
q3eTswQbzGN6wzVZkYZvSLdW+mxuQHjMjvg4127eudD7zSflKLzpKNPINsNW/VR/pyfSx/Cg76td
tzMXB/qDILvU2rMfJDMovCfBJvmGXy0qdpy4OYrvrBRb9SU9YMMohHZ/ScvbcKxfpkf5g+ZA89bE
NiVABhs+GtWZm9r/0bO9ujgGbZrWY0BpmQ/Svs8YCQekwun+hx/NwYt3ItjVJz22Y+6EM1ENQYcu
9ySvQ8jPXf5Ye1QfkN/2zdYDIr/X/1jf0ZNyaH/VH2WvfcY/1oV1Z249/RZ6cKs0mRL/M7E2CAR5
dMXyUD22yoYul/QauBmlR5oSHsmXbtnqQ7ENdsMDqsMV24FOMctuP+XPvKTOs6VMueSAuL3oB42R
kfaZ+zOcEFgeTtXk6a/qMYqdOveHEyUAT85dkEWpS3UveINKmXjZaQRga9j1Ae3YJzTtMHnEVhrw
u7U1/xSLP7+Ii1d0ntIh9f3O2hHMtklzVP9RcxeAO0amPMEZHlHsz3lxyn3MlGLL5XCYns+L17xL
oo2N608XbkiZYzvdllcyL655+7k8Jb70Vf5SVghtwdxiVDhOfD+qZ07yNj9rUIRtlsVxE3rqbvQn
fj9qL8/x+0pY9ssNq+X4MSDSuaseqVBIg90EG+4l/gpBcMZUonoK9lAksHLOHoXvGptmmkmCx61n
7hVP0ypr4cpkwhAcjv1LsOymxhVnewYoJvgmv4PIlqILBdHpgOonheWCjY51R9pnTwmDsnFDwQs/
6adEMMcaD50HpdtAicYCWL8wvS/5KfmKEsf6Dq9dsNceDExNFuUXsBJ65naE2NmEQvpzUp9SaWPd
0P6cBJ/DoGWaYDArHA3hg6oPYYFP9N58S7fuLThZKOPMj+lsD6EbvoziJi9fNB21l2aLC3eq+mW+
6aSXuXJEvE+mB0P8Q4mVzhV0SBaPGBiSeqD8mWe/ebIVBxc/b/kyvSHcQ22Fn23cllswfMgtNme1
zeytZ1c2fIUpRBcB6FSCCp2eP3IMbMptcfLS3mexQGGZx7AD/Wsnlk3dKuncLPiIhld1cPNkH2Aw
+Sfb8Q+Kix9MHj+M9R+XUF/fR98h2s72k+CplzB7S9WTjKUv1SlnOY07J3hroPTaMVvfQax9ugBl
sZ3C70E/IsqW5ruiA8WG0IIPDGkRfbn0JAggzQENLKk7DeOG0wPH1s4u4jFSeUqBSz5wslK/61yo
iKH9XBe7qfQTljFXbS9GOtkSzofv1l7ZJ1f9gGbNWXlYHoJnc78WgWzpILwZnYdjiJ1KaBU71Run
APgewDAMpkjyC+WMnoebJZ4UbIf4XMg3edU1AZbjBNfMG59KX3MV32J72AG3XMvg8UvcndPpOKqn
GRbmofBS/6UrKd+72o8Ufa/ZmbydBFtRbMgVKlSQhvALschQtJf4oF/xvI3bA3jN+qsLaVEWDqbV
kbCdNIg82yTZ1JKHWBYeV2PytJR+r52kYQvY3MxO2I7zfrnywuxSpN5qRynAUbSrKwvR83oolNgf
osY2iW5ta1f94gDUPAuPar2RdCdj69Ud7lIABeE3Ti9y4vA0muxizXm9Sj7IYOtqTM9cxDQE1U1r
r669REEo7sVA2Fl2wLWHkh1/q6/VyXrPTbu48OoMduQQHSZSRyINx3ytK5dTusqHYbHn47Qxv9RX
SgfH7Dq37rwup90f1Nqbc2jtdB8JSsCIG7q2G8UrProLjhSXxQsfBWkPo+dhPCjv9faih3bx23xM
527xzIeKY8A4O6jbYkOzJkIBdzzlbvoGCTl4QrNflBzzwDUCcguo0RDs+DZgzBu4MuGqRa6wQ5N8
SF+Ux7qj5eb0MpBDtMrsZiN+We8gT9vXYfSaZ7wGh0vu4zHY3mZQcetZbIjZtXnT6xuR/vs+OxXQ
mi6otV/m1/G1eeb682Vxf6gugm43ZzaOYfIcqqtP45Ne2IzYyl0qHwm0JTsXe+NFel5+owkriy3S
KctzsycNGCHeMAdlL/xG1fJT9UEGx4lNPzNuXVEGmIMQ1za69rvwJjwZPwycZiM9i92rFTvai6Rs
pIlo2yGJ0MVXE7McghLO5BN5XOkl42AYd3fbZriO0UYrN7AK6gPWCxJ9udQH9XOklEhfamCFt4Pi
I7kgh4CEZNt7mMiJPuA9Mb0iCdoPG32w29wfc5DMvvKJPDyiJtKn19YP5Q/7tAWcLfeVl8aW0Rv7
WTxh08GX3A0WrK9nsqr6oXsWv3Kq5W/AOUU/LXyJ0HMCEHOqQjRV/Byp//ZxuDbXRj5JsTNclXJj
pbv0HRZPHzHq60e0InvLr2/pNz++VrzxgS+YkQ3JHCve14/oknWT1+qewOeNs4xwZLzvoQk/LFgv
E6jrIC23xVXtdsgbFlAPRZcBn3zMQFrOUMxfOaN+HpnM9E1xQNsMhZuAnJ5c649GeC7s+S2VCgJ5
08Q3o/qa8m3/U4PWHt+yxkkVt9/Ni080IT2MO655XtnqcVyU1kXekJgzMrHkaZRFhYzbmnutT8y9
MoJlqvpdAmOTjh0PRlRYe0FISC2bD6Q6AfhGiEovPUCa+7P7a/eHUOWvFgyhjIZoaGdUmw5VD/MV
trrbtBhoT0paE+2vcKJo7R/en40rYPD+DPF3zitZ/4ITc7KB1XeYLDEWvfufJ00BBvQ/flqtqt7V
9JE4UtsaienQMH6rm3Dw5IJIUWvLCh9g8sw73uyOb4sVLrUVt5tcwlp9yLqtuqD0FxQNims12/79
qVKR588ZHiryo85y2+GD8QrU/zeWD9BSxBMpGobdKQx8gPUb8G15CITIjQ0bl6qJb2UmF2uWMv6a
u+LQbBV1NyAWV9nFF1Q480jGgwKSgMytjSub+K6xUziycSxlv01cc7RJJk+DaFOOFRLf0jccVNXP
/Qn8rSPf9JtyAktWJgfB9DXDnkRbNrz8t3idH6HIEYtaWDAR63vVq0kT7hg54al/l99JkPBb2uTn
BMEZW3C6rW5blzlye1997081eo5OOHqm6kaLG9PqND3iMeBcwyuyAPp7uBcfpQ/91mGA5Ya/XbeG
5Op7uTFGX05d7v0M6kzzUNKUf4ef5JEktcqu2pfpapeJRGvZptFVo1FgAw/zix2BB7qi1bE7qjNR
ktP+EWSne4OL9Bv50kdC3PduXFRX59KZ9nxOfgiKV6qR7tDB+C0/apSHWyfpnAjaJVZSbv1LcBnx
MbDT0rAmU/JLc6NNObEhwbxkdT0qXzL736XdcEdAs9en3BtnotjI53ZXEJQe58Quttql24encbSV
M3zDNvEKw6ZpCuZb/AG402NLSrP4oUu204Fvwxy67lyr9BAC4kMcarnWbvsW+NVqquLSSbK7yikz
J5nt0Q+PTIMqcYqvBJWG0RteacshEjC8Ct735EysY/ExeMLB3Ul3+m4R7fQU+A2kWT/eK1uc3BSy
+k33hUue+sNRa8VZoGNsu4PVOtZXIdnCrYs8tIjTLS9chWtNm/ukVjaFr1S4kj8rB+oo0kFiYbkl
DysQXnKQ0CxHLzG5r61iG1dxxMjNRr9J/am22WsTkOETU9m8A40rJJHqZ/Ankqvuw4PqhZcicNH+
HDcrT5ySnM8wMpEYRNNzdBQMBG0WW+sk7mBVUFB+Th600jVe6710MKdN9lB+RLcULgFYjx/DUS4B
sAuUgZ6Bs4Wjw33BkeKLDpXCXX6dcWPEtNSTf1a2CxkV3RJGsGqDKskJqW/yrtlOr9yNemP51UNA
Qeid5n76XElefiJ76dcgcAt3r/ItEoGUNbj0BWUnXQnOL1XutaHLbUc/DDe8WnOCLXINmoZJ6hbm
PU+61p9m2NPXnvITG2eOcwckmwsgxeBW4uv2aZxIB3Lzz6Q6inDSmh32VNY3wR/pqb6pdmuxDKhQ
D60cwxHAOveKATWC2CEh+2Pmm+FIHgmBhtbmMRg+I2QPVEAxTtFyEhu9dtABJxmaW7//1L7yrZE7
C0UPqpOJb8gAOW5F9qS9+uLLtKseMPCUIdRAj45selgg4QsFACz4LBu1p3ccO8IFiIhbie5Se9OX
VLnSYVbv9RY6gx/rKPowf6kiADu6MTDSFFELdNVdbnh/oSogvJF8a18MEjonHVxyp/5QFlf7audL
np2jxM8oSLz1vyxx0XuFmWTqlhmx2mF4bM+rmbXgDq+VvEUHQDhzXhQndvpl1OlT+8nj+GFJsMNt
PXSoY80aPA0qkzSSPPE3a7z2Y678nos2nhKuAtt36OixY/5pqX9lPg6HUMH3IjIx+Uag7BPG+/Fk
kUwbbvsVmL7IUD8pvQ0kwu03yQMsv6S3l9f8w7rO2jlPvRFXPAij2SVLnwJWptcQsiMwuWYToog6
rWUWllA9OU8Bey/FofAYCL58EzUH9/crUNE1caDoQJ2gpoZ6XF6Hx3I/bIPb7HbcztJeLpS1nKnz
uLvNT3phkoTKzdDYOE+LslVMP5+xxtpbsc8Krbjts+yRvVBJA15gz88Ii0QsbNX4QtWLnSjQHiOL
UMFjy2m+DM84U0FDv+uVuduJ9nyqHvTH+bG0bPA+FqvSEXguq7O+V3zFZTSth7tACuc+1uNufl5X
isSJbtx5ppzw2p8AGcTYRrLCmkzGL3aNdt6sQgUQSmc0gtJD+ZyexkfjQ3UhEoEBE38ndYuVd58e
hK9ec1PFFyNMCPeQf0wqobE/GeiugD+CE7VOQ9Yu6oil8Hu/3twY1RNR5nVE890VaTl1mxzR9gN5
drCpHtrK15DJmSB32JZhGwQh5RauRyN7Esmn2rr1DEJ4QwnL/GWrxU4znjdC9qYnB3YoVlEGVkxP
TiLVtLun8QrEkNt8Y7phwJuPHiVxaneJ4MqyH2iuPHp8oaq6kgHi2V5BZ7LNYh+dy91C7q/bbc+0
tovPKMfdmfS2ZTC+zR/jiZnGgi1S6+o5qh1Lpyx5FrVDpjjZrtkpbjWHtsFwKndkqFwrAZs32R8N
b9kyawUnSDaqcB3WhV4hv+Xcud7qDflS5oWOU3xHdVL50CYPD+Ys93B5QVwlNTf15Jv5Q89o/EE4
2l6gf/lS6KU5yJonfYaIuMV5VWm9pgd/7LKC3NbfzMqChzr37rTYDLGI/2y1Lwj9FD+54cFAE3Eb
Go9pvJ+xvIItFrJtp2tgJMDWKx3Y0oCVY91ZBwpaaJbfZZeOBaZlWxtPbBtN7cXkyYGjQ4w4s/za
oH1egCUjq2nKh8zymXfjr9TeLHzoIf70Z/GZTZGiIACl4ae8tOGu3CSolT5yU5RX9Tm8hM/qj0b4
fx7QC6C0OdmtQ9QWbq0H3LIszES/k8fw0K4u0DvI4MxRlQ22sssNdZFAt8VnwCCI1S0Midfxl9ir
rm0EYWGSU/W5qmj0PkhfM+iL0F6+Ji4F4dyle8LL3nxBdmR0l9ANLi0LyVqOTskWyx0YUn+8ts/6
Pv9Mr6Knf9QlvEGf5L65F/T7cSe9Ys73x2q2QD4lP3Jo6xSg2b+rcttuwq35yfKrMiyf2SQX1Rdv
XNigX+cuoH/iCjijZHEVnYETHLDFTvdwCvbmqXqTQKH80dGebrBxfe46hPoVB04WFZuUe+gE+5RC
GC+pa2FVpGSJ8dWf/EzO/2EYdNyI9oCrNpWLXcz4PHrhS84MIMAb2fj8vNhKmpMfgJ/pfyJWYNAN
HAZhIY86MHVMq7Dl/XSU/7DqipkNQBvhPzR77e5W/MDXQyGscSdGgl0d50tneMEv4GpWcL1yUN1N
k/1C82P8Vdx5nzzW13DLaP3mJIPab7sjxdKqeuAmwybbqYRuGy3Fi8yOP8yX+qx60yHeZH7R28DX
FJnhSVGn/8O2bGF88SQ/E3ppB1wQaCccpQdteZxnh7+KDsgW37qyRjXKFjnvjAZZ6U7aGmYE0iGE
Hge4M/Y7yRHLI6nd8GV9MTmFnCCPwSL/yJ3L9bPb0/gCGPWB2ds+T68zQkt25HL5fj6yp+XY3Npn
FsWE+gn1m6eYMMGTd+r78mW9LiCOn9PQyT/YlzT1IeuBTH2z0RD+B0flI6jdSD+Y30QnQuQUxaZJ
dtE1J3x40lBEs81bKnPKdsZwO8pPwBuz12Hb/2bkPfvsIT1NF/FNQzsHlRIb+eKDagCppndiYwXb
ZXYHp5Bgf1d51il8XJ0It5OnPkBVhCjrJS+yr3jMnWPsKVvLLx6tw7SdruObtDGPDUsSydJ57tbI
oXugJE6jAnHhDfrogUwg5RFdIHsqfWmEJzfWyHZdN+zsCw82EPyE76FA+kTN2axtGIMkJBLRJEqa
9YYRjtp0fNQ21oYywfgkxi7JtIjAD7BP0zUX36TC2zvldJj9RvBSC4jjDp8U89b3dnEw4R0WSITb
qeIYg5tZrvwAqn3bG/sZ/SYW1pRaFNWGfU+ILG8zySNArLzxG+ruvvsYn9AG10ZXfpsc3eWmEzH3
sg/Xs3gg6yMwvQISlj4wBd7hxLZPDzQEMFmxjeealeiEj0O0y0SHOt/CHEnt9l2k0sqiH25LktzO
FT6DLU41f0R+HkTWU/2Gs2H/3b0Eso1dWnZBuhQPwhTp0hfzIH5RuNIGT30V9o20ia7Ty9h4Gsp1
g1P+JERInBXVfCjKlbjtlL2++Al2azENAIqb3HCv0imHQGO0W9p4GBQg7XPsRBJ8yikfWuSIR+o+
821ejopnbMxb/QZINKYFRTBuzB4mqDVlkquafgz8ong3vsXjTVN9a3Zg4oKBkY9U0r+3rUDNq7ty
2+rAdoaMwpvd44sjoYcBcdTWtwsVzp/OMf4oLzQ9YDXn4UajxSZt40dlOUmZ2zIsnLBH6/m57TdV
6y+MfNLgzJGSLVwuY2aDdoWNuh1TRyzsrHBnWqsb87uyJSd8y6iPqc5CZRo0Pnr9jZuW9nSVZheP
TFI1ZgE5/HKdH7Jzp69FqfLR/B6bLW8mL8hm28i89MSqnZHtkO/9zD4aHz69xcf6HB4MAKie7Ff7
nMlDqMxGEp40r/LLz/5F++qOCdy43A0/RUrJzbr8pn9KAFx/uncTXGHo0uvTNygaHaITPdbwj/KU
bKyndo+tAgn//KH+mWLuHpDVtTcaOX201UyfmQY77RoIj0hA9/Xa41yCfSM+Lgt2rXbU76e3oDhM
MswkJpPNYp30GyHYm+key2BNxaYFAXxHie1scCSMhuDFrnvWM2IdcJpMqDkbmpbK6tHjYgAhmJul
fVPTXb3QdHNoE2GC2G+KcCOvcQQ9Ubywewcji/qKcA3cJb7VeoNWRNc0DxEjcFvBY1togUh9EhwH
Z322m8HWduOegIB+IYmfOzABvov3nNqa4LJaFhYSrps4e9G2zU2y/NkkgLGT76iAwkyun27zz47q
OS7VoosDQ4OsFRRtlNEVup9bEhe06ZmL58RvSL5O4YfMOkZ078mIMAJGXnPl9BKnLhBzzmAx7fwi
e1wcSbaRfGc78/pT9JBop3bYGV7Dhmigmu1gRbGZz/xcIuPkjWgZ7wWIw1Det8Ro1qfxnIMzfEl/
Qt1jqOfH1LE8851KgIE+NakXZab8gs7jmfZp95QMDlQuy9qgX3VLaCha7wjX2RRMktc6PTOlx5Jf
4Am/47f5ziYna+66IQ1bi2DjYwnW7Zsd7n/RdR7LrSvLmn6iioA3U8LQSqREiTIThMxa8N7j6fsD
d/fZN07cnihEI4oEgarM/B1kRRbX4To+an/yp5X2vTd/SmOD5XHkz8o+CE4dzcFWf1ddzgkSFMhP
kFMfrH+a/bjwOlwVZp+Tdl2r+fIpe1/cuvFBk8HLTMdE4fbDBqo6ye9M8CTRpxT+HNI8daUbqWRn
wXJEqpO6UNvU48ZWvURsTBUtvttzpXFei030GvvtNbUQc2OqdrSKXfSJ0qS+VK9luTPFDnABxAH2
Z1f69rCXk8s83uzEI90WtlAQUmzwVvz+O2XOszUY77jAgpzraIIe5geIuhuxY3TEuUBlV7kDOZeo
ltyKgulqXjBA1c8KyXEb7ab6jd++qaVfiV3ZOsOrImPuwNwWNUsEIcZJBg/xxXINb8sVU4Ne/Ywt
v+MNAkMAZe0s5uS5Z3ZOojsxAsTVccHYh5G/NIR8HNTo03g0vPaQcqQSp3mPIRskr/X6XuOvKXMC
UumdQN3N2naYLwDmAEZj7+OBx8iSckMD9NVOgKfLjcmFB4z13gNTvsoXsc/P9Uv2zKZuoyg8CjfZ
qr8ARgn9aLNR9wAOscNafJW0c3IYzwakdCwn/gRv0ttM70vhva8/im1yUNzFY6qjfjHs7nBD3FSH
UqAUdpRj81l4gSf23Wt85eNobiB7oBzqPtrHEAxYrnUnegjP00OxVfIVT0lWhC6GvM82VFF8NS9c
mtMLJxkLnlL7+lV9t1i4zxPBrXtyaFXlNJQfEiOMm8EwptuOkzcVPmIiaU31c4G7qz+FemxSD0sQ
/FMWtmiOPeUO8VDzDllq1oG5+HPg6SwvmE6mfpkeEmtvVg9y6EYkdVXbyPR6bbtMYBk+LLI88I2U
sx8H/hV/mJSt1TtZ4dnpG5b5zBSPg3iUCVF2mlWh43D0yNpYD69Ofs4mNcGjN+pH8ye+5t9T4RR/
AISfeHnOmPVZhzbamCNLnRO/tcfmTyNxirClb8xT8lppG+vZktZPpw53ZInRVr0BAhwSFqWNeOHb
4TPi4ofT6PimHAnLfjDO0IQc6Wg9gx0S+G3+6okHgRm82zEBCrWNnhyN4/A1/6TkktGI/gXn2HeP
zbTp6s2UbMfxFvaPsuphTBOlXvEUvg/1pmSyaz6YWwlsRKK21QA6t0vv4gJCuZGD2SE2kDfzd/xG
UxHk2wYeNogO4InXH7C45sWVb+tYhU70VL0ikot9sWd1kHyV/J/yZJf+Mu7qaCN7XAY1pGxqYO0S
/pGfZ/DmHytzOgdaxGv2RzC9LRlLuMob/2/w+exwhB7aN2mHxaa1EW55FR/GM2L0ZCfviRXtHOUH
pVT827vsFAziXkW4JwxuC7b4as5bloz22hyiaQPJ+8qiYJA+zv6ueRUBxOfw0XoYd+AMleHYCUI2
p/bji7wdf9JLB/gmLr2EUmpTvaofGiBPfMUUuXq1vmfyDxj+HPsXwBOU2hzPZmvFm/mF1+iemifp
WzumWEhscMpoATjvfJTptnw2WzSvQK0tgwbmoldAZoyoAw/2m/KuuPk1+uS0C68Sw2bHOgP5VLOb
n76+aKtTJgy7aZtSg/0xsZ97rRkKORH/iPcY4zi9qa/J63KFG1BQ1bKClxtCi8TgzFyd3zZ/Y5/+
ZhxQ+5RtQ3JJ3B7uAtjoNYdtnLwA3MKb8rI/89Xwo6f2uFbIExsvRIANFJJXBpbH7jE/G4/C5StN
PisurGPsN8/Vk73XL6lbX6at9q0CGI4baCFHZadfyCvp3uM3Lt3ogBzvidQWF3Rxno5S7MF7YSxP
2fnkyvtiGw+O4gsoHeYOHh5jFgbzzyqLB1GxpCW+dZ/Do8GnBb79XUe2qMVPoJSLiyhc38wcZ9r1
aFO8arvs2Qi9k/63jo5cXwbScmZ1e77nX2YxUegJlHT6BnoHRDdOX4g3TB0AEc3D8qQqe+NMiZnW
L/YB80aWT7ae+sR5WR2y1xJroC/jm/t6eaP+YYngRJE/Eug0VPZvzYPiylRsMRURkvALarwEpGYm
3w0+ncOSzSfUwq1KZ1ujZt4Q2MIpIr0QopQzrnc0OuqcafkX1XulvgwUSYsnK1uV3l3fSD/1iVeC
LGuRXtA7zW28onrndfAZotK3jhoxwa7+1b/kL8mR8xPwuuwJt6V3PaTX7kEc0pd+D4vKuKP8dI3P
yglpEuI0mnSWPt4iOyYNYrSz3oCwaxRrD1hXusOfiarqFN5wGociFrrW9BnMe/tcf0V7Lq2Feeo7
nBBwm8oZ+k12Emz30Oe8yj4HMGLhw92a95YWnHDNzGXdnt5r0F2mU4fwBqNDnIwnpgIdA/hPdrqX
ND1YTxDLnqC5PhEL8ia5DXV05ldfrNhiA1lhUDl91DM7CDuNcYA1pBF8GTMIdyg0if8MawfzMzyl
LijbkXKWlMfN0/zSXvXLeGy2GGhiHWNS2d6aLQvMudd8cbRfsnBvPEoQSNiZGX8sPyLehi6kmGMy
Oax8wofzyJiFqneOHNXazlvbZSV4b0x3uoF1N7fkZr/ewzuZ+G/s15A2iPLLC93+8J4FD0XkmtS1
TIy51yaAnJC3zfwX9Yf9DnUf0iBfJP6UNE1efWkeE2oO2praCVqvRMgMQPTbfdGpxsM2ebQ/g2tD
qY2HcbPvcjfCW53mEgnaeCyqx0TaGT/GT6pgmr2JOIgnE5PDdAeMHr/TU/Xv2gwc4hkAVxJqPifM
nfQy/krIya7JrnhUuTBx4/8SF3a6XD3n4UcNh0Xl5NLop8adhNP+uLOL5zh7GtVdQDoNUCuF6Z8a
/O+NGiJmf/2US8ZYbs1s5TX8mXCiChhzOFw+rNSZ5eXlbqy8GiPDdNs3bynmfbR6mluvQYywZXec
ZVijTSa4K8MrsKZwwxAMg+1jt3WyT15rpqzifpaWwTOMg/mBNXi1Hb/jYo9PFITso244yHNpqNUC
KGFdkBexVjRh7uVs1tG6AYdXAs7+TFvlSJ4fHkhgC/pL+5ZCUQ13UXnCxktn+qGR5r0rs4cYZka4
YeUTwPqQ+EyaNkf+mQ/RqWKWsawlLN0Nc8vQaWtMovecQ8VTwtB8vE3d2dxbwKbDTlWhoZ7Yp4Gl
/ZAFB4/s+TkkHG861JAgjIPS+1QkvOE8e5cDKKMYmQoK0WHfE5XDpgIYQW2trIe/Vrz0XI17lFDD
9NSVz3F6VvKHvEI+BJHdgWS4IEka9+NwKeaDBdoFBlkCTBxwvlIzLB4PmgVZ7DZbjGuKHWUJdRm1
EEWCxtfLMISSnbJb8azYZ63k61jQb00nW2wDSHWzo8y7YEA87UK7y961Z/sCPanv4MY6HYB1uRNi
Q2FUVL5ckrCE1vCkT3A4bizMMfLCV+N7uNyB/X5F+//F+e83ZZVVncgp9LPro/fnRVa4Tkca+HDc
NRnkEzh5ExAiqET7+31zYGi+2ZmXIcjtPb6juH0zGEvQ6G8qwVAO44fuQC4gWd7rb2YFox7PWH1f
NydLaPSK97vuDyoLuTptx2j7fp+8FDxMOkH/z5/ZjeZbdW1vu9UPJk8wq5am+FcmzoAh3Hpfs/64
W8bcf/yXg8z9vvvz/vkTC095VvN46NxBA966/3WeWSor3vpC96eiM6cxSZT0MOhZcw6H/VTRjWsz
RJU+2Km8WdmIrW0ztqUfhN12hgOkJF3nTKMxu0bhxa9pPz9gO4AACyOC0OJbI1dePxtFfM6y6MtW
82dVE1+KNHS+lmmaYwNvxOm8j0XiNVyvfXCeikndRqWcMO19DwR512aSTX4Gny4NB3wDujb084RI
05IJgl0ANWbQYmc1kVxTyLQ0lkmb3MMTzdTkUcSoZgdMiIeY+hTFCVufwb5pEE+/qVp0TrkBsh2P
X6VUKkctgBbVhrvZ0jy+lX1ScIyIY/FbGWFm3zEaHS95p8g4CYI+oJj4tSSweEv1KxN8Mm1dq5k/
UYW02DFQcPSDkaN535I9SmFEzIjXxvA7ddgW7VCH3txDa2xHNsIUB7J5lKZ9VkbvQ6LgS8YWg5Ak
AB7oiW7A8oFcxjjpfQ5IgQVDWED5riFe2jUmhTEkr0VLINMNw0NoKH9aCTozUnn6d9lfFvDyKhoR
zS3mb5KvaX3MMxDz4iGtp65uwkyYLLgvDeObBDaFZgLtDSr+5bLwWPAEYbpI2UbcCZtzHkG2gxA4
F7/WVCTe2IK9xc8V/UMLW6wZaAOSOUSFuYyuXq9/HtnZMY5ucTMUz0GZQniKlCdZYuPAfHk+mVFZ
bIt8YRLXZjmi4+9p3umFQKfDGjiXeDNwyD2iyli+42xBJ9i/o6Wr9lX+V0pgPgRr6rBJVupmSfWD
DRYwIHqIZWYOTYcPcIJbYt+ta01WfMU1agv5MalqSAqlBWlh6ejIU/MzMs1uqwTGtx0tD7OSMZSy
ZJjHku7PMfTalE8Uasw2lciYHnO9htVSBjs9wvY/41LbmypK/WGadt28wOaObObBYIqqUd5qzkRP
HmXmkPUeRRTkyJTFLLGyv80YNcfKms/LwkzEimcW6ILrIxgjCZ6GBsiTUbuanyyB1V8tD38To2G0
lrG3pTIjKoVTtmOGptRiwIRvPuBkxFWCV/pGS9oPYbEXVEzQ8LOm2tYM4Sm9wWKgZF96nTPqapJ3
M8b0rgvgOpvVVUppCQZRMFcmY44iQcLFka0tUe1rr4WM/aoUFyGWsqTK9bNM96+Ml4ATyQ0GhhFK
aLl1FcLOzWB/F39HkfYnOWXl1hTVtfuaijzOcVGygbp7SpokCCe8CMvUqSHdlooGz1AqYM8TRIzz
CabCbKtZ6c+6cTQ4ALh2lohcOc2GhSk42UzazlKg+C9NcupjCpW8peorqvRpDL/idsISCd6XBMmA
JRb7KB27RA0YIk7H3zwjZDGNw/eoBFIuzUzGQzXdzmrbO3GTLlul1wj9smYuE5iq4VAw/G8WLaYB
Tt+aZblp6QV5NEJMMMQpnSE/95zBUWNtMsEQC6ubTYzdX57OEkGmeXcuFVqYdPqRyAKYJr7rUidp
XMypBy37uy3p7Q9BpPDVzurZ0hg5Cu1GNCR79Z0CNAO4JNJqZFnAwdWb5ykX2scaE6yoYJUms+AQ
99dME9gyhY4yGWw47apiHeLPrEffj4juqLaRCStyAbUeAEinEFlCAEsknusnzDw2Vp9kx1IFJk7w
ZyPXhJzsoS4bvxDzWcHYXzHM0E3Jit8EjXrN+qyA/M7M0JxKk5IhXjBYaJDfmNEZkb2CZXj/3ij9
a9lwnfQk8XSTRBtvMp+IwjZ6zCsaUB3QftGljSaRY1fSzZljVfG6rG+KCJ7xNgWnqEV6gItYd/ox
wlTWTWxAcvsUsESWFoHJjCmDPAHAR6EgExNIRvjoCSN7tadVrmD0n50V4ZplUg6Pxndm5H/mzrC3
+jQOBDMwg8+9yDAVNyWMb6MoeeQif5PPfQnV3JYx88KllincyEhLCUkODPunuGojz47sm0YoAJNm
5hRcZjDl2gmiiLW4IWc5TD8Hy0ljZYWMRUICuOVjAFqC5LUFIvDxJvXP89je2vJ5fYsHdMmcVJEh
tuocbORE1TlPsltsq5EfofpFFA1G0xTzCIwDx0O2mYxYHZdihrrft3uK6QLgYzBEDwVaclp5Fs4S
hYE/DPo5DahGcc4qPay29r0cVZ7RZk95nhMrB8wzWu3W1JTFlaIFYsNqEc5DGLvlGTNGgl/8PG0R
iPAiEx1OT6Zs3pyJX9PYvfHqnNcxdUshrsV8p7bU5cgS4K6ICrF4w3AZBxLLETOzLxw7ACE6/Q0r
iQhS4mnpxOJpNeyJEq8wmEvLrqqGBMEmSkp9VXMXlJB2jrQPnwY6Uj0gQDqwQj+gC0tFHIOg0cJA
PBmhLOAKCz96blKfyFdVrgTxgRIg4URjnyCFR3VF7zeww25MgKfItGcUiBkYpoCLDXOkngfi04y2
2oYFFD7T0B/niZkxFl/zABbbg+/Hpubg5s930yCUSUXZ4gykJ7sYoF2eMj8OIMg36Nxli+my4Pz2
OgZqZUK4C8LJVztrLRfrM0DOUWf8gd+IUiQ3UYc7eWJBDvt2ZA5PMyIViovDeXYo2gTdEptJ3phv
bYqzB45os4rDgmZWO9EzwJxJBuCkKH854rTslv1mWPr4PvfWDxrz66R0y2PeD+1xDPcqViwbxSBd
Ul990g2bpn4gPsNpbIuI4vxLDwJ8OiRQ/DK5TBGhx+rSv86cgZyslDVUd9WIKy4q0HYGacRd2nRy
ai94XAvaG/Cn3NDecwyFbQGJLUHn7ndI+zeqlGWw0eRfNdVvZVPLuE5I3jTOpziA9DnQv7hE0mZu
JWvbIoW6ELXPi2nuY6N25RhSg4JZnlWT9JGHaH7U0PhU27Gm++q8jMyyKCc6tNInTr0FwRjgQZUr
vi1kce55/26Hc+4jvkK4Q2C/MVnRzhiZxri4B2pPWkfOIU6Dm1yxl21tDt6A/yJFC8i2JmXbaWqT
fRAvB60dL3VWxttCjTAnYnolR7D4y6RGhrS67iZrCyQwt46oBdqBbTq2H8NRnvdmz/SlSUo3FYPt
SxUgfUa0cqHhNpAnjoFpU64bCBkl+a8+dj+W1PG08AINej5S33HAqtcgX6x9fbKnTrsuioHulkTo
HEnaQnGyXW5REms+CvBlZ8vIpwFztICzVl700xjpgCm1wDASrpCpNPtYZ0o/tUpNn3OpwhzB7YyU
tNUd0+pmuLV55JBhA+9qfJhsdokR7KetDRkDENiQY39TVTXZZ1l+gYgwKRhJ1RDqa5mvOu4m1ZME
bm6ofTeDWZv72ayP2qSFz1WSuqESOW0DVRH/IIOU9u7TxEzvlNv2cbZpV2y92uJOU+gPRJOfWqTC
mKFg9VHMMX20+UagybXLptzpea8cpgQ2IXHdFJDpyxxa3+Qb6zt1Vm2/LbpnGX80go1Yyghh/9BT
8Scl3AF6uryx9WEf6dVHQ2oKNV37nisxuAZhtHFQ4w9Ewz1y5bqELG7mruMoxLqgKcEbolavUi65
VTycw4rZHlbpoSX5FnbbdkflVBfLadSjX3PMA1SO30HKZCdISdSiGPOLrpofVVN+zCNB6HYHS8HX
CCd7riuGaj1dL4u/XT+R28YkOC7bbbUye5O639tmLZxQhf+FYBPnBoYYIbVni0Kk1uebNuWIFa2Y
8OGklT1br4+1lHtla32UCvvwmIltKjM7wpQbplDL8G2exaVBWvAiAZqNcfuRT0nrROoIb3JMza0O
MT89GoNCC60MR0Nl/+gijNxNAng33Qx3TgrVxjVj+Gk6PtJxDFWjwcnbGX6kBbt70RV80qeuRgM9
IimL5Dn0DB1x6DjE0BTnMPGDgFZvUdNrEBkxZmBgtXwbpdPrKaluWHnIOYgRXTTzfCt18cMmkUoY
F9msmXe1firNBwFvYsqBhyxACpUuFQpzvnhsWvgMjHuuZPu5JcY486O5XyducAW5eOA4kVliR+Ne
LRW8rBtg5TnqnpgpvIpMRreRrxmnfIFCbpiBTP1n2hepY2iWRzUvnLaTTsEMWivpxDlLjBtnyNK6
8WTQDeFx9DRKAGLJfEvCfmevxslmJGd+HgoOGBe7YuH786Zj/eJEgQyt1l71su0Ncfd0JJo83pw1
0rWPermQlqj1MGJ1wnWM6WkYCC8k1QqdgJowCq2tR9Vg9hqK8GEJ1mJZ5uSkLoWQ0z5wnueuFdrg
u/a31fQN06jkKIvhkoTKAx8cm8yWho2ATzTsQ/1oSslnqqa4heprqkvO4lcWsATN9FmZYI8Page1
ZOb4Suv3HsAnVeXgqJB09yYZAWNG0R2TbtUp5gMIJGGgm7wW26zTwfokcJfJZjbNV6l1ABt62mQP
0zrnayvx2ETf/aQfGnxfjrbVcnZYGrBOE6LygdKKbSz+ryqg9YLadlTNfZQ8lxk0BiyyfiIJTkXD
cKDuaHpscPVJ61zJRNtfjBzdiuGMT6BtwuUF4C1KmgujRrU1z1OzYxdAAN2o8HThIxq1MT5EpelX
tj6uoww03tgeOrESkNA5qRBWF6XY9w38OsK5SE2WNWdUYZNLQWVtezguDcRHjHsMRFXN35mlV7ej
+ZT32cJp0RiQGGEfjbYeuFoQjI9tGu2GASckSUmPhQXvb1qqo913rVs1AdzBIPb0JHhKG8jXYlGO
6grv6KtpjZa3NyPDNF2SXGN8W8JQOmAIchs0TBGroTU3vCljw/cZ7TSxwIqZgNwLvKbUokcohTEW
Rnqc17nwVR1dw3wj2AopqrRMTlLBrGrZDkLOemwSJZ/gwMClC36DmlFJjfKz1NdIiWVvXfVNvlAE
pk4bP5JxjzZYjZ8ID9xWCgzDaq53bZq5tSyCNUfP2izgwnywTM7eMkP1h2WvtmgrcLw/UhY+MTFZ
IFuMW0yO/rJQ/kZLXTtmQXdX9KPMFZC7QauJTdNhV5womaMXVukZsU1Da9kvxaxzERqcqCZg4UgP
f1ZYbBBnmT9LHMMJgfjeEz7gK8b4gYKq40tsmtOs82EjGNV1VUy+qBNwDtFFT7PxbYXPSBwqZlKk
ffS2Z47Kp9QBppC1tyEjyxzpXDKj/VQk2rrKbwPtPSjRliLBOkgdPA9c3746iaFQgmdAUiYE4I2U
VQkgZVvX71xyDJgCGb2IpH00aj9uZGzzcVooFGju0rdqjNelAdPojMe0KaECtBZ0PhkC2Zj+RmZc
XBao+spqrEzy2WYiulGWqeGqMSRGHar2yAhkyuRTsMTWVW8AREbAq5nhV6jG8qNZEpBGZIPbDlA1
02oqrosqfVuVHH3T2/zqAZe0bLwUts5UU21/2d8+ciygqc5CqqxzWffNDicVHa8nn3yAD03S4GXt
+5ENNdYQ87ZEcPUsDRhu9pu5QLdPonOs5vVWDyliTLwaGnX02bqAJjSswMfMcgp5+A6UpHIUmOJl
QHVCAlKA6nrYRVqGV7fF8lbM8lcW2K/FkqBfye6LFeATGavxlH1YMvbFi5G3p3rSLPAuIbtGLOEp
Ztdfw6ht1zbDKRt9WVOGyRqxB6gc1C3l0hT+IAcPLHTJEesnbRNWBcMNS36p7JreMJ8EVE9EcXr/
zuYVP6VTNzu6ZV8tM7S9YAlg/dftq1UUrjHXmjthtHoMS/Wqdax/haw1bhZWW1OQZQBHVamQPwVW
lrPPMeOZWPuKSWpwHRkMP2804kYKcvNgHqiZ2W/xE/MiCyWnGhSsQrmEHoEqSYpLdPK0ekPEimJ1
2p500tgRYeWkRWLvVGqLQ1hqP3Eu7HOcVBeiZXpvVNTJt3O6vcVC8ZIXFPKa4RmJ7ge15A8ztvOa
XXSP6vcI8SRn4XfoCGu4vambmy2oQ/CmFoVnLSokfXy+xyj5aqrSvFiMo+ka5o0xmDcb8h1ZFTGa
F2329Er8JS5wOxqWQecmzmbf/IYM3ryygSsxVuqytWFiLBXD+jqg7F6n9iVub35oqulmjAj/GIP5
0ZomdROYYKR6MFPI1RQHpoBRHAg4CLPCikHMoBsuJEZH0SQcs+8/wlDcktLU3cygS46q4l2Zl3yn
6KSFrzZ484j8UO1XkmXXufmMjl+MLKR4Boc7tb00wsKKIcyZc4SR7refveiPDS5zW2UZEXUYDX4F
bU/0WyRwLZPR8kgFuYV6vEbLLYwjJnY4J5HtbJfghOjV2OvjdyP9GL3+rLa5/mELOFZWUn0mxvQl
deJRaYwTe+1l5Ju9VYF+mAgocQiOhrHScg3mGY7FxftEV7wLGnxkBGyG4pSOCPnJkAWTZfHvkGWx
kWAtagzsz0b9Q1QJBSme40z/V+ed//3XaCaxtVsFVavN9WTrZXK+Pz2sSYEBqF6biGGcXRp/bNjv
T1p//Hszrw08Ee63//n1/uf/6+P//vkyNLyvf2+bFgjjiL3a+Jd/GaGRwBc5Xn/cf7v/uHuJN6t7
9r8377/d77s/+u+T/+u+/7p5f16A20w1/MhN4M0pUuG7iXOQVnyaef2I//x6v/d+e1EnHhI5bh+K
XV7v/s33H5xdKG7/vS2W4P/dvnt6o6OJ38180XfpIhxbSK3iaIwyD1naLXxK0e21IN9k1WztgknF
LccCPc2HWj9EUqQflgiLY9uipLnf7Orl/z6Qrk8hbQ3kQai7f//g/rT7TcFQaGuM0fF+Fz6qGibz
Fkq2XkqJXVHx7bk/7/7I/UdJViWz5Vo8J7GKcNsoEHQl69u4P9wpur4vlR/8snUIw/aAutWAKxDj
InakcMBla3UrMmvA/CBjL64r0F+NhKouAaAZmrlxjNLAm3j9oUwdhIiobBb4jQsMEVxnzLL7nQRc
i8LCqj9OZKIo2cC1BsQsalvgQiEwmo6UXby6OCWrUVRxP8HXm/f78nyEut2bTbNrws4t5QF5w/2R
ISwIvQ+q4k82MpX/9++yNmJDnXuD3CJkcen9Fe6vXYXYXlMRD0c+DuGW//l///yX+8v+85z7Q1MH
kiKPBarQ/7yp9D/v7P7s+wP/47X/vw//+wqVhYW03bf7f5/7P/5niV9znDbHTKYAxjOL5c/KMVLQ
7cSNQvs6ahAXFRmdnTl3p5TRM3ZSuGcMVgEYJmJGl1+pJtc7sw5ABcpob6ZzsTeipDmJfgRVSsHx
u3A3RIOXdNlehPBW6hIrLyxW3MAWX9hz/jW0KD8MNUB8k1HqN1QudJw6XTZOBcIwmImBWSoBnadN
xC0OMHgQDXa7DcA+hMEooMVt1E/tFwqw8jEdWdLsWoI6K0le2KXkVIUDOaUtYD3JbRA/LXoRbcLU
oMXDo8j/DEROe00FB4pawO3T+dIzonORy8MuMsqXzgBAqCOcQWSYFANTMkIiTPDuDr1inGnhvp7k
q2IWZ8rb1pkyCSJCnOwytuDdYMjNpiM3xJHpy0gKhU5loecq+0sml2xmcdA/TjLAUg+CKavAdP3K
Bid86zCU0+wGKaItHGZNBgAkpKYIJEOSnR7w/ZghSlqVaC4l2GKQnCNcTp18saHQyN2vHqaWtyS1
6Sq2fCyjsYd+GkBGb4NDaCEAkUz7LYVW2YGDuGEYoyDqYfQULcN7QXYd5spN0X5Lpp9mWQfQqIPo
p+mlrWm2E72CQx2h1w1ggyqAa0dN/zR19UtJe8SzLcM0bZZ3ugF3PCohBpTnIYVuaGb1GyqDfGNb
+Jw0XRhuaos5qZzGOltgu2DIwfogtHLa1ya9QwgGm3ZxQz69eAQnaIbupZaoi2U6067Aw2RuyVnr
p8cxlU8jHrzwx3r8cK3yQXRq7Y96cBaK9l3U69yWtyM4hRmOKGIjkh7LwAJhDGbjf80sPmbBiHA8
rMVDVDBDYzvDUygWHJNMeQxxGVGloXGalnFADQVmrkIFh2T5XerUP0YqdkWIuII/fWAcwAUTLZdc
GNfBaKYLs0clpFhLdRhghm7aO3ONzWEYchCaNKOaStO9bNEFFbbAOfSaaoP+1GXKX50kAjfOXkMK
FBT1Bbxd7WMgnMu1u+Ut2olQpk1YlGSnpSuv1+h+AAPXxm/Earam1+tKRHxqn3lVwqqm5vICuELN
quLKH0OBbQuT3IDJVrwyNX/CoYluJeOtILArNxpjvx4xbguY6/pBHhykNN4zzHxVai3Y1xwhYauC
UWepv8oEvmW5DQfOYhHVsEvHhU3fDSqRg10VPLRR3BwIeGAdKUm9mBCYI8Ka2uGjzppPiaRsL68g
webBU1XKlzaaaP043oPwMBRPNmo//8qpIR6aGJ2A0jLCwxUZNg08rDSGBp7owXsUQ6omkARPnSin
6EQD3EXBQ7kYzHq5PnCPED+0azAqpH1hI/AN+6MGw25E2NM2WCqxnPvqiBtfJfIQTm1ef+cGY4MW
h0QX7175QYPfJjPag/yStr65aOM17xpYhglEGY4tBOYuEo/U9Bj4yZBu5+LYmXF4MXv25BBYSCOQ
zp9U+dNKbAk2TAH/UklfZy3ut21KGy5Hpv44RMFPxwitl3UsMRToXUS44lnRJ5e4q7APXFTUs0HP
1T0NA7SYeWMPTKaImDS9YQx8fZkUrzK78aXHDL1Uxpe6bSW4pdEfhbgip2ZY4Hc6nN9JVmRqeF4U
lBiOS78qEUfbdho001mbd/idJAoRbWfeouIqbdDBGGX0oU1tvS3wqATGhwk7zTggh2OHdR5sUogc
20UI3RsTRBW4AeUYP2+MVs/3ioqxkC6iM7GwIxyt1QkB9M4PEqvbd6F0rhd4YYBVr/2SIWoansaW
VCnFYvYxVzLyQinUDqPV/yQ4pTJoK36nBEvCsYmIOhqkm5DqlqPeoEHSccqsu/ko6RbCtt70h6Rn
hF+qDHhUc7UBJc1Kqqfr1CnwwbWYabFwF6Vajh3kmkwP84eVZMaZa5ZDfEqrJfeaPD8xJz0L6U5A
jzWvTIyatsNstn0H/3+clvSwJsYSGNY+amGMOU01BIwRpg8zhQOSTdM5ZW5/GCuAldxCxjUlKqLh
0t5L/4e981iOHMm27a9c6/FFGzTggzthaM2gZk5gZDITWmt8/VuO7FvMYouy98bPygoWkhmBABzu
5+y99hC/9gheCXB+TWya6aodndpJQR89YrWwdSxMamUsfBjv67Ebjy3xkPtyPfbpNSk0xtRMvBVZ
TTG/weJrV0+xS/oGB/K9TVOLPFAoojZX5lRxPmx5qto6LZw4PVY9JxA1O2Z70/DuqeW5V8cCaA7f
PsLxrqlYst0UC3IZPGiitjSkuqLcoctJS4QIUEDnoITeBm5HmxkblHxsfmJyYeOVjvmQ140PB956
CRPIhlGltvtWEmx6udH6GDMFwYmBEgT7IK3EfjSHl4BMTSr9xrjXmO0hL2FTKZa/slLkBHPeRlxm
hBiJaanL6qFX65tBZuuoDuuCknWkW+faRpWQz3kz50B83v31EeUbasJM9tlqfoDAcqZzYONTaija
gxInQH6cXl26eMvRRT6nQ3MosjHbMH0EGt3LNA1Xd7lJIz2/ye3MWGpCAUBSiU0GEzGtXg0f7b8m
0HnOU/p5Y7ocCrrczHcDxaWCzoJtaTZVu4+9b77ZDtOvD2XUdT+tmrG+BvIIj02uB01EDqjN2cLi
kqZmqYMuyeVmvvXlsc4la6y1MRhVekRxUq6clDlrzDda1JexdfbblgVdJoM0Pje1nKO2oeUvVBnu
ZP7KeZpTXOSc1ScFKpZxUINMh+rkJprToub7oYSyTiXVGEGqlD3nS01z1JQks6bVXSdDqGwHYpEr
N5OMqFIawqp6VeZWVcBi922B66wi1QrCPwOEzL0aW8Ju5luVDL8qejunmEEp1peM2FLGZXW2xZKD
e/NnmG/ZLHWXtgzaCsJjYZUaoU2utkfH3slILkuGc+kypsufE7uSObzLuKMtku9J3C43QeQCZatf
Jxn4xVovXdA2ICnJzYHO+wSDQbo3yEsjLKyWsWEt19CbRkaJOWQM30h0MqxLQfJbLHlic/hYgaC0
oFs31qa+MDrWMvQxbwvPk9GzjswvY8m7asg0IxI8Q6jIhgQLyckl+swmA+0TievIgLRKRqVVMjQt
m/PTFC5oUL0KgRA3ClE4s6G+ustl9Nogk9gmuZn3/3zXoKSYyNA2drcPQE/+Bszc/rERAwwVF63A
YpLhb0Q9IlsNCISjfpsTU7wtmfAKCRL+PADnu2OEpzwfJ2/Z1u69YfSvRYGnrpukVjKaonodkE5n
YI9n3Hd2/VAc/pt4nzowG2U468AIJ7GjuAN80+fKS80a+GS8yeNVvHJwh6nfpo+ABUREmXCFvBqe
40o8lO/KQ36gNaUiUkWpLeeCMJcjJsQLHE3OMXicXsGLfQwXOhbeY/CQovXYOCOE00X6E4iiPCmH
DWVPOogFviRaAeONYa5ogkC3jgBH0g1/ySRwDATJmkF9uocnXfWAXtetuoHqGHRb9W66NN9z7o7I
Bm9MxBAgjugBvuqcvtoSYU7zwj9l04tD/lXdqHeY0WgSprjBEd7Yx/CdwBzEy4XgTRNyBvzGygHv
VBOtmDlXwwZHiG6uA+s7YhjwtgWg0Qft9QrAahXeQoe3b7AZI7R4UKiUKqSebCIJmnKP43f/luyh
dQy4YIU/FiJBQuv1o+Bylizse/vDOuv3yjdj791Tj2euV2PHMmDv3njBkTkDw4r+Gj2PF+9jwBv+
3MPAbjb+UQt3Jgb+dtEzaNssJNdmuVToYiEnPwKfnQoW3Tf5C8cBDviJ7gRdo2NyiN5xXJJU5a00
k2AqHAU4YtFbYOwF8NAqN2VIC2uBPA5QVH/LTIxxA0m8uB5RW2yGd5+o5Lsfolk3I1L544jP2y25
GG7NciuceyXZ/IZr/wfY/r8yIqrzMGtq0s5deO7MC0cyjmWUOcIT1VKZTliOizRVs6wvWeFFOfRR
YmgYNdV9oSBZWcU/lUO+jd/bvX8H5TRBt7BWvVtinsd0Q1nRObqn6TtHCPNaNHqJZLuM9lJbVx7T
pp2SSE5q5G8Cd+dltzA7+wKG6tJQNorQ6bEzb9joSP5eIJqgDHyafkL3W6fr9BUKxwkP6LZ46q7R
XfpQELK0wPq3rH5Ee4i1L8mbicFlQ4DWnms/OkyVAxZj/dbYjHQkNs6VwQytwRbZDHZq5NP49g2M
TeNGJ0RmydmxAPOGsnQycUc1T84JDPNANftodyvRrn9U3Yf9kB7B8QY/MSZgaHB+4oAigM4+sEpb
Akx7jd4RQ6of1K2Rv/b3NBYeSn50rDawinmGsxpeg4KsHynZDsOsd7SuHLIN7cc7xGblMxIL95yv
zxgl8OpSG07Yf3skUa9OyCR7m7yj1V8rV+MJCuZarPwf07uNsdvYhA+J5DTqL66xCo/tTt0GG/OM
L5Tgo2KBfWqF9b65ggFE8Jw+55BFcL2gbFohd8YcyXnq4AZ4j1aLcJdZ4FpvOMPGi0QAPBjq4gdg
stBZMTtYNotwuQVmCeyTDnaAgfDQSuPFAZ8COPWVdkezUguY6RwpkUMXl/QGDltkfOdxySyDGNMt
RIYdX9FfG7cauRy7cju8sQTno9Kh2lj78nU8iFfWlRtmbmvm5lsFx9BSghbOr9Y3lIQoRFf7aOOu
/uLIl3D/fzrwbV3VTNuxhdBNnv/+dheiGfufv2n/Dci+RtGl92fd7c54loKlHGM4vB4d8aJLhelN
CK3rG7YZlE0YjR5xJNWS+C21yn/xYQhC+KcPo5kmimfVJPvg61loRWS5V6Lrz6FOrZD/G3UXZKuR
XQSiDYcN148lPjuSzVlX+Zeiufg0cLFZPuIfCS/zx/n/eRcPY/Hjf/729pGG2ZLAkyr83vyeXmFY
rskv8+/zLp7fWPpnfpNn/+Jtf4Re2H8XGmIKm+4ZQRWm87c/Qi908++OYRvMjfUviRe66ToaMH+N
rfu3//rfxAvr75Zp4RcxNN0xSdHQ/m8SLzQ5ln8e8qZLdoarCc1UbU21dc3kH/r9kJ/yqWwVJtPX
WCVeIavwRbC8kYvYHsFfmuGhQsznogduhBZTXWeJrKr5OpdT67pwy7WoxDZKWvWkJPHP3/bk7a+P
8adL0Z+vRPOnE6g/HFUVps0Okmkdv52QvkUYlRM05tVmlVROuXlKhAIMyVWsXZho19z07iwirG6y
nKrImHOhcWxN27aIQBdOyhgU+xpNNJp2gWtF9I+R1KgjBVIub8Gl9TADQe+nwNItjNx7/4uPL3fe
l50rhEF2iesyoPD7//njU46P+yrXzOskBhRcUx6dSyqbi9gp4ApNpg6gNRC31Fxa5pCjrza3jaYf
UvJdj0ZghkfdZ13cuBkd7mThKmQLuY32KAq0cbniLrPUS9ehXla7rqvvdEcHz+xrNzn6Y3IHVeeY
Ksn1L77TnwNS5E/i6CaFH1e4fDft63fSjdDPBNODKwc6sJ+aySftLX+tot+kwAOoBenbMeb4WBex
S48np19rUYE+DibeptAtH91hhNVLrUdEpXY23QeEF4Byoti8s3EW3NC2gMjmN38xvMuT5svPwUfn
3DE5ozirjC9HU1ZkXosQDgNI4aJOUKK7ESd1ihkjSUOPNIwuOGRkg6BCB45KXui3omZs79cWgULb
KNQEbV26IkT1DmujpRbcx+SkkGyCgy0MD0qknxSq8qTGgzPXKdleXPqf1DDVQ2AK8sUcGvtEiYi9
h9YfwD6uRPoIzEdcGJuGhp6sQeG5KkMEabQ88SbayJmUHgKXY1wsn9SjhPzp7YQ0/MrCall6CBRa
RVA5GP1zGNjiNG/iaOlgAtpYdoD7NlZP41CGOysE36OlNaJLFWyHn4/fBJ0pBOHhc6fk7YlwrGTF
UDFsatUzwOxppMmpTXeZb/VxdxtHNJBVQ6nvDF3Pz2rp7dAaIXylptv3FI7s+MGeIABUQ6xB4DCx
0URVyQVfpb6lFB+jPYhdGtYvOqU25DSueQ20YmuldH//Hw5V23CYwOqWphrmlywfl6TidnAC/aro
7bFzwEckRINtPOwYROaYO9fRz71hgmQa68cgxOgTy0JW7tPfmHRPQ09VbFqhwGGopmPSatdeWfox
vAJDjNNyqsRJWJl4/ouP/edZyK8zzJahRlz5+eTiy6hhK6oTDValXSeajgzcwZ0f2xfDiSlJ2ayo
ykyHQuv5LEwcNzuRRUkjML6vxRsZSjoxJ+FPl/igbe+axq5OqXLTqloZqD0x47bhXywXtH8xIBia
a7gOlTKGha9jdCdEFpObo13J5CxvVaaZ7ghDpk+OQZuzvnazchll7t7NzCOmw/io+dFjSC1195/3
myFnZ38ebR1DY6ZkYn5DLTaf/r9dLLzRabg08Su1WXdfxpp5rJ5RMNvHPDRoJivtU9q9xnlm3odT
fPL1QVAl1vXLvCvHulmHY5+cqwx+CmWEBdxfNYI7VkLtqWqqkmGE8VthGRFk2bYbUoKAwu6ui838
nMF57D0gQL6nYTd1SvWoKDhVlSh5iWKkWf/5q+r/4hAxEFMxpdBoTf3TSIYcJKdX6MkgBoD2LaHG
PQpNKFKGQyqABao+/mnn7lVBCbYqvCFBf2GctLGzV3poTDhlm3YzulNF1KR+0JtU7dCLIdAWsI1K
JfNv/vMHtv/5Qu44TC64ZvCfY32dWWtFpIaK0enXqm7w2qd4wRmkN5PTfi/GxrmQ3M0iKMF63Tqx
tWodJONpFWGzJQu7ja1bLZi0Fb2175bbuUctiHEPuvk3U8U0yAW4Zwg14l2gRxeA5Fju7c7YueYz
JhzSfQOjYtEQ4HfkX9i2FLYCIYUEuGbWlWqUQE2c9NimY3qkp2IInwA8fbiLEb0e0XxCR4oqbasM
wOJigJwTq4PS7XZcFdxLNExoNjP9Nqt96yeNuQXeFe2qtHgTotbf55F2rwkfPMggF6J6bu5RzMt6
/HDybEMhfqJamfJL6RW0z/+83005Vnw5JxydU4IljYW+0v0yBEaJ71EIFdpViAIdpzN1d2MwIceX
cgFbsYc7hSUGgvU8OZJCheigH3d2PlJHVNJqm6qmt25rcz/NbkTl3LYGaS7mUC4iFbduVAZ4W9D/
F/4jHg5QQa5ExbTF0jZYCHsNc8NsNO/9zBY0LqJLrGT2g+tCUc70w2S0+snNC6ggo9efqFcCYsHr
7+bJfVeiwxINQe1Bm60HroM3fQR3L7VisdNxcf3FEaox2f6nPWWYpouyj/1FAYTnfxs9lEHHNeuZ
2nUosmez9JEDE3YbJxyIdakRYmGj0vD6CqVHmKYHC38oodk95Wuqe6MndWwFdCfDGZf/+Te0v05b
bNViTGPhoGrUZmj///mTpY2vR2pMuRw5WX6I+ri+FRYMLBE/eqUC5dBRjgOplhibYMhpdpIBEoUG
69p0xObDtzDibmuN1JYaXTFOlStBI22nHkdPnCYdmpLv2cnG1Kn2IHJGlYDCmpJIMBJ2T3fdVO96
45nKNGNiPyGCKWxzGzvNm5KRRaEhV1amcJMmVknKJUKsISk2Y4m5MihxqptI0axaHvzI3eGCUXlM
w2I5eAFKrlDAE3DyapGZMfQVXxRr4iKHZW8ZJMho4zmO36J4bCFerYqEoZm5R85cXX+KaY+SHg4Z
qqP6uhZ+Xy0CgUSs9vUao7IJNSrM/SWV5OSvxl9SB78cLiyXVE4o/A+mbjq2+6VUMBHh65Th6F+V
uM/PqTJ1a1Mhd8HKAmeRK0fLKj9Cb2josI7uronCvTCy4KGZlGrXWzGSN+fdHar4bEnXEnT9aVqa
Rcm0UVN3jlORmdM3mOgsn7ZshE2wJgfCiWjBjaIn8bUO122DqEHViFEqtbvYGx6bzlZPbX4bifii
doq/ZIepVPqr7yFpHymNMdyAlhXc9Z1u0/WFsWL48NoiGO0ZlNIOm5LLKQ0tI2xP2chX6kyNuWpE
xIjwUf95anRoI5K+huTOCaVjKmCW1Nlia6MpiRCB7wvSjW9sl5aSWhXqMh3oBdCl7490n4fjr1t6
C6vf3Dvov1Z+CPiN5MQVyd3xxSp72BoSz65UzsYBmVj4+BhriySxwh20rR/rd2Lqveu4MOz2mNk9
0pAyetZ6MMIRLRoaVflqipH2VNPIkZZM+MFo/yWlE1IgccVNGRXdhqo/kaOWahCFFtXAzDwWYy3G
ytgaIjK0wGYPTHrPZfIyVpq2wzFPm6BW8YQMOrofZTyKgtiuql7VgvkA3Ibh6rnAILSopdjl5tDn
PWGvjCH9jlkXS2MV8D0t8zyY7VGx+DSIXlq/uhhhAGInrkEMGj1daIeQlVRt8hXqykVqdT8ivU8O
al+fU0wmG9v1cK60I6YobJVmz9HDz5tsitT50CLFg381KqdJWs88tTtHnSCHu4m+1cb0lrlZsI7i
xL6iBrrhmqHtOte+NStykCI0H8SOr808DZeVxgERmcpaKep8W9LVX1t5/WEmur4bpEWx6lxgQKAJ
8lqdDvxsSHRdMg0F2hnDgiCV1LABFXp+EQ3nGzVOigOO7NuCU2U7FKI5FbS7c28jsuDo5u0PV8td
agl1dKJxRjfZBj0UeHV9xrRSn5NKLCfgFyiE3PSg41imnFEuEly3C1FiH5nqPj15RX1qQwcRsekO
VwdT5bLQFbx/fC07bMaLmxDul7oB1G2ybtdoxnGa9SlufMRwy85jFeZPO0fV4nOf/MylamhIELxo
dJIFn9ljypX79XAasdosW8u00cKTYkoRn+IlbgxZybYPjd2hCa4wV/NQdQkmv76YyQRi0NDZrYGa
HKqk8Fe5ZSJTAa8+uOrwZPKuI5YIJAD0yp9laJdHnkVRI/yIJ1O9TZqGnLtp7G+jnZUhUQgbdlKN
4QFmkwHJEZrHIsZGRIC0t29y0zqmgf3WejFODGfa4nmzL1rSlZskB9blWQosGZfGhe0YkEIr8X1E
LJl0xrfBcyEIRrXXL4eG0r3Dkb8i7HPCb+kz1gbND6eJhrOQG6fA41u6FIVY2zlwnbx40w3Jx5j6
/u3U9M1O0b3bHBKNUk60zzNMPpXnn0Lb0G5aUXVbLaie0jImd8TXD4EyTudQ3TjUHkBBkPShcNi+
h9P0MWKDIAMQrjUiO3gDGHmZjNEP0KrhUFhkP7IWiidUHylNAVNMzu08l4EgcKkHJTx7TnVGwhJs
/SL1Nn6MgYBSBvO7rjQXDAT2Kqi7fN+TklrankOnafiG0mCflENwb8ayU2bXOIqmFysYaVCUjrjR
2hKoWOfkD715IXAVPn2pXRinYJcV0bbWYSo7Qe2tnRj0pA2itiF+ljgFPDxBp/wIMLfjy/FuicoG
6SNa81HT9EclmAANuh6V+NCCmETETbX/7Sard+5vBh1BwBwA24VtuWdZRGBoi5VBn/Ng55vodC6M
ytPaFLDBMJxM6moaGKt/3VcDG6kYMbVzb7P8o+uOzPykO7WzHv7Iq21laO28QdeghoW1c5C/Y9Jk
lF05rv7h0VnfmwbzItvxmmVsOSNSWjaOP42oTemD2Hq3LclAKrnc7YO+Iz1LT3eRr+AvHbu3Xw/T
1Q5sSAiFzIidg2JTA8BNG6Zgpkxs5kmZ1vsUXaDDkn4bDsMIlArB/H7eBJpR7xWcHvsmCb4jEanQ
wdGc8UQNOiBXx3WfIUsz/cfKbqFhdaiA8RcnaNXREmAB4wIUwNCYm9hOxskyVR2UvWm81wMG6lRP
E6ZC+wzz125WCvzqz8sm/Ze7Ux9ly0nBqukIGim9Ca6kq7MnXUJN5lTXefMpJZjvVqNibrsa3nsU
lCwj2XAtLvbz3fmW3xvwdeb7EfFylZRwGmg5q0G7j6S4U5EyT0cKPnsp/dTRgGL+FpBIkYWSWvSg
SaFoJyWjHdpRNaTLjyHgUJW5snK0H2oh2aXkLRiqZbOmlTRaRH43KLLLhemXBN6YtrpqSuQkCepV
V8pYE/HQSFmr7yBwVVC69iheJyl9ZayEu9PF9pLk3LVje6BWia1ppWS2luLZWspoeymodaS0tkdj
q6C1FWhuQwVrux+wwo1R/UBckfrL7SCFun5HWKiU7rpSxGuh5nWlrDeRAt8we8vQ+/ZS+NtICXBt
gWtGO3/EGDiv1QHMJsq9bQGlCbyGcqZfWMtUQ1gMguNAaWibSXkISU1IrEMpVYjlhsvXTvhVvZkf
iqR4ZH7dfGt+7PO1v977b5/+/AtWQHGw6SRE/cu/mc5y7c9/pijVcCOAE/72t+P5NXrZJRstc/bF
OKLw/vzjhZwVeUH5A9eiDsZGfouc4WlaxACavH5irTf/hfmZz/fNH2W+G/uFzpyf+AJ/VJaWFKgn
KNUjKVnPpXh9lDJ2Fz17hK5dGQyQCxMiMF3gI7uxvRBGldxMOsDJVsrj6XAx4BMzpY/gjaUqZTEI
TV+4UlgfSYm9KsX28Sy7nxX4hf49iIBthVKhn0k/QNxbKPYzCyEidrf7fjYTzE/Pm1a6B1xHxAu9
LCA/ZQZouvkZroLWfoyiQxVFhNHI180PzZv5bmpl5laxLDxQ//uklbj/eFkBKAInfCSWn29gJo91
lNUy5DjMDRYuh0jaHVJpfLCkBcKb3RAJvgg0aNY2evF7795KLXdF+Qnsim/hUppvZqmCYLAuXGyY
8wPzprdVoAT4YBFHFUzC2tIQIG+5AswbIeVfn3cDGWoNX4ND9/NB949Xfz42v29+9Zc/M/h1shK1
y+jTq8S6tY5OEUGXh2dsIgCSc/YHv0Fnq88Wl9k+8rnJSmmW+bw/G0v+7d35iUZKtD5f4o8BMq7P
+1/+wvwE0wG8UlpMDsEs+pofTNMc5Puv52cny+c76zBuNhaXHJSVjPK6t/XcEH/O/OLPl813540i
JYCfd//V6+Zu2Od7f/vi8zNf3tKLEgWQcRJGcVtRPm3MX/846k7YIIv57xTeVDf36mzNwU+Wbuc9
U8RdJnNIyZVPHWs7/2afv+h8V8ySvzRPWIb9uj0//PnS+db8Q4d5hzLo14swaSOlyTDubIwo3Haq
zry/nwQteHh9JQvxVg5z1djjNJyPgGHSo/plkCOJmIcOu2J1pJUoAIa6BtKdpbu4ZvKUYXz5tSEV
EJ3R533PQhKh1IF1U2h2sXImixUGB9f8RwN5MbV0zacu4R0SJSUWS4H2rZKiM+/V+XepmPhCn8of
ClZ1O1zDOVQafuCpeUzCZjXvwC+7f37st5+omA/TX3v98+YvQ1TYtt/c1v/uKCFdLCvMDyhYh5up
dQvYB052bQfvMHhKv0wmi7iFOCYcrmDFpboEDNXIn6LC2die1y4AISGWinskXg4ZBwU+tE0n2myR
M5W8ifSpOtGCwFqul8/WLQ4R4+hmV0+z/F0sxp2vkpMy5dgO2kB7n7TaPJe5+mBBJ9jp5FHGanUQ
qXkt3UrfUmh5JxittsYzPngCdRmCuebRJarLCshVaZ8giD9MlQI2PTEfor6MiPly33MGKyJh8WGG
fRcQNcm1fgjFt7LKtHPeYvsdTAN40ajgOCgojdnqNxG49rpDiblFAQm8wseKCnmn1VNlkftNcYmn
cl21RLV4qjcQ2cKCXjHHt3AavmXwbQ5hRAVKVVk80WHSmRsIglVrrBdG7OhEPOKoENqAa5tQWSzf
oAH82r8FtxAQqJWZ1TXyR7KKcxAemfOReem4xhIqtp7Voy1TxV2Z+eGdU0/lBobPI0SZZkVzGKE6
NoilMYKKj9LeetM7CmaGNgHQ94mO4GS4+DnVqjAgeKUM85OI1GdrNC0usZ5YhOkAgkqtztnoSlxX
9l2BdnTqCvizSUYERNneUnwFKjLZwS4Jk3MU2d0useMrgo/0oe18QiRN833QR/WpSraqYeWHXHEc
5FU4fF193KBydZm7dNBdXJ8MQcQoNJAFmkxqBvwe3yfHOHeisA4hHufMgzNOd+gnjmy6zGpqL7A/
k8lRwoXYw+kKsPO72ZMbsxYzHoa6cok7Rbbm662+xdaTbBwI8M3QHmOb8cPS6vIWrwKgv1rbJLUm
jmXuoodTBubZ3rQq8+7SjS1eKm0Y78Kg2lqtKgGF7VVvBkoogKOWZerGBx//DodaxEKPC53iOufJ
9PxdFtHEjDJfWwQJyvNr02LHbTvTPSZd8eR3jrYz83AH+yRZtyM1RNUq0IV6iPfdbrQOQ698a7dJ
bF7HIYYZHaQE/KRBdwi1d0VRiE3paCeMtQ/NeMKY5dmltTNsIltuO4HBwUUPHRZnQREbtqNbf6TC
D8+R0J7o3zCDZYW+1nA5cXbn56HkwEKkjg+lyg5a5dwHBXj49G2i5fzUiHe9GO/gv3hXLTS/GaU5
3PoDFtd8HE+08NKz5UQMYkLtiKUc8Ofm9VM1VNa9XsanBBTesVaH71lFjcpvA/uE1K9fwvkayUBt
kPRn7YOLD6dXo2GVpTGRHXX+hHGo2LE+3SGKUDehMRw7Ex+DE3Y7SHmsf7Pq0GmTWOl6xKdjB5Np
bpJ9Nk6PUZHAv8em5enDLXgX3/brqwvVsMrtvRKSK1IxswOl5zBFSvRFNOENrkJT3dC0AUrVIYQK
sMcd3cDON3lC/6CEi3UQhG5lFqY3netqFTdwWJGegMgTz0OnJ0eznuBF6y1or4ka4aii+zY80zgw
8RoWWYohSCuNRV+QDKVlRHekpLf3fHJW+8qNVTUvSt5jOO/AEytOBj8tewkKZ81LsrWB547WXVsc
SvS9d0gP7vVKp57AXaxAhUG3RZGxSO8imbRzVrjnNohr8D/Kq8qq+NwUYKLGQF8Uhh3u42RKj7Rd
v+tq/iCG+qHxRxfkrbPNrekUpcVLrlRn20K0qiL5VMTwqjYA7nOkNKtIkGYp24+a8YNM+14T1Zv2
onvZdFICzHvVrnBa7SEcydwwjF3emd96vbW3bdTdYW35acVRtR0S+ibE8xUJKLiOtexDTYeajM2x
2qXjnRuW6qobyIsz7Wy67zsqjAZA7Myw4aexak3sSHnUdHXrOEc9ifSHgHCigXbA0Sr1lhheYkNk
UO7N6HbqYfTVXR5U684anycIaKvCr5uz1cHbzPNSrJCcqr1ZHf0Mut9Aos4QdS7xLawAR8XxNxH1
qBt7IPA67ImhTfDUAe1s2uJer11KWkZxCVpSW9xQa4/p9J73mLJdynWt3t8zlbNXANM2ADXHF6OO
T4aBmNSIgnvh28FGC6JyX9ZVgdetDx4Vw+uIJKQQNgnkP5PdXrvxe6ib1btSw+UqyokMKaiIjF0x
HoGIKF/HGcYFDumeGlBcXMeGaxoUgoKoEBp9nBDVtp2uXYPtZn7EM/zqYAzZjzjC5m4DtsFIT3b2
gMTRtJTtVDOH0qcwwMLECVPk0SYs+HfMqENcGQ0tPr6e86KFBKtFcfQ4kuVT+TkBOm4aXRqvrTis
UzoeomIzZJchtZJ9FRI0yTGxqG3iFWouDI5dQFZpxg/bas5jriFeHsM3Ra2cnZ/JYTulFj1m5JRW
TCqZelUkhTcDpfsR0UPbbCfmULeO3Wz2hppbu8FVnJXalWQ2ALu4T2LE4qb5Mxvb/qmwwGiopCOZ
XhLe1QlKzjr0N2oeTQD94zcjGEmq6YgAq+lT74k9d2gC2iXefQb6DW0XlvKmsynHzKfenXINoyqq
27sut/tHSiscvkoz3VSWscgNvFCubcu5Uv9GcR62WsQS3i17cTIjGTc9kTY1xMO56q9+8co/Oe16
9sJ61KaXwIbuPKrAIuCW1XTuDRThJiVTjz2zKDLnscnxnKqKVS2hKzsoN+NnP2k8Onr6tAh6vV5X
9khpTqW3W3gwYtQarhgz1RfTTB5hbDB5pcQqvLJZjmFPJl0wPMRWBrTaN+N13/uXoaL6Gdl8iEgx
UOO7ybY3RqIPsc12cHn3qv1G8047q4Av2JEGdupXA0SuJEz98Cs6czl9puswKEwrm+DoiNvB7+yl
niX3uc+h3IUuJjmN4Z8pDEfFOF20yYj2grVy3zj1ZdJgm9j+8BSyaqaCPIUPnt2efB8kQ2mN02Ya
xcL1zK0RiY+wHBLU/JyuDQKiVeTUZ0WCK4cRXENtOs+q+ZNZXbIVkF6WmZVxuLTFD5o5d1arqx+G
ElJIFvYzV68Ceraz1Ex0VUXiPAZTOr0Fvk2eViSTAY2SOWMXQ/yPbUA7gGI3wtEws1q92NX+nkuo
+qSW2btTwIQJa0h+IeGlozlBLQVedJz8QBwLO71oNozcCfUIBNE2hMvDSqNiLn1kKd4CIbsqtZx5
eeS7e20MQcy9TmVWbYGVhBt1An2la0W+TpKyWPcDHgo8SZSFiSMN0h4BRETMrBdH9qvwk29uABbD
Suzy2Gvdsu8H/6A2YFjjuCe6LC4FPgDj1s1S99bKepKoqGAkfXigJbillE1dxZxeS5Hmh5LBAHgl
lEA4f2DYYWehbfP2ZWvcRWhmsOjZzbZUiCTL7ThB45vy7oGGXcJkP0iMAbuSfkSUQL1YIuKix8Ih
QrBRG+wNjooQSeCyGcS4j3WYrim8yUTjguLQVM2G7shUAecoF75t4QwfJent5CnhM2KsTh3vUMbi
FhXoRdcotmglhp7JQdKcwnFILee2jPLXQosPYVso2M90+JmT48HjtXF7wsfCLioiNBENmDotvYtG
pdsJl3TfQXF/MuExDkpVezeVMKcdfvGdzbXtottiV5U9swoszZRwhze7pgFjKm34aKnxJTXr/TB4
TJvsesJCUuKMwR6B6xEeMpqyRZPY5ywwsELE36xidH5ktfdm5q9QHIY7MDLEFBqvOdLSC9i+50zE
GKR0M13pRT0y3yQRoIwsa6to7SGPIfkTHg9OLtPSk12yAubCgtyyS7HBOvtA/s3UaqAKLOxSaA9d
AphemZNmJneP6Z/Wl+rexYy/ydgSqZo3BIuMaOcQF6YbUIr6RjMHXO359JPaOLnVGTsrd/j5arDw
hT1uJ197zXvvxPSo3ruGTYzi/2HvPJYkR9Ik/S57xwgMMLDDXpzz4EnqAslIAs6JAXj6+Qw9M9Xd
h13Z+14g7pFVmeEEgNmvqp9Gy8NMcBsQwR6zmxcV3xupxLMVQykRDZFhp6qWJ1KXFKjbcD18QI+h
RmOK3oae1j/PvT+cMye8UNPqwmS7i753tlMkqrsVjy85+QNQIMk9CPOZDEQJtVfUlyigGMTz/Rhy
DfbMKKFEVRq0anJ93TIv6RA5nBY1yKGuLB7rXasX4xnBps/RRr8ZUtj6HrfRIqb21jS9h5q7nxoU
IxGob6NPBwMEt/PgVpTsimpGAobXb8ewtvV3HJvsjrBWfVaJ+oMN8RiLhv8XZAMOEsClk4VcnUys
KU15bYb8N8zNZYcNB0Iw0vHFxT3qhoV4JUL3JfaNGypN9Yimv4wao6bPEPIZQ3S6ixru9+shw+x6
b4r5KyRB4sixVdyWwjkVPk1A6PnkhFOcSDkgiVjOxYntzXvnk23IvnWtxCoZiIje1jo8SHwje6XY
g6yyU2WNl1SF9j0Nmy//NRoAzXuOMtI0/HDKbvx342HGbro4dXAr2Y/AoSV7mnGzOWWB/wvF/8TF
YLg2XfbSkC29RimlAGE6X2fb4wM3HeMuAwWqurFIjEzGq1Tzb/bX3cmYnU9rKvNdapQxPKOKmLLB
xt1xviHw+Wc/iwMMueavaqkV3qCSUI90uuswxNRJBfWpHomkxR3xC1SVcGcS0bFSSX9wKZkLVczg
ZZsHFGbS2J0HRXNmBGydm56ncT1RQFXN5sXwKOyuZFbtu5JoforwcWRHDEaJk4u6sTq/lpWZ7udi
eXbzwthpo83Qot2USUORNVn7Pf4E3FfA64cTQoT91al+mVSYeXOlbj27sTPr8K98Z7prZ7/2TDVe
six4GDVTmt40i8NAHg9uHNidnuYNvqbJJoqkfHEAFjBf2HQyLe95bx/KqCDcadLLx5aQmrQ6YIkQ
0ohjMXm9WKkxUBZJa73A1nWIyoL4mKRBi5kiveslXRsRDaEMuCDExV5wjKHfbvFhqqPhsc6EJpVf
+cvgWXCKzc18cjsXt1sLqNLQAxLoX7/AdYb3qSbGFo1PcRIGX6aejGZemuLKfZeu8FrXurFbJBps
XUroZLgcZHEKMAruiYTjk3OGPapv8yjyqjn2GXEnY6Zq3rDTaUdji2v01quc09+VQmONupLKptAZ
bkGRBScHoWxb9uKP0Zn23euK/TK0zZNSqoM8llwWvqX0e/nDCchIjTKNuB2HuXgYxSnrKopEkLww
Qpq0nLvmdKm8QD3HS3pxmc8YsXpSnftR18bdtQEPS0/0uyEwz5g75nufBlBUimi4e1H+ZDSgmQFv
mueocdJHsQxfF7gX3phZv9RInrAIrE0oB+tDcUkMejd5H1uAs3L0Hg3Y2L+CYjy0Mv9pWUHEftx6
axwjOWUhLgpCrLCA7aF4GeBbB/CMYOzV4b4i787KnIgp5pNn7Jf2OWw5G2hd27MY68iQueneY/aw
xa2T7vBS6i2DGsg5EpmlmVF5492aqBUtK2vvhW54amsYtzbXNBzftCL15sxuXS9KUiHSS1SzR0C+
RGmvW2rIMF8uCWbH2lbvtjPzCpH5EQxCaz9R/oI/6xJOcQdaxieeNITHdBADCgYRhq6XCfqd+SNg
BeU0Le9xVn8bwf1fBsdKX4WNGFLvfdnORF6JJPg+mxdTkh+L66jcjVH0KZ1sRGZ8jbhcPGKj/FPM
cDlttuR+Buuog/u5n0cMl90Ato2kOP2xbPW26CjGYcyTS5SSiPIA89zoFTBmIktVBT7cjYXOsH8Y
FAzsMz8xzkjwNm4mAL59aBE7r9Dsu0J6l6yfWaZlVNn2VUITRCQPnNElRklOVKq++tB4ssoJ6aqV
e8i6w9UEde/EuJvy56if4nOtL7NqBgfde3ENI695y3LPxwR+t5HwT/i8AbmU8vCP+ZrZvaYBK+oW
Su7TvLBdaI08PSxl+HWuqbaMLD8i51p3T7Z65m6U3IzO+7aOYHJPya0TW+KUfberXFCAgCGo2vac
bgt8ias9mrsuymg4pYyvpZ90SpR8pi7jl1O41wBuy75LTZz6uYJrPDlvTkfZegMa52w0M6uDKngZ
A/jMWd2yZ7UnetCy+g8v+8Vuko+ijKxdx8h0azswYcvaYXE0MkVR2sIRh+ZfvUihslMug+2WwqXC
nvjuxKX7ZA3mJZnlYVra5Fhj4t65S7kcjDhsThaB6Q0SHDq4XVO9JfIPf0xeg4nmG5A7NDCPLEBc
cywOZlDJQ1U4j6nzhmuNiGA+ZBXOF6e2fw9YLG6icHaTSHuYhbgnErPl6xa4kM8LY9pEGXe4hJXK
bkk8oHMww7dkdVhgjHgcu5qsfDYW1zQLn1RpHnyvcn6o+m4tsX+zC+ZIRUr6xEmXX5nRwoczB75P
7aKZDknImrv6vZrhw8n/LGu3+0q80YWw7vjh0eRF7mNO+CcX5ptjfTjw2P9QYLGd2TFhjpPjaRSf
LLiSp36xmPu1U363/ep5BNh5y6scsmuFPTXjbKYLQW0LNbT3Svk3JxLlK3NbaysS2jJZTX30aUMO
XvMbi8QhqDy432Vdt9cmIiMxeDKh7zS0wB3n/X5uuuFS+BTVaV6eG9IWZRZ4klLy3+NgomwHaPtB
FL/PSBJYdfGHlJXYpg2oAFzFw6kzxW3Ja3kPsUUTZFZyfpvzuD7TDREdGCs523X0mEbNAtz52com
pvTUQBxkn35r2AzfUtf4MoboLz6ez2uU1U9dos2LgbGzbNRTwArRRQWvtZd61/WQG5LvXFe85l5o
49yUv2P2qNSY4J7bKKP8MacAQLvqVmbu9DVLPHyn8b4UMfGGEhJWLYO3nBPhGnUBXQCBPqtBKG2m
nBFXFvdPOOG6JwtebRCaOdf4vekzdjUI2XhB/qcJRpMOkYUbWVff7awwr4gs/XleKAWKq7iH7xkQ
5jBuDYURH8mUZi/tp6UZMEmVfXB3FrdyJlpPubc0rPTNxFm/LwTdGNhA53tAKbixZB2ACEAuY9cu
x3W2INpXtijE9lVNMUeCwxD00Mb02+Rk/poAgVybkat9ZhtvZc8za3CAGovgPutsdEWKujHa5kIA
7q+kGfw9NQacUX4DQNJnyptQlaxY1HqynE5kHJhhxRZlzZAWGNgkpzkt6KSMRXjCIYJdaAaLPhe+
vx1dyJ1sRugGD5s3s7OnoyKc28e291p689Hu8epVPoTvMvurX7SDZqy715KofqkUYEf2alfgSD6N
RAwKRVL118aIjzDvzKe4rL7wFtR7ubAEn23xbMe8/BKFcou5HVSKn8IMLj25s1kRH/HothefCUs8
VVj2XOs258anoUb3WPoAwrwKXmmdfOmjYjrFoaJXrnRHBqvJPSwzit7yEUKTH9WbcBqKR5t9BhWJ
Tt8qfqRcTYl0tzsSP9G9ziirKS07PTjUb2xLN6FBdCLEYYCH/+aAeGbU8TWr8vCSd8a7Xff1o4u4
bnlShMemFbt4CpaXdhrL53D6UyLKA9Vgd8HIZ352Y4BlU6ahC+W31qy7S0VkDGseZBnAeyMe2bK/
DyWUsdHRTaKUy6vRuRM6cu5ukP0soiY/V/5sPCH2vwU50gfjuvYxqY1vhpuFYdAb9xygn03hXamC
DTvalAxSmqcxeGXunb0Zxp987qsjmiGNSXqro+rsNjEZuedmjhMnSvi2pUl8czP7KZVV9RQIr3jk
3cc/nlgj3wss2VsjwbDnytK7Au4BNlQqin+l5E1mc/aeWIoviYjGm91DahuHmVKOdvFOa+DCUqyg
rI4dJVJRdaQOAGnK9W/NiGQFMKy6qTn9OigmeaYwnysEqy4e3H0+AYf3atEyibJO606Rl4DrNzWA
w/Z8vinXe9/pMdi63tFKFvr8TFoYY1hyYkqnZwhxYEDClzYW0xO/ASt0fz7kyoJRFlYw2XMMTnxY
dGaWYoc7FC7X0vxYinQ8TAMWjiYSMP3b7HukryeeF5YUFBkvUQc4yhzn6YSP0dixjPRO40xLtz28
5KWt7ugGxrFRU4zMgexYd9z24UN0gaRSt9Qr1pJlMZYYWr4Gbg4Mu2AeaRRbSU8WAJDqahouwyfu
w43o8GR55T4Nu2vjAGbuamxz40jejNeEJ7EfKf1lIBdN4stYsS1r6P4JvQwc3hwfgF8D8qpbjwYH
7Py21du3WolrbS7pE/tkyAAeZDo/hsgBD51mggKWfds74p2BPkDonBnryfHU/A76K32JuGRFM5xA
05vfVEfrYG1SJo33eTvWenkGLxuE+I3hAkEjwH7UY830hbQDFV9EaGYRW++ezSvFwltIWqYKmzGv
8uvfrp3Js8G6+FGqmrZ4CqiMxP3LJqPouRMoW5tWZTH4V6EvnoVnDieTz81orG1b0+Jk4O7YtWnS
niwA53leXEfcfKRoYwePtI5PJowIEbEuVdSkzyPzjK07Mert+rS/1Ngt0DTdR+33yW5hw3VrXetr
6P41RW7/hQ/rI1E+FOikBU8OvZox3MS+04wBkEjrY7SrT2k16hH6R6sIOvbPbIDqkEoS3JyvS0wg
eWqPpTPU3y3P2KsieSssVe6Nwe2fl6o4yyaFQhjn21WZy3JO9VoouHICMJe0oHq3jSUelkyv3vw+
SAzoc5UHXCBzKAzxhEEL2Lfj27zIINxZVDka7JRuufw0sOMeoyHSdN+G2+bggUeNou2cuzH8L0rt
DZGFX2hO2/sx6ZFS9MjEzaL2SUuRrR/hYM4XGe262QbJUTCC7dV1oGbj+T0yO+vqSPpw0i8snZod
ZuaUG3Jr7gd3OfmhjVRiuPbZKosPrNLTNZCTus4oRVPn2JdBZc29xbByDPzl07Oj8mpadnFdH1UO
mHbAh1+ipq0PoV0tl0hyWB9NoICWyaC9OM27u2cw2HYJ2vYOPoFWhJQ1WtjG/CTCOT1Ur4r4EEoy
H3MJdQ5BKjDp0irJK2SLeAfG39LtRYy9jahcAwY/3Vvk+zVeBpQdVnj6EyPWE1BA93vHfiUOxPd6
8oZXO0/qq6cof+shLdWu4V3tTIcKEoaBXbXcrbFXLzb9A31O3YfMjnKGv52YA+iba1V3w44aC4sO
yT9VUoD3g9eN/MBUF/c6N+UFROVYAD5OWX8VCXyn6Zs0IeCI2J+A4NpsIov0x+qPmKKZ8bRKmjvI
PnoAIgt3uSoZZPp+ffTj8T0OUutmxFwpGUP9GPhFUrx6G9wUf0TvQJFxOI1b09V+lf46SvmlENMr
9rxgF6XVTwCLxVGExm62qHZyFucuQwpNQCZQSSzpuYKKfQn88doiF12DsLjVQ5TtVE2MV1asuu1+
IK4RVBc044+I3PuFZZK761G5mZ5yd+i9ZbP6ZMfWeiQ1vQiJdiqXhl8jB4LqzIcCAj05uj3+bv/Q
FUxPEmVDDIV+aXn1+5D7zT7yuUqUZkjwHHWKwjpa67IB3CE1YpxKVGSh6sC/Gtss3Xd0CyHtVc4L
cP8cf6pzTu94IMMPu4Oy43C1ByCNIyXxcmaj5fwDa3hD6+ElMgz3ziiLZb9l7BOolR9+7v0uGnxR
3DePBcpLQScCrnefMpCUme7iONwH5uqEsUqdFBaEMmbw3IwnW5nmySg+CbpUx7FKnmIGshuSJd2p
69w9FQLHbEi9n+rUAdNXixpeK6t98mPV7lrHyHdqYP4JWMKlN260d3EWCFbalnhqxv6eUvG1KWAP
MVKj3UFSXCDqemNBTzyokF2eh2liDspmfwryntyL602HKQomHH0FbRbl8HNKBXPJMDvbs/fRCCSS
xsuMzSTBvMkeWlxf6+Zf5EpW0tbO9QNxZ4Py0oLSv9RO+z2yzYdVdcVz79AQl6joDpDseR5iOmHN
PNxxIaRlNiJQb5Ymehj6E/s/7XlUD0N65rldutc1T9BL8Y7Bszr3PesiKdO3tK1o1C3dL7306F2u
QVrJyvjlKO4URZw11JIFAXEbRUwP1Wnr5sK+lX3/I2qb/pqMM64ZXDtrLu//E1H+L0QUSzru/5GI
8tT+BiX1zzSU//pf/omGIok4mLbru45F6PJfaCiOS2CfiI3rknckz0p8po//9/+S7n9YLn8W2LZl
EXoO+B3+G4ki/iMIAul5tu9Kj6Fi8P+ERCHq+y/hPsckbMyv4FgO9yOH4PS/JS6zblgyNQTJcxn+
5YPivHDH7C5uzlilU/NpzhkWVsOX2G7CC+Jbv2UtCdUi+RWZMfH3RJbbQPts/z74qzU3tW+Ty3os
n+znvwMDrZ1d+wYOd7rSBh3NE2QW6B0Y5t/zaLAu66HyMMCwhgWWyCUiGLksu0LAU6MFiRSL6x7d
afE3RUSzYpdhi6+7IjsN9ngNbfkzzY3wGbUEjJgdfCl9+n0WhGEdcnEpBI/U/Dw0DR0QfkFpl3yI
ySeR3BW4N7L2XI72Z+LGF1ypxjWSyt00Or7QrMB9rnoFMEvcoeujQVt4XWv6Uqsx2jUVe/uxrJlv
OY9sNLOrEaflduwo4ZjCn0Sz3cuU+/O+qpk4JYWrLmS3hC5dInQQDodSKOfKcsm5BuNkX2wiBQWO
DEL7tKzLttxS9O4b6WVF9K18w05T89en6yNRQizL+oyPDHt0GbnGqWfQNDZRdM0w2VLszr4GwOBu
JUWuryFwXfc0AwTrMz0hXV+cyb+2Mdo634+q13Cr/F3Z6W1Nc82zpfEzvrWx2sy7kBx2doNpPSVU
ZAhD0pXaThcMtrRARUDysNrngITNsSMG5HZwMQhCoX1dkt49RyG9h0juZH5EX6HyDS4mSOW115D4
2M4DtsCH7B+sIvIYYY3ibAf//Nb/2yfx96dTJQSYjHb4Y0vCmfUcnrAjgevyp5o8xX/nbKZJtnu/
cn4zHWMiMKjuErkpBhId/XH1ybA++vuwpoMs2mhZ/DgHm3/+sh7WF/RvTxPbai7twji8tQTxYEN3
w64ZpX88BPn7rHLSsYmwvq/ppL9zSn8/Fbi0LmwcKV4lhrN+0isrdH3092H9MqxPsa0hvzvdCIGS
03I9GZG7MMbHOu+z/nD9dkCT/2YXib1fUaHrW/f34e+f2TH3K5pmVoLlyunMF523sLV5WejD+ic5
OdWdX2NTWMGdmfbtr4cVKLqe5wXL8HxDlRJLES9O9pYO+bR2ykCPFEp9+afneXZw5/5FrvRUX3vS
45Wp2uY/GO4Ol36s6K7X4FX0foJ6Gsbq6MP6dD1YGtrK7h60pPM9FcVJMPGoxxKCet3bNJJpRudK
f51WEOzKhMXRR0cynNgWXqzP9hrgO63XyWCgU9vvUCTQNVbT+fpLAazUAFpTn2zrD4R+y9eD/T+P
1qeBBtoGLeWUHh/CrP8HS2NvizS5c4Mg4gUQN6MinN5drNMQqSMULPYIsd4omGiNl4Dc6YEx+7dE
g3YTjdyVywfvrGbwSiisZE/Gy6jBvDMn/CGMnW+1xve2nnz3Uxssrn4j1/6OmNj5ZtLg30lf0NY/
GJOVC6wRwZRsueIhVPo+zz08e40SzpaXLmgoCCbVtYd/8EiX6RP5EbXHwHpsjreEcc5G3+nYsoS/
kkDk56WpwRejHFph+5ZrsDHqwBdT0xx9BYgS9nFRgxtZoCEHB/KR+SUpzBvbyvwACh7wddKfIqwE
WENThg8zpjPfK49UyHyfCNwI6MtspYKzjTVg12mizQSjOdew5gJqs03lxVYM5vdwpgOwEoW1xScJ
Za6KDlXqZxd8pqwyx6Q7MoYFthXVct/OLuA7iNFZXN5yjZDmJEpukmA1+k2hIdMDtGlTY6d1/+Ck
QdRzD40UMrVPZG4LzZ4W5ILAJABzaz9DshYOSOvGUVeaj4YL2Af8PChb1yCbv0wahT2nQLF96NiM
4hH+4WUbGpxN7tPb2xqmTdCAbumR4LWBPBeMH/jVCQ2mCE8axR3NQLkTjeeuNajbhdhta3S31wHx
LjXOOyXwm1N9zcDS3TsEVymRSzHjy/4y46I1NBa80oBwZ2JM3A16N6Dx4Y4GiUdgyTVY3JGY6Gyq
BKcWjJQ/AW8a6cjZDTazkTz1BddwEKOtBpbbGl3uF9lvvGvmMQrY77PJz1tXvefStvbAS1C9bG8/
VcjRJknoGZVlRy5qOFlpyLK85i+du/y5X9BH+OBp3ysz4zHBpVzs6FfM1v/h52wZmrCmqjssPiYc
3fvMQ7EWlfyrSuvooBbjUtoLJStuHz3PhLPtnmrIBQXFMFo4H25mbiLld9uhGOmtcLLpTaVtxxZk
mHdRgTzqD+Lu105NXg7CpWCd9Jlr1DxGtHKTwOxHZVKkuXzIEf42xmgTAFdBPcZeypjUTH5lEQQI
uiepYPaM+6DFEjRx4to+t+iJE2gs4+9dgcXEXLChjXUjzowoQdbm2Jk1TJ9f5peHkL0ZLfridfun
XH6J0n724PCXtXfPct5T16z+6oPuO45ChsfBXVXFRXqct4zQ20ucRlCgwPxbuXdicYkVPePsjOOY
6gr8Z10hnA8sT8ZhrsINaV7j7Jb1Rzan58FBWCVweXBxLu1yGqysNG12SoMxB0kVgRv8zK2U24kZ
iR3YVeOx9Hv60lKovC7npMDqFSsz3yNeUj80D8/BwmaTdlGXlYH6GZUSVhUpd8ybtNf059gVXxVb
0V1Nk8LkcqPx0MBd2A+002O5kn+y1nNeyva9nVHigwgILhS6c5u5NDHIEr8AXZKuTMMTNkoILQ5d
VbV/ag0c4FYWvPGLPtMzN2w7QzV3isRgBUdQpNzf6Wx/W3RtBBWEN9sM/b3UlRKRTfNwLB+DYG05
unB0+wKqbVuYxr3QpRQ+7RQwdv7UFYkCUrTxocppR0mFUW5sisqWwqLeovU+J/ouUiNoDpPZ3JNw
wXAMzHoLR+zW05Jh67oMKi1fMJW/trpIoxv7dwYTdhc/5bpoI6Zxo12rNxwiI2RJBPBOijmsjEFo
61PWwaUfq45PgUdTt6zApg7PzwIl4AkBCKKCLv1guirwZeRHWxeCMMv44Th/YVUIr62uDHFixa2I
s77XdSIFhADlsZQxZdTT7AH5tPscdQUJbWA/FjpJwNd8i3VJyaDrSnJ6S4QXfI11kcmgK02IQezq
WA2noTavxkRZMjASb0/1za9SV6LwRhA1Tp8QdjdBTWnKgnSdU/any1RyWlXctV5FF60YGZUrSpev
2LmuYdF9LDbFLBZ37OtMioHL0/DgXqqJt8+trnMRuthFN2/iTVy2ysVoUuj6F48emFkXwmRki0Md
P47XvLGj1yfr8/VRlPEn61NFVrnToWVfb1/WA2vT+h+P1qfcEsuDIvk8rRFo6uP3YwFu1tQB6VSH
vdaDWrnr//q00jHraLqUOnZt6wB2QxLbtltzM2r6Qau65OoNno/jOyFcpJcS9UhLd6CD3WAg2mNM
1hsr1Ietw9+GjoE3GSuvRtSQrcmIRzoxnujDolPk6yFdU+W+DpiXfEp4+boL6CBq47sE2kLMOK3U
qfRcH4QzZseE3HorybUDT/mR6Ui7TdCQKNV4XH/cknuPPALwhenijoIa5upcPHsMYvKm0+8cHZ03
dIjeJ00/61g93DQS9iIhbD+al0EoEvj/c+j1qtyKCk9v6+6uxruvh1qn+Iu6JNQPam4TwU+CzUH6
v5fOTL+Qfo73YD5khYZvAQ0osCnn4GF4aFMWckn1aG59KnSOFHObXtkr5Fhg1foh167Y3JosDAd1
zKdqecydeQ1pS3xz7OpLmMMc4i5CSetkRne6jBhcFvJdRuE2tf1no6j4clfUX6de8muI7QxlpfKu
M3nDg6+REqGGS/j6EMKbWCj4POQOKAFDFeZeUCe+WeIhIHk3in84HZKS5ZNwfyYRnQ8SLZNBreeQ
M+YrEic4ocjuAMAY51NYsl4oNRtDQzJIF11yjc0oNUBj1CiNzCDKy9AZvEZr/ZjYcnmqq15v3Brq
NwM/YmG0X0WfRu8uNvpNXyfOjt24sZF4pT/G0MWHaCUQVsY/cx5W9170uIA18yPT9A9Tc0CkM3JK
ewJAiMbA4Ghn/WlWA9ZPgk1zDvIYasPGTQTlFgWM0l2CWxyTLANsCCgvE7Nx8o4PPojgVOVO+izF
b7trs4dsUGyZoau4dnd2mWq+SQ5Rmx7JQ9F51aELiBw2dTI/pUusDsJlWpqJYddV0/RSDGS3cTDd
R1Ww/+cLs3GU0eN3QnEevGlvmktxNSJsd9jAdiFS2CPQkBZoGR0SLlUp8ZQwZXVjHyxo+9shLRgF
EW1nW+AB/b0HRXOaZvncJX51tXNFUFqTYgqQMVKzY6SmyERMkl3Nlak1YYarwrnTzJlZ02cczaFx
AdI01pIfUiurTgaVMcYIL79qcJLOychZLuZnFXjfPF8+x8MkMAJMqMCO85JOsDXxM/1oMYYB6rOf
+7lBnpIwu72SyIppQ6YZ5K+kX/JjBTNsM7PHesEJzP3QmXYFq5Yjy4fHKEr8i0B6ZmA9pab2zJrf
o2xIPkIzfVLOqO1gi+YJzdKF+tMn/Y2ouHyklnE1NRlIggjqbdvFDJVjTfHTFAB1Hm1LEKQvWRNB
G+QmrTiwa55v3mRdTE0iGtHatoumE7VQijStCDctxZ6aYBQPsIwGTTWKV76RJh1Rq+bx5YJ+FGsO
Er7Y5ClhBV9qRlJHcgIKEaLgrFkBGXtVvP8oPMCVCG0wwM36G05jIwtfZGS+NkxpTr3mMjUR43Mf
VJPUzKYS/AltxBSDaZ6TBdgp1oQnoEWYvTT0SXSwhid1azUUan3EFgWNxEgpA3bb8pizo9ZA35p9
DxwhNQe4FHRgKsp3c/4KRg4IQQiJagyYARmaTsXNSBCzA1ilyVX4luMNaQF1SMHwp2rcmw2BEMsN
LrJo3LcsG+JXEU2br01GErCvfuY+lsBM73GMKH0agqepV+bdFONHPIXmq1l+H4hjPQNoOTRjYT5G
t6ILp/RpOG0/hYllULptf6CSiT48qyCeormb1kjCbVIifyJBUzz5dZyhwX8qE5QXXYDtOe696L1e
oouRN/65afkr8rT6pQTpR9/dRpolVrQ9vmzklIfJCDvVs+xYT7Urxtt4Pe1boCfewdDKXSocPlVy
uXtmHcMJtezXoGflg56am4zPKd+FA8dAfdCTdaFn7MgK7+uFlo68Vwp5TOrumMgLPZuH40mva7hc
+rLdmnp+L9dJvp7pE/V9lnrKj7HwYOu5Pzb5B3ej7zQBt5cSacDTGkGCWBBr1WDQ+oGjlYRZawo0
YhqbOZ9AgXjBBxea/CzwDrMF/omakN9nrU70WqcItWJxhkzZkFNBx6iUdbH8mM5iv6tZrfgEAblG
8o35lmkdpEUQSbQyAmdXHFOtljA1djdVYYiD4WZri3oLGKp9mrTOoqep0ynX6kuPDNMjx3BOdadE
KzQKqYbvcHWMyk+pNZwBMYfwlrhM4pMlhjplWu8hUo5KqhUgrQWVWhXCT7cFOTTRmlOhuni/U5bt
H5LV/aA1pVirS4Jqyxq1CT7Lj1TrTyR2OHm0JiW1OtVrnSq7F1q00urVqHUsltfjVmltK9Eql2Hi
p/Gt4E+3YLwv3b5nqUubt+fSohwZIW0B5L2p4SrfG5uM3zJDn4h1f8Fk+YeeYtv9lJDN7SwWsIvL
ah6IeX1pFM3iCp1uXZSZWrortYg3oOb1WtaLtcAXoPQ1XKfJ95XEERABMS7TraeFQW5lN2DI0c1R
0zXT4iFW3R10mObsaGHRRWFctNRooTlmWnyMhvzn1M4BYvb46vXWF2rj+qttyGuQDv0lXuFdoLw9
3LhncN7h+2AOEzUEP6Ra4qvKKa6qZw0EzZLiaVxqrKOBvAfFzKIeI86Ig3RnCkAcXgDFvGrvogOV
VXksfMPx4JAofots75h1qToxiiIwFHjjvurCZBsnefzIHdbenlyyQ8D2tUkogRfAXYe6+NOaaUTB
SqB+OG39mmTYP50GMEXihvCVp/B9mTOS5MLQhUdpfA+wPuyJAt+GZAn3pmfE54XlzzZJAnat1hs7
qT/jYk43LDFsM6q021aV9QdYA2MTC3PrUu5J4VOAmBVU2/uV2Ns9g47BIrBby2TCxW/AU6PvwhZ+
+dGa5vQ02OGTK3/0aTp8lWjrsLRyWh797qdPx6jYcJV8gFFhElU6zrXs5gMZi/EFGzZVRnCjuMLI
8IgDAHNM3TLk7MRryY0uaorgFo3x1zkPWCM2Dh0YBgcvxJRQUFjfjRLDCPcZ887miPvhlFf72MIf
Ug25cYscHb8KOjIjlILXQjLp0l9Ym7bjTBJ2duuJkENnHLOy/maCOLhVKo2vHr/9RPRwO7iFRfqj
Fqd8CX8UUV1/zJyIyehzkXWC6dVoaNGujegtDcsT7ha+YyX6h0hJoi2EOY6OjwQc9MNOFaiIOVvb
fWFGzrbnRrOPw3ZCspDRJlOjjeWnHK8xsRd9mzd2IY4Y0A38Kx2TW3qxIZcSsOx3vk3BOqYjpuu4
bgCnxzt36vBnIdawfWiGS5K+UrEVkObGReyPnXWKE1aoWVM9fIKTeetc24wOFWqk8nOf5S/CSNQh
UHwAXkCsWkUIvuNASAG1DTsgMY0z8Vc4mjHZ7Qm6uQzwjTUWPmRV9gfZjflmjKcUKYhoPX1OPy2H
RZEY6bgJDZr6XDq0t3kjIritTKtUxDuydMk+WQgdSAgJMJaIbKVV2yLp4nfzlIEcXRrlcX2jIfOC
UAAXYuCAd+2QntyadTDbs5E70VLi+E8brC9ucQsTr30RpkXOu+ZyqxxGXX8ZUts4/OrdzAFKOBGA
3DQKNuNs9feK0ORIZpurLAGOEJ48NeHDYh1YKzMg7bJvspmWo0O14C0kHHBs5uKzJyi/MefAO+EO
zZlHligndnlLXBYXIePVnZza9FrRySKM2oBlhmJ5htBvnhEKrwEV0dyTo6vfhzn1jnIfGFn16M3+
YPPKjvV/snce29Fi6bZ9lTuqTw68aZzGJSCsTMhLf4eh3whvNh6e/k5QVkqlysq81T8dBkFEEI7Y
sL9vrbnGmImhEd7id7AuC5lvaniOF++znaJlg+Ih8Ju35hGMIJO0Uro1EuSy68Ku+4Td1YjOND2/
NqoK9e2AmNMOuYQEm1Dv4sGyLtXYLC752HYXS9c6BkUDudghWG61VvIycjycmNT3FPAZCwbNfMot
qbgSnVxeJZp6W4VjfUriFqoVc1bfSke/UqfhtlgWo4NrrehunZ6ZajEmNTqYx8pyOnJRS+ExeUBU
YqF3mdGkU4tKxIn8veRQOungFdniR5PGO3kGLwYbK/FixDu43RTVzfjhNlFTWQepS2xUMfq2IqzB
7xe9eWxz7eowdm1EF2A2znGyNfx/y3L8jrY83qv8qFcEmm6kfMKiFnb2Ro8wPWdJ92MYDf0m4TAE
hSrf9QEpaJl8JYU4FpjzHmbSVC4ELli9n7k4z0BIGA0SSJtg2Ao6ZNF01xQIxWkICcJqMfGezILL
RoPCbTY53aVdoz7TOBkwNSWpOvWK1MCqTzwMThupvXQQVCdUnM42XhWSzuqUy0xSDIlPtSgdxsag
elml3Q+GeqpqgT0+ASgS2hChVNHSPBEQWtOpv57JHDhmlAOb1EFF44C6II+COk0/odgGB5gAUGiU
SQd8liIJZfDcjMgu4PgmsU/0pubDPcEdlTv8r3vzLU5qQAOmAKtpf48m6zg0uBjLNhOU3QmvIvW2
8416vqo1HOizoxFfSXHaregP76ZxbHcEbsxuwrQJ86K2FNyQgsQSCiNhoYxVww4xT32x6r40i37z
PFnVbsoVBM8Z0dtG1t7Kdldt+rLlvY5cpld2d7/K5Sjg3ocK55IMRa8bx+QpmJ11sIjNakR1MCdD
O6xCL9jESNGNbpcb1HaVWdTvNJlW2DftSHlqMFIcxJJEfBNMN7fogOohqPylhSMaN2H5oWyU+zgp
fE3mJNN0zRNmpRd5KttNMA2vHf7g0R4Tf/0cnS2MnTZbT0NUcADHIe5tpXuI7L7z8TBKtN2u5+DR
HPVw28OwZAg0KRBjZqANhqq5bPX7Kj0puox8y+C8M9R6vpWMDhXV0stfKlpf+n4f2wB030eigHFt
LsXefKklrdTDrikxcVGEKYFyghwHc7lUyiSnyxgJSHcCbUJdqJDzDdYWNAjr7WTJ/klyyCqzIx9h
BVNkNTG7E3fC5buuj8ekdTJEvnGPLje8CQH7kludxETZ0bdvlzY+11DDXqkjT+5ipAly/pprNh4l
cmmd+hoxTrYLaR0fh6VSJmeO5QbEakAqUIZjiBjQE1qgkBHVDsd1EWXJVdDCBZAo1RybSSe7beTg
RpCKnyGtmSkb6g1/FlDOpng05kFlzhLDa18ZQ0mmhBua/rknOzZlDBNt04nYUGTwpNWQDjxShJ6R
q6tJfbQAIhydmTOvOjuzSx30ASguQbkJsReOxukvEA2NdszfG6Yggbt+knXhLE9duZIf2ySMT9t0
Kh++9KED+Dv7lNmIgerouH7yda2sivHTzfUOq5oSrybQx2V6yFVwnQ4AXViz/1hbb0bLF4Zc8H5u
xVUkCJLLqzEjjqLP/MkgeHdYFsCGmeJrkuH1eKGO68Lg7HWYSU55T560me9hRqPzWWV0PtfFepNQ
C1peSem4eg4nxk6nE/QKmesAvozlHc1LTZN6/iLDgCiISCFldKaqTtOYbgUXvIlWM+/DHNxU8rMy
aZL/wdpM13op1yDN0bGMxw445RaiYnvM1RHl4bKWLmtRkRlbtLnX6yYaiSMxBGi7+DhlnPy+aKs+
8oYew2+//H9WuUxo2se8nAqqbwjkZ1N8722KZoUZ9m7WTghl/lig2r3oVKXe9VGKasToia5eK8I0
BxXf0ZJ0L8EaWUMv41E/63aqvMP3/1cg9jcCMcXRgev/58Ss/1vHc1m8fhaIvT/ln/ow2flN1mXo
0zbBBf+qD1P032zS2WTDUlTbkU3CSH7Xh2nWbzLJhSZOe92iuOOQsfW7PkxTftNU25bBtduUQBT7
v5KHkdv0RR7mEI1I0ggVeFlRdF1bQhc+RQVQN2uaMTW5xNOyzo8Faot1sQKSlVglCXdmUl5UYb9Z
B5V1yFnRuO9r6wg0Z09Fa9KK5cyOFJQUoWPgMEte16iV5E0evY/Ha0bqOjKvi1Vbsm6zVi7pulES
WAzJUiR8OcF9W0730Tvdb9FcyIUS1s+yOl+o1GK2ySJ6+VgoTQO8er1NJZnVXs+fdHW2/PWUQK2/
OEZWu5SiQ2mhggmuTkNFUr1VkrMuuKwZ5837IPmxqmbOjzhVGx+LMeeq9e6+hwr6/sgkX5pOWZqA
ZOjB4Jhqgo9u/cZsELz7VCc30DYZs9dt73cPIj81IAJlrk8KaMYTZ1h429Xx42aWRbB+KfEnOD1A
HLT0aWbS6zfrajjMQAjX1XVBmbg92qPQsfAVCLdnuo4b+PoAUv9YKOby8cNV7rYSYI2ZYAOFxHev
U+i0UGcvjxa9KNm3l/xl1whN8mPXzesDPh5FTeXRQNMMDKKDYCPE7TRxLsUy1SA5YE35Yy3u6HBt
vtwtx2PAXB+J0FYaqd3ZjLbMNPiS1geut9V++SI/3fWx90/7BBC1PKsVnE+4gPO+vDr0q3/udH1L
6z7eX2ld/Xif6xPzaldNHGuplMLHz2zlfU3SW5XhN+Nstq6ud68LMUNZ0eWAVifP+Fjkf9w0oOzv
KQS/P+Jj+8djwdLloFB3lPa4zioWWmoTLoqq9/V188fCWo6V9/vXjX96+9Ou1tUYoOU2NbT7j6es
a+/7+bqLT6/7b6twd+julaSW//Fmv+4pM6el8a+CzFk/zNf7/+LNf3rCp9V1B3/xJj/uX9fWxaen
f1pd74rNZAn81bYWDdqNatNQ/Di817X/uO39f/H17jjTiv2XjRJw6vd/1EQk87z58goVCnnZlwAc
ES1Sw8lRGdI+nvPx6C+7Xe8w5xtQL8Zh7UhniyBvXUMjWqGy/efNL9tIGUQuay7X8v+2uj50vWtd
WxfrjtZdftwkK4gRcL0NtZzdravG0LL616++PnBdrC+DIede6oaMdGbej5ri+39eV/skwv6aNDMp
8YO1W5u4ayl3mtdY6qWfu25cFyQh6LCG17vWR61bW6owS0qQaNxGJAPcNinp6dDRD56ZVs5366qM
3Ku8/rQb1QxlKr+4tN67yO/7kjTdha+M6IC44xLLa6ZcUu2IMdKM3+NafwHG17o5kgMYK4jQ6u57
munJpm7H0e/JDxhw0ZRR5MNChplRoVIY7PhUZWWFiRDxBT7uLj9qVvhDm3tymTgFkcin5JugZgr4
6V2+f4xJJ9l2iuuIWR+ntH4h1/bLEL/e/I/bmuXBnx6yPGN97vsz/uTmOw73y67/P3aj2Ux5iSjC
VcVLOuvJdn2l99V167obez3vry/wH98JMg6kTVO5+/xuyATYUvq5rdYzGV2L38HG69pKGP7Y9vUx
H3d/POZj2ztE9+O2k4/58ctu3yHR68aPXfx3L7Pu9uNVPnazbnOS9CVPkd9ODlO5cTmbMh0FJbWs
rdvWm5zBz0qCDuRjex81A+fC5Wnvq+tdyXpeXZ/zZY/rzXw9Q653vz9yfRKctd9f+/3+j9vv+4x0
LFaSQXaOginUKqUrQ62MkyJ/i0YpP8FPo7hNPVzJpxB727BkMVJj17giRXXaeMioZG/Gk0oUpAlw
Lqq+pz1iMntyYpxmVeubEfr2kKCsXZ3nF43jlPu+RWpbyf0mTe1vmk57pgJt2XwzJfug0Kw4DDZu
yzJQo41u3U4F8+dQlqixNOJHMvc64jtmobF2ZSNYOQP/Z/432se0zqjIxeKeBoa+i8rmOYulH0y1
492kYGktZ+MqHGSbufm8CY2nximcnRM7jm+Aw6GIs9M7qvcZOJE+I+fdbCe/EdEPbLwBl8TmXmsQ
HhgwMiJIe0yHCd8ADbnFVb6vUnEOpPgtXWhezDiYm5rmBVOECJucYyKqTl+pIeJ7s9PiBGwYoq5p
HTNVfso1YIJkUF2QVuiXXLt7k2nd9UOZHAwCbaMake3CuswdQuT1dko3/RDfmgpIOjPMUveVRJmc
FnsZ8UvKytJ1Ti7iYX4us/jVameQqcOL3NyRNnoWOiErYl/mMj18axnnjGg313C6qqlP3TSWlyQ7
KoNMtIk+wGJi3ehmtheolo4q5NKNRvbwpiPsrhxwjtotzOy8JJ1zirQbVfuZEfBzzIOof8gsEGlp
NN3mrXkBPIk6MVFBnQ2Kb7oJ8/CYqNUpqca3KlegYQoaC0a11AOHiljQFkpbFiE4DYooPrQT96ZT
TQxUehxaBlUhawUNBEqgHSVjO1exZQvnR6JQyVEbkvImjdaqKULPWOqYkaW+9NFNUNf5plryXYWO
WKSqWjyG8k6n1exrGLVA4iVo9LddzMcy5+EwDvZLseT49V0133TP9p08duQ1Ec4IhVj6JUV7ZHjV
NovkR2A95a4OgCOFqIWbWTtruAjLYhsaJI2MDkWp1hj1jdKDbaqi2dULDCMkugq30LUtdYjmIJKM
wFfM8h5tJcuLRO9JMUiGIADlZdCc1Zz2BYX2W1VMo6eJtkP0d93LLRgcio/XhnKiRtinTnBVaVAu
bfRN6DjizVj9lMww2A4OuqUcOx647m7TdnRNm+qtEPrZ6AJCcisOBx8oRwNJIa52Tgpyr0dwXKu4
mBvSvXEOL8jhip5VEMdodJbk+YyZjY4u3rVJwHD7WbmtZsSWugJhRSdngRLuSzuPN2Zr1n5DniwV
1O64PmOqosiLZMLqygaHUwgGyMj2QBdPLejpnP9Hk+a1F+iUnpPkpuNq362wcp5MJRq8gBYoUpj8
7Kj6UZSTckLzGmz4PKGvh8qPke69jxMPYwYyrPNYmIcJNuEeUJjsVbZGTTjrbir+VZsuznvO9hSi
DSXOzxMtVlfXHPITJvthhvDkyyDl0SoGxKhpobIThn6vdqO4EERH1Itmd0bTPsfJIlqB4KCUBhMy
LqFFGjaXMsWiKDJ2o5adx4HpH1Gd+IxKcoKAbW3redr3Q1oeRn2mh4ZEvSXSAzFsu52T/lWvywbb
DTQmingzkW51uaW7l7dq7RukbHVGOG7VtCh4bvVAzQu1cKvpF4EAIuBM3zQuRkytKRhPKwScVLlc
s2YHcV8bfkjBqtHFVrFPKUfjgYq82xm9NyEihG9c0W/usiekihttWKrzvDNP05tLkKg6daxWuHIk
I7UuFGilyvjctn2Ozo3eKT8uupPo19wHv4oyukSNtTeT8S4oxLkJKmMHMAWYvrC2lSIJr5UIy0Rq
fl+qEgdFQJSVLGXRDjnSXa8Re4gj/1DEdkGfakRNlZCiosVkQ6UMulGEJ6UlvsKtSj0iRaraQnLq
gAHNOwirvhBI9zTzOXcSBYBfSR/bwSxRzi/eVKi3wqoe+fcRF1B3gCUcGSgFt1onIF1cZz6axri7
5vCUqGI31g3mqano6X+EDzF/012nvSqlMlJAGcVGAfLnUni6I3QtJfs4sjdTGx36BGykIpkX5IDf
KzDR2H1/IRvfED8Wu0qN9mRMwk8LMBModX6nBfnshnWKDH4RcKDV25k0Wu8yGhq9Ddzw2hRCOg38
wfinaTuBK5quP3FRU9W5iH5OhJmoeHls2w/NG0BMiheDHfIHosww3kvEpxlnu2uvxJjSZUJMwCVr
ZwNhS/G6PNUkZmw4Ncp0Kdy2Tb8xQQBHhFHMaR1nWwI2dQ2TjpSeavWuBYqAkV8/oD7wOnVqzoC1
/GnBOaSh4THa4RicJv0Ul4svfsy8LrTkzSCIUNBR6GlwMmao6F1PDR0E0W7qg8fZnMAtjs7jpMqz
r2cL26/DdTsFr3VnnHoVqMyQ0qUE4vMrrzNa0eMUb/inFPuAmYAbVupdMaLISWFX+pl1Us1IdnUB
HbsdHQX+DDhPYmMQ6prqi8BHsHFq7NsWJGu3rmR7P1lU7MeifKGilh/mniuizozpqJgPYz9tTSV/
KGb4giSj77OQX9hqMmJ5nflC2HrLbL25Lzrcep2GsMzRoqvULgcfZltKlwiLRmMXNK6G0EcbeV3f
yq26CE3LrZVQnS75b1hpMGwZSFqv7V/7DrdfoI/ILwnpsmCeM8EDxJbKR5G2dOsoXwwIXPZxBwGg
SeJH8tezI4yMK6vT6WaOW9hn4VG2o+XIoPiuyvV2nsyrEszYTo+JnDanC1o9Kb7t/qosLCZLFSPf
gKS8Wmg2dm0TcBv/rJQ42aCfMsAx09JrZb306rKqXVtywIb0xFUnxb1NgahjPEZc7GxRSw+XRUK7
JzDUzteHAty5bPro9lWoUuVdw5WDEGaNNKc9Oxq9trDXIBGq1bVhqo9qLZ/w9oGgxGeggci1EjjU
UP6h3N51aPN5ED+bdjMaCk3iPLyI1f57NfBScmJvC5JLN5ZhHes+EBeKGt3qY9ZzjOJMT6Kf6fho
DulxUse3bCCARFiS6hIHcGiKYVw8NZab6Hnn52ZTb8Y3bWIAkUVWQgPQH2wHfRwNvqugJ1EW1CcK
Fsh8bgELAh6WFG/itAgOAFt2cl1eVBWaGVPWmz0YSlpmpWtBieuiDHEafFVecTN3NONjJWs8XWjy
QSA/m0td2y8RPbniBJdmkdzaev+js2IOAIUuJr3iNsribdLhVTJom4vINI+BME+i2hfZFB8IdvXC
BhArdJbWmQuu50kuTEZgyJDmHBImdkwfNirs91Jo1w1GCl9kRYqfF6Fp1/8o5IHBJNrwjSPDDO17
plYV07pd2dB6BeHBxCW/HXUEOlIBdFyTb1WQS/juizuj636GTZ9uZGJ2Kyt6zhJYifYYqReSLnw5
xlcU5aM/C3raZYSohuY5Rt3jNM4SQHDluQau4jIYmn6SVhecB7ncMjH02FWy6Up89zEXCpUO+1rX
Gn0nQCMjP6woIAylF8rf+nb6Jhn9NtS6Fg5+eZs7drzL2jwALB3uO6yTnqzWFWMeVrIuTogV6tXr
xKzPWcjJONKkQ4d76bJK+isj/lnbKiBw1XzSCmsDb7CSuN4eSR3ZzMmvaaG3tT2qJ90xIt82Zo7R
HvOghabIzkCStnhPBhv+JnzDzhODwp8vdnspXrrVN4q6cK8CFXYo+4DjS6U7KE30ySaNqCTwW/IT
iTBJKrfDyxy3Xbiz6tkfwukyqCMZgGj2FHVEiBT1nLod8x+ssdVDW55A4iCNERxgjgIALBsod4yQ
azF/vnZTfC+HpekVwfCmtgr8b3y95HW/meED5Xgo4830NuSj9migG0IsC212cJDUDsrSri+b7tJE
naU6+1APTlITXlRQAH2nk8G3YcRxhu8OoeCXVI62pMzoR2VsLps0Fpt6Dg8hVeE9NfpXo2wQHuAs
w5x8AHU17xCC/AKjOnkZACY5/tGryGkEale3cGJyi4buEGXtzzoPnK0Yx5M9GW4s1NhTTE4K6Eh+
mFLulaSF4aW7NKxmp4P/s8FQuE0Q3tACfSyJYBoU+wFxEkIfJslLtME9Zht+1e4BnS47C3qCOuX0
qpebC0Zp0gPpCdp14mdq+Qg6/TWCBCuVFlCiPoPfWbgVksKrUoLYmbZKtO9VXd3VDj+ZpNzUbSqd
5cQIztUssrMITrrkIENYNw0j8Rxjll6+b1MsaFhzOeSHj2eFahABkx+jbbXsab2jn7XXdrZGT7Sw
5KP5rhF3TaYP50FBVGrVeAqILHCHGVHgYBI8Fkvhg4SEVHIDrmITBFl+37dYAOITmV1uTIkAdfkY
3rTLAhfBTY10rIAoboWDcV4XlCNnSNMzV6Kl9fu2wpzEDk4qf/k/tnWznbiqHqs7AWGYuLbgOl8W
HQdjZYkzfwqVIb+tt2OuqmcsWeqZ0my1tyeLbNXlZgNn4JzUSMaHrnnf9LG9MfWnmMvf47rJhtx0
zqpx9nJME/66bV0QzaHCfEexsT7k0x2I0/F3vb/wutlQy5z8urI4rC+8bguwXnE1pnlMTitv3bTe
GadycTLM6e79mXkVX1nwu4YwSm6oFZYW8YatosQ3gxjfxlgEBHFol/KUZBdQrPXzurBn/lew8ozt
x7Zs6snSbjRYU7KUSG5F2eVCk7pjaqTGQnAw3p/bxWiGSxIPpwhVU1HYET9qBp1oNmAVvt+uYaxv
kU7oZBIs90cV4iDVHM9JY1/PDmNIP+NPBAConx0nBQ8Xn8Llhsb05n3B1OqlI6b3OOkZe8jCufFG
uGTYef75uDHtHTSQcDvXHVlyaZ7CPD7nVd5dVeXkvR9RcxUv4R3YT7K8uS65+rrRJTu8UZPyrgrC
8bQ+bF2YogRBaxcVKEyOw/WxCEqxKhH8CBicZ63b1AmwgVQSZNONIHXk0DnDTHPOWMQwo2vdtzCo
nfO6XbXyHuRmAunNlvkcy8OCbiILRUUYuzyTWeBZxo1F2Ybjr5xwPEuhY55FVVrnqoiEDyEJsMxI
wut6B1ac5iBXBryr5XHrHbjiycjKxIZmfytx4R+1IIWI1OjjiSu33rj4eGwkhEVYL/4IRMbJ1p7w
GMxSEN1UhUFYig4CUgMTB3SzFcEWLQcGyQWX0S0LfYFMUlPCZYTg6T2Y/n9VBH+jItAMWaW7/59l
BI+/6rws2s8ygt+f87uOwFJ+00lIcUxNVvB2GBrEmOFX0/7PPyRL+03XgApZJgURGczMh45AN36D
PaMrtm5YsqaoNP//iZlRf7NUIgO4B24CkBjrv9ERLCKBMpsg4xx+/s8/DNUxDMVB5a1hXbd0HET/
KiKwqUnNMSPxPsQkbKOc1+KbWRkIYwrBRn76Ys7ve/0/BTWXMsby8z//0L4AbXTbVDQ+qQ4yDNGE
Jtv/+mJBhwRYK8NgD3Eq3ao21/IWNBVmzVrsCwAn8s+mkbnM8gV1IbSDz0IaD1kOPy7u82+5RZc1
Q/6J0XLwhnbw0nHCiZaizLWL+AGG/H2VUeg0Tf6yGerqCmCe19UNpvcUWvho2S5lvosytFFfy6ov
9RNCUNysf/1BLUQen7/V9YMaJkVeh18KCf2XbzWCCzhqqe3suSzejyjbXQ2kgdfFBrUxUCMK3EAj
Vn9gZHnLYm1fjTUDDSDrNigqP6YOGgb5PpLzt1zPL7KsHzzC0ijEUbRJsZ9uJjMWvopTUi2bAZez
8oSZiD7cDoqJflBt7dCbOq6sUFd9HPxwzBkRk0pzZYrCUACOkkpUjGMljzFZQkfYA3bmRui/NxUG
mg0Du5fV0LslgLYbvHeN2/Z2RklAJjYkxTKNnft5EmbjRlSVI1t5KOIJq/4SU2A7yT6xMePDUDJ4
SvwGAHVfVMO5N/kBokZLPdUlXf0Xo+I5lcM3E3GGO6fxXYWrX+XKZ8PHAhWmpy+lIGMqcJj+wl7f
5GY2eH/zWy0H3ad/wPpbWTq/EzYHg3/ol4NSxhGr5S3exSgCk6mI4D7R0m/YsfD9M4wWzN3cuug6
SB4JajchI9qoB282jX2D6N8NOmrJGVneqWaj5YvkfY2nIhhU1VPj4VjBuPYNYT+PjUl0h66aADkm
N4kSGoSEn9RVPbp11oaM9jfKE+JwA2xp/GZgRKBijdhfWNjTEwqGruglvx4Gx59153tGCguIG/Gc
wcIArgriM8YUbFMTIrPylKvVI1TBc06jhtIIJf4JDoiSfmsMgLLNBEPhWPbDYSKuAa72VQLNvFPx
BDKbYWKnyU3PDIYyHg8gMZlfUS9kA4uHcyMrg+yC7eDHT5Jrx5k8pjX35CC/cR195IdibsUR8ze/
05/8TLZlIpuyUVaZX2FYja513WQNzj7WqsGryWqj5mxMWwXqaKveQT18/usXVP7sT4xcSzN0/MUG
Oqt/Ha2MXmmwcvCK2qidKtM8z3ZMCMfyZ0Cn/VTFxZUmIQCO7e45nTiC45Jf2CrV1O8K+1DH4RvJ
SqEI93338tfv7c+OWcSYNkcLgUaOxnnjs/RLVRpiTaXM2Vsk8hB2sAPak284kzVAUPAadyUYfuK8
/uY3+JOXXQRxGnVDzUYR9wVI5tQqhtBBsilEZG+jYd8zm5eJw0neGuTzEGKJO2rs+7/+rIq87PbL
P5SAVZnT5HKa+rdzVBIyoWSmbe/lFldVHF6Hw1i70ZBdBEsvEYgvEow+RXv8EDTWfZogYBaj2m9K
S35TFOeU9xCK4Rkw+kdE64AvFwmDTEBRCGtDdpEpzg5rBgruZIIOI+NTrMjH9DIzP+sIqZDjx09F
Ld0Uunkser7qiWAILzVLX/C6yADIrqcNuk2qoeXYPJtaOXiWidI9zfKDY3ICCLXF64X/71vIJapr
EfEBQ4CSMUHr9GSWcGq7/tHKD2mFoyHohmuSvuiMBWhvZ2F9a7lQJceeMTi1Ui8VJPZQYib1xNbf
RgqiSkBC+equqKijYKSis+dSrqSdvAw82Thf6CEnA5xUm3HiZ6vgrJsECsSw4DZaNt1rffnQKctj
ObW6zjRhfuOcI6QemmPsYJnnjxc4fLkQpZ9NWnSpWM4Ok9W4gxAFGdtbiovpvgYbVXbU5lCql25G
5+1vjghV55rpXw8JW0b0yIGoWrbpOMby3/2kfQzUIMP+WY/Ys1UmsgDwi/4aMeJMBGBDH8y5seVx
AnAKgJ1iuovF9RLBH1f5IqQRpDte72Nu1dxIxtUe2PJesQeixPOk2wJ+YvaBu9EgTHAgMA8SQhde
lKry0CX0Z9QFuUkOKAO611Lo9CKdikEBGps0sR8APAXc8yVAmy6rYQ9AccFyQ4I1/ECxNpjObc4g
YbSN8ukNuPjRUmPZ0w3newl9MhpunXIQ27hXyDVq2p2a6rD8Z/1nKjU4M4PpfqwIrWfMooe0tJcp
7COIkaOLzChubUHNwRzRssOxW/KM1WeE+sNW1a2tkRcWNXQn9duE6HTUOhQaucQKlfzQzkqAwmna
SkXRbaNeejJNg45INO3sXHto5vIF1CD4ksZ4qidatHkW3yUJzGERLvg+yUsC68LOMNWZjXQl5g7a
fxB7fWvd8LrNJrCoCXX1oc3taQHT32lJtVf72LflPPbMdLisp6TzbL4hK+Or0h/bIWs2o+hvC2G8
TeTe7nIQvUVV0/OoiDwxLd430I+biAtrarvEV5uIp1MnqTbZrPLcaNqMgcrZaSZuhqpWNpVUIySD
bw+aNzxtB5cxF18V0QTklSEEcJKNak6vXJpRmKfGm7RTtlyd0ltXAm8Kkh6uUGQDgxLHLjT766ap
4m0/0yEiy8ATiUYfz3IijgYOCTAYEYe/HlNj1rgEpHmK8IGaXZiqp7ow5MMCo/G0mPywbEEj61Xk
IRx6ngxUBKOIHucwu0sMQTRxdSDXT92IFDUGXeJ9TtptJqhBwGIaLAOwCAfDVOiebJV0XY0RERTd
exlbBS7XbqNOzg3ZlbAopP4ubKiOVkr9kPN3dXtFuyEuRjr0De6RRp1fgfCZKbvhVGLuSI15NIRx
BXQv9RuMpgxD2q6QObuIUTAKqqG6k2EN2QbpFWX8UIBgTpS+2QylDLYqqx5GVVje7GSN74ylhllO
2SFBqPc6LRIXloWJ2pYa94K0CdOYa/mJEWWKok0/W9cl8OM50q5xHfmVJL3m5XjDRavL2cYC8AR/
uB5z4VKbe6EpdBvK/P55LcsnA9hhg5Nc7blCJUPYBfac4+iUaK8xMs8FQ6xOt6iJI+rg8eLk4v9k
D7eNRKMe3yptYEm9mOsmwuzBv7pVoNFQz9tA2n6hEZy79IXcKphUcA7JZZokDNE5pefypcaLTnNE
JTglnyh1BVVAfIT26rTHIOp+QqwcDoDsiFkcYR5geMyEuCts43BDPTW6rCZNpThVXJIEuzWJLKFk
/pjm/S9h4cfu5WDPyHbV4K41xUsrununUb+l+jEV81FMED9iZ9GrThZ9zLpINrM1PJG35XVtwEU3
ufOEMs1UffkSrNpNelRs09LgjfKHOiPSCMX0a2rT21+AW5kzh+DQkUlouYlSCI1bxlAPL1m9bmt4
T1MfqT7UXkTOeD0lCsxbeTElZdlFXwT3g5RvhgXM0jd4kys1e0lo+bsR/j55yC/yOqYwblYE+AzD
k6NyNoHBkN5UklPsLSxZrqOIGx1g5pbCkZom0V4aIdd3BGwyb8SbRqc9Uk1sOnrL/uXhwR7ocuKy
uRW0upLFc12VEKGE3j5YTnEjtYSBa23iFYRZwnyjIUifVJARiXjDesCPg3mvwMNYjXTp5nnx9+cL
lI0cO5sui4+PgCDOKHkN4vu6cdrNMDFoooMpQhnldkjwmrZrR31Nir23BCNpUpvHlGwoBoWg3Vel
M/ltKvttL4iFsHSKrp2mLW0czP7DQ+VQv25UUtmdmQBYBXZPyel2knZg5GKXIPbvUvyNf3mD429I
aPg4j13j3IwK5+rQSR+aqt7phN3Qm6NBfyNTWjuYTb5LRYzghdhUL6pEvan6bitD9ZOR8kESR2il
d41rzNpz5egvYMpVCnZc4HHejPuO4iauLA2dIy7nLPyR62Qr50LKNlxNPRA1FBOIWCVeZQwLQvFJ
lpwfQR7vzYqK8xRIjynKGtdSSrhJm1745QiOStaf+3q6zxleADHYYHjGwm0tMj97x0sHppFpduwc
6y1JVBkRFdXnpi+fBgfFgGUq/lBEV6UWPQfhM5z4rKCaKKc63RPN2SnViEcxUvfrc4cpDr2Y01tD
DPU0ZoargQ93B8WYcB9iLE0RPYXDU2QSlVlLlKr7RKJ0YCGFrLsZcUW2haEU7QsnIyaL+wvwSVOb
vhkE8ZDNlWJXm5Snco4AzsqGrwpd8Wn04WcC91DRbuUHtk9j7byB8hk3s02nQA2zx6hq6WYArZtE
+BABVx2JSlMW6YxUIqC3ntVQMZ4lEuZj+TYfiJzDCiu5qjST/6kzxBco7F7SUkLUhO1vSpKd2duj
b1QIGTAW/IoSFIXd9IrT4zwMEokHVBEOUoVkwwovWvxcPbGLDl6FTWlIDxPhlodRJgBoqHqcyHnq
K/qsU2tFL0iD/pxWJ7UtDiuLSWLm2hAFaBry/2PvPJbcVrYs+kXoSHhgSm+qWE5VkmqCkIX3Hl/f
K5O3RV291+9Gz3uCgCNIwmXmOfusvUer18oBIPJFObEXaGFWmQ8gNOwnuqvLrjQxEqXiK1/3i0Zc
Z8rxMDEAW/J3+9Mky0/U3G0SygBFnqQ9dYBojBQJZPDC/Vxk3v6mGXbIBu26pbzgwA6bU1bDJDlp
aumuLc9lf/I6w8U/fEK/Ex4szz+HXu6tsqy7RLKMMK2LtwbX8V3RUKkRBwYtx4hXX+RG9SpNdIQe
xn1lw2MpTBi9BtW+gCUTSQ9I81ducZpd5BAU8mLl2of0RmzASrWWp+QVuzOlk7u6JVUbaumPvokf
xyU3KXcpfpCwvncJ8caMPZY5fAyC6Z5uEtFrN3ocy/a1aNMXMGHnHBepBooFpfUb3TO+eL3zbkHo
Yvg5AJYB6PfDyMJHoxNrEog5wx/XX6NwINOSAjxwaNf71wmrSvpQ56GW3RQr2iRioekjGObBRWxm
L8KkL+Vl2vEtC96r28rP3xn34aQFGvA0mn2xHdyWoyKAwJwWzGJnFNZxoKzyVFX7SQqalUjYMaZg
S1nvm2KB4W1H/SkXOm1tkgE8olpcoiObvYBiTCbFmGknEacX+t0BNnjcsiTCqQQe7f0VWyZSEAOU
uqKsasoPhNO/tRIYrK6umlP3SrzAto7ngH62iYH9PpC1R5Gih8k5z+qp9KydfBtFVIs2/gfHQBJI
uf5Xkj36OnWiY9yIz2FC9GccircAj65CBjREkv7ECPMDA6aDlZXWGj7FndGFr8ThUZrC9Vl6YWOU
ROtGPSxp5j6EXkN8J+xGBq5D1695CI6JlNSihenWNV23tWV24FMKe2sby3drHrGNI4bZJR6oEDyK
QgxyvFJnwBbbkDH7T4za6B4JTWyd5d4JSvqDAI95b25Hh+FJwOlpuuTnYBGQs23txzSgQ8DbmRie
gW19BdY6XHI6N3QxTy7Dy8aFYDABj97Wzs9UNusy9KcGiQHZ9crBzsnKu4OyxlND7mXg2HrszKt8
6I6VgbM2yQmxigPzFerCltQ69wchPBXm0nL/Qy2y93pZ6NeCLqNGO/nWBulPC9wWRf1HZ+L/Jc0l
EpqJo3E2rQwhom3ciefEQCERjOzkglMdSKL7Ja2rE+moUXkfUpy80qpYX1dTuOxwPFojMgY/6/hg
LozHoBsQBc104ZK4+gI94QWDzEMyW+4a4PmByo4vuUN1dzwYR8inWNPHd+iMPESOxgpXYGMdOcZ4
cImndl9aNDErecdMS+RsahnHdBZjm0e7gfwsZx3jEhssl9WQdA6FhzmjvJRewNVPMKFHdMUz3suw
4lgiZwjG6Ymc7PfAISIAURTAuARDDgQqnKT9GHgVgE4iHLYo3/R+Ae9UA9JJ0vHcWEawQbzAABXz
QUCtAC7hb5MNdiXDih+FueYjKWRp2APcYqsuT8SbBjZgt3aC5L3jQpDsK94MQVOWEBkc7fIh8ZMC
YeUy4gsyPi84qZAXlgXGqXnRTO9J2AROYorcSZ57z1oMuGTyiUp0nBVcljNEGfHnuI+ftIBYr7rr
0ilCtSJQ/kz0TsaJcgpd/FwW+g/RcA2EpA03z4I1yyog4kj+QawwU/qQJRZOl3Ibo7aaGwrcDvw6
vsqM5JBaRmLc3H5qGutbhmZp7cNgIJD0I9YEFLWXaIDlO0f+Tp3SOAEHBktABipJkNDPKVCHyaOV
6Rf6tiUdnwHPc6rM1y4GayunxTyUG3xLbeQLzOJLgoPRdigZy+Wx5SG9yAAsLEu3CnP9HkDDoSDY
sLJpKBCyyMat47qq4HZBMI7I9njsIMkJ3Ls3mgNhocRd8pCjVkIBkmwNVGWrEmrOQe+kDcmcEjbK
7WPfjZTfz8l7aBGF0bW7QSco0STlKcutZzii6Y7wPc1x5J5RkoAU1Eqcnwdv5+dxu2mtojv4wUsE
ORwrxoWHFioww6+iRz5uJ2WKaRUjBaw4j3o8HxvN/hSSemBUUG3rIjh1Yfp1xCDxmEJhW2Xe8jMX
SEm4ge2IwJrmp+/xGMyrJmB4XPAlKXEzvRFPY+Xuc5PoHEU7iLLsOCEuRMiCG4/4hY1076xyMpmW
/CS8wmUevQ8YPV+yxX5qA25bOlBtlgMLQdZoaKgO1T22WMWIv46504N6llJWYyv6+qlt0SBFZfpT
LLxpsUA0eVWuRAyUJ5htomE6qW6DugcC9iKv94YR+5jCA8IXLXE1rTrOKcJXNK2UepbttyAI7mUU
N0jvunp+jobwo0CvsIbOrW0yv1r7QyvjaPSCw8E7OoGNEJ/nmX/Y/qirtFnPMSgKHe5jRY7vkFgE
SH3ksRrvlHUUwVLRCGWu8hBhZeNj+4q8H0vCL00NLdxt0T7jtzmHd/5YIrAlYojdG73EiWFOa80B
JWfaQ+gfcnTuZX1ohFFvqKxJrXEPeqg8kin4GFvdk2hHhP8LnQLpie3h3esy7NjrRcT1eHO6nM5Y
CMNudD43ekaiI5tfHfzV9Nz9gqTtG9roGMMjeOIGPbgaOoZOtxCxOqEoG6A045vKSD5WGWKPeJ7e
XXvUYC2lx8HM7tJcZ1xT6EDvsyGCrNBeAt842J3xoUYF7y3xBSUdWF2y2CXcmiyP7xYfT/Aga+A8
iPCMd8NXvc8+Ycl3l8eexKkCQ0oy7kcXsW4gFqpUYvuTHiyUMbf1RfOtek/INjnnS+JvNEoxrK4f
6AmnpSRaDiene7r6y8UYbS/5vAVX9QNbsdpD/lUvyKv4qcoD6moJJeo+/2258Qlr1uV40trSw+mW
+n5TC5/xhFrgkeJi7lq8QwZpHdUiYuJdUm9M3ksr3MEFIA1zzoEMNeKklv0oeNBNowRy4OHwLKlA
AQnZZUTurCPHEQQLAIca4bYYxd4ZYRHMmomhT5riPE+LqeN8EwJjlHNqgtMuGVPa7u2NRBCAl2WM
izqgkyiC24YFWCwx/wkLW+KETentktB8CXszvqtwJ6fQmScvLQ1J9sBsGaxfTMiUoXF77GmO7LPw
+aKSVpuSjUScbhPbh7lkWv0EvqQuzprVnFQg+P9FCf8gSnAdWez/v2sS1mTBmy/fy99FCdfP/GIb
GLANTI/IuUlO3vBumgRdYg8cchyU+XHXk6f/xTawdDQJJjYBlil8AXbA/CVKMB28b3TDp3TJtk2X
g/xfRAn8jL/H96Elep6Lm45LmgmZmfVH7k3kUSUCDZeXrCGj7IY9PLeWylH719x1XTWRA0/muCJs
oubVXv+ybQpQODYzVNLftsvjqUU1KXU8QTBYHnfh6D92aW/hoDxmT9GAexVDTUrK2wjhfgt0YY3x
SbxWK2M52lGTapbeG9ediLmljFTkNrVXJj9/2/W3w932uW1WcxThUUnQgxrreU3fNv7xraOVgEq4
bVZzf+xz/WUkq1FL+8gYb/sUOlGaZPC3WkY33m2GfRsUYDMX6M7CAptMtinoqGaXa9WEpNbfltOS
cb7aAoaZEgdbIn/4tFoFZyc/6R/U/G1Htagmtz2vu8sP/vYF/27zH+vCgvdVmzr3sg6ld0R1vB1J
zZlwDPGPdnbUW1ObbxIhBaLIrJowJvhrTi0yXmWzhWXMdXNvEuBZ/BYeoryUt6v4x0VVi4W6/l5o
EBB13GrVOdJVprG86oRPQn3CHS1alZMbb5NIMq7VTVrmVUTTKoOfcke1Ts1dP6duacPW6Ol0+kXd
p7Napzbnun6uzShldMxnsxE5dI91D5gc+Z23/YzRenR6OLRqw/XhkL9ILV4PKhdRGUy6dhklAAeN
psMjJWfVJB714dhnXwoJxplDisIAgziAdOSkMKhXUIuWJEDROJWo12GYu2UWYRwsZ7u5AyFE8k2P
8gJsazGtUsn/UJO+nfoVYw5cisDJHVx8mNT6+NceEIH3RoFJSyOJ4oHkXCR+StH6bdlsSnObOcVn
Y8KXR01UdEjNqVJwPaOAXC0i9v64zJWHMptT5YUMcv0CpY4tHyYiD0y9OBqwhXElVDW/FmiHij6i
6p2vs2il1IiunTH2wcoXOIeKM+Rq1pPRBrSew9HOH6mBsHc10SP1x6Bi8RVqlmJrWs4sZyhX+kGy
LgzXyB80F41fkjj0Ganx3d5+vqsn7saQgwsVVFGAdRVZUYtqYsmbWs2leX3vteCvbV8y16kAQzC0
WBAAyCvAWs+pUlnm9kmdhRtpXX2b6KFeTAyTE2kaRVEvyK6FMrSowIoWHyiSVrTskLbimlnb7qjl
TeHoZ6mB8xQZa8QrOPzMSUua4fq78FVFZJRwhxKNp+5W/ih1TSA2r3s8dw5qlbpCt2sV7Ba8gU4Z
w1BpQpG/VW0R7q6LjNTr05xIP86gtFZIuhjbBCjJ5S0XAH/yJ+x2Rms5JnU57BVOX21Tc9ABt4aV
ZQcVa1K4ezXnT5Jjokk8Th3h+qmb/XevGwnNd5HLc4IpAjeenFXLxZK86F5a7WzpSqANZkGG/O8G
BV6bx9xM4d2NyYCjEKiaG7IhpJe9Qo3KZ/3wkwqkzjKaquZui97iS6/r6Kda1ffhZ2+YHDpYDEYp
JHHbk5flSEPD5R4L+w4QGauisDP2sVMeptT7WFnYltz+7JXrf1ueILusjEmrNrd/eP2bZtRy17Vz
fao63TiK/O7mu6D+r1pUc5U0H7BIFE1eE+zjTJ/X6A7i9Y1G4SoQhX3DUZQ1qWN3JFYv+Rf9RDyl
N5J0+9v9qu6OMm39jengQmqCEfjLKkDdwH6v7fPI1PfXh1o+2ZaVX+qIJ09ZBQCh5DX8axIulMe6
Nvk8dVVwOh93tRgeb/4Plmy21WIiygiRiVy2dTRZIEdhZqoOgQp1qglZFOy965r8WIxJiDNgaVoZ
XbVx5T2PFfB4yl2AJUk+jOtGItrUuqCY392yw7WltxPpyp6cnSxdVvjm6pi45DiXyzh6L90WJmnP
puZcKm4JGqXNdGzcF32cPUIp0LpL6RFY5TlxPdo9EGhyMkwTcjwx5RAJiS3gOAOjTt3g12WrBuFc
+ISyIxxinAp7uesNfo27yqu5zB4r63n0gEf6FJMvrr6sDWmuYUpsSacJKftIqBAsY1o8CiPUza3m
botdQ86mFNRleQSm3XnRT2oShvpH6GiD5B5BipKvTjVxpTHWbZ1aLJVnmppV+6jNt0W1zkzCaG/M
zlktWbTQKeUTHPo6q9b+dpzrrKfjztTx3nPmQds1bX2nqAoKmGC0mH+I9qk0nGHTkwTZWHpqbgYN
m+MSaeFqLIj0G5VWnzLZlUTJSS8IzwRuG7nyOqu281J5oMCTxAeGS2BAIXngBoB5oUJtqFm1Uk0q
uVnNafSaaTQklOP2GbU4PJm9HV8PojaptepAFA/yz1Ms2imediq6JnI5lge5HQkz+XplxHYxyg4K
sWm5uVT9GTVLOT7dV7mSIg9i6XKSKvjHbfnfbs5Vv1ntqT6UqSfmdkz18dvidfMf35bcPmP7Sbnv
+ur6C9TnfvuV1x2vx3AlVQALQ6y7Uxr9cpKNXjvS6KnlwLCGTRh05OjlOjXpf82pReIkf+2s5m6f
VYv9UkcnMohqwQpJdV9nhe0sC+6cHFSzZHOrZq9rb8e5fRUtoiDekgFB/fV9t69Xc7edfzvi7Vjq
/9wW//jIbcMU86bwANrKh1WXj62aLL/m/lgkRkFFLgXrvzkA1rLzdZtYdt5sA3vG/oL1UDpp3n3Z
Nbvt8sei2vC/rsPXADVTj+WX2s9U/YU/jnX9ln+7vR/sAC1Sbf31i3/9UUM2xurvteoldfv36mSo
zdTE8/pSW267q0VbD7G8AUZejeYB42us8TiDaqJOHp4kXHJXHyGhpc5LVRUtFJF+2JSqk5cPw30k
nXFufqCu6vKp5dvkurIp9GDl10BQ/txJ2UheD2nLDp5aVh+/rlTLAiuDrV5QzO1RR0YpKnpuMkUM
ZPEl7NA/yUA6ZZ1SckHZGqgEuzEXXKhclzSURr2dfG9boAjGF0rzNu5ct4eBClr4crgcCdmBVqC9
XvUlFUnPIJC5rHEnQkOii3ILzNo6+YuwTmoOgqh9nYP16u4Z6h/AavBqlP0nXN55PyaA1amPNoiX
ZiG+PtpZN3j/421CizPFjP1BZNDlQuxTn0I5USsdjczYYMDHL1392Yj8ZpeJkPQCfjUnMXXzfug9
+zTJSW+V1THuUHKH4D8TOWpRc/nQHpOEPkMj7aCVJ/QorSbaxkS6W9pfrR5PyxviVM2pdc6IZ6up
Q6jBni4mxkdyoWzhhBstRn6ZhqhSr5NPS4O0JFfNsSdbYjUhKEhmpvwoeAXzipBnwpb9KnVi1Jya
qA2Y9UghdlCQ+ASHep0Y6M3bxdsF6t2oyIuJsv5UUMbrrForivhCoba/UzhH39F9xhox/zds5sOf
OyvL0BvbUc1BgEQeT2sgk+K3CXYgvy+qDWodqSHUPP5kbwDE/oWSdBLpRGwiEVPrbhvU3CRPlT9R
wascWNX1VXO3ySDvAXXN1Tq12GFFRUdGDgDU8nVu6Z+iBTFOeh0tyK1qg/qw2i8O3QugWX23yCb3
hpa8LWqqiYzUYI+USXFCrUXDe9s1igtrFQBzX/+2U2ZCE4+7bTQwVAUIE7SHae6h60oALqomj84R
epRV6pCSYYARURnhlpvBrPo7NenrkbKu3ju4YmppFKQmQU36XEKhAHJtBtEjmpSvn3qYaVyuryu5
TEYNmjqIALKL3nzKTOz/0CCfoBKPJ11Obov9YkXSM+B/Nqs5tY/aWy1WgcgO/x+sLXBJmv8hWGsj
vvqPwdovWfyzbIr4byja66f+J1wLb1YHGuvamISbtiz5+p8SMt2w/ssSNlBZHl7LQJl/C9cS40UG
QlxWcHuZfwvXGv9lmyZ1FGBqPVM64PxfwrUG/+d3NbbgZ+mGjo26awqTAnIZzf1Njd1R7V7VPeaI
uHD48OAFBcmTdTeIaiITFQ2vpTUVR1ja3qaOKWTUGrtZ6R2YIZwAAeeX+QdqvL6B87sbJj/aBWZx
wed7U6NOsY3iIRe+hm3L/I6vcLWPkCgeJ986tH71Onre9IBsf3rwO8/Z/XYhHv+1YM3+o2BN/jGL
Gi7XhQBseYYjZei//TGrmKvUj/rhEhpmvh+lPLizvi1WYx+iLizuUNhEGz3vE+rsNQTUfevdodDR
L1Vk/eiipTr70/BQOviGUGNTHHBi7XaeMTj3TVptMSXrH11cK6lNGNMDda3DqvHwd0Bx8h20TXwQ
U/GM4br+wc3J6OpGO6D3q4YzJJxu74jiJ1lYxACOZ2At0201jHmP4VAkZxNT3nPaIXOdXKpJ5zkN
t4gsgjNvYXBlmrdpg8F87SekBr5rRedoaxcasdvZ016cpTKxGpyHdQjF9B/OqfNHWY06p47reNSt
UNpIFuGPcxq7kef4c3fBbRCrzj6Kd/5g9dtQulANoVjbFTaE2gJAAMRPvC8qtArl+N2zwnYf+7WB
CRvcrSAVDwOiyUNXdj3WLOBu6mTfTI39QrI5xVirgUDkGK++D3ytCchpZx1p1cyBU0VA6UxPYRvi
1IRLWoKrUCzGDxR2MQJ2kpeJmioqOtIQQkRU6StCcuUFPWWEdizAC5hqMuwdveyBLqeUpaElraUC
ZDZG/YPpci795dGLnPxtBoAzAEjedHYV3ad6KXXMJ7eC80BMuaMvZD+nsbcckqjL3wyAPHZf35lm
9vJbcy8b/kFG4OY5if+pmOJfH16ykQJ/VoqqdAfHv79fD3cmB61VWXsp7K/gK8qzJ1H4sHu1QxMh
rgFDEZ8Hy3bup8Eitw+40gmwWzOic1c3CT1h+9J3lriLgdCYkYaT2YYerHj7z88iaae/vWNc3XVp
Z03f4B3D5I+KD1tMoVW1YXERhtaektS+LxzEaXY04hmA9uofvs74o9ZJyO/zhSFQd9IrcmWG7PdH
v+L+x/AhKi+bVtOjB03/UXfpjNuDYW/1RrcuCD8LUISL/1LzQOG82m4cvy/PvkAP0lvi2X2GExO+
dabIj6ATeZ25X+EroKyLtTfCSQhimqDalwHmdTghulR55M2uMiBptCJw7v/h/Mkf/FsVFX+IZ82w
DSqOHXJ+f/4hSoBxGyjy+GJb5rubRfgWRdz8k6c3vK5wOAkdBMmuaw/bdqi0O5M30blZemOHkcdz
TP6Z/kdEapwPMTjcj22lP6pJavk/9KJzj2bMI4ijdLoZBcCsaSm6dRs1BLbg3pALanYu+Zvd2ENk
DerxBOoup1uLG8Oictdxbe3axs0uwg1qdEeJ+9EHvYpU4oRJeIQdXO/qK3y/+k3erUN/aXkFVO2O
wiT8xdCq32sj9RodEfNCNybGfBW857b/2bXgebRGYLtBg0odbqzfefCJgB+mC6XPWXsOSqIfldUV
l/983u1/vZEoW6R5NB1QdDQk8vn7rQ0RTo8Xpx1o97NHee9E5atmj4Tcm09jpPHiHRKAstgCb4xo
/p7qXvLDhIINAmH8UqeuTgDDch4iJPHHdNSGPSLW4DmZtWkVy30ps5hMbf6OlcgF9elxMpzkPSkp
sqHQJsInfZ4f6yxHLmRTWDoU+G5RygJkoHq2ag/+C/r17Uydxdqo58ekyse7JcWKmKSsdgwL/WWk
AGk3I2U+REhYUUmL4qDZAmc5homHmOJWDTPsw7RQkGw5RXYJiVUOQfN5SKfqAXhH82a5Tw3hs49e
a3e4GW7/8wkmNfAvt7ZpmbwRKATzdYA6Lnnp30+x03ixaCLKnKH5wGTRM/3sw/M6i3ZCVR7G+j5b
KB9UG9Rk8oJAg4bHPo2mzfXu9hk90L5VC3a8t1W/7WJjX05Bgvzg7WhDm2O17s4VonB5XLU5yKio
vc5e91wcTVvDsCOc62DCoVZqY5MfNSMjTv7rg2rD9SvVD4xyEex8y3q7rjPVL7h9+eynXIzA7cWx
jbrNv/1Pt73/Oq7+nQw29Al5ptQn1Nwff+v6m9SW65diMPeQ6Bu9Gfq93XkAueTn1Q4BVE3teubV
FjWZ1elXsxaPLDUnlOGFe33Ql20AG0gzg3OMqOBgb2KJDkJECQLRByeEVUqw6waKrkf6sW+Dvfxc
si7dzd3rrI0/h9LSoQSYd4m1/GSk72wGyEUdBKNMooyidPpa5cLeJD0QxNHFHxMkUI/v+2vQu5ek
NWDJtdReL03x0YjprsKyvAe6D8ROD/d9kZ9p8KVeDMhSUmhbgDFUCgZUWCHUB8VU001IoTMZEtM0
T0+jxDaFUO7Qrq260cGsDETmeuko8EldSpU8sE9GIJ1RBAb2Ba/RXsKhYg/TOAEuSmKjagmQymMC
1BQJSrBUC2HKib+D4cRxEfBUbGpHLhtgOZhU0Nkf+pAqkjQZ3ZXo0L3mTketm0yCKKiVxFtBW3iO
JPCKWrUdj++7Bew+byg5mSGB4ku3thUsS2KzEK+jN2YYHnuIfnOSydh8N6tU0rYkdosyKX/lW/qn
RSG5zFNqupcwbKOzhjfPKitnsql+f2gk6bPArsuuQ5D+ZfopDZBzSviXnk3fE7t6Mcgrb0rHeE7C
5t6vO4/isPwZWAEnGJZYTWJlz6hZo3goQBa3gb20JmewLaCQudDIGoklA4HVbSeJKjOtd4DD60Ai
zLq5gsGGIs+TpDbNKfa4mOlnSisnQ9/QXsbHpjpocNEaCUijxT7jr95s4K8BT4OiZkuc2gBXbUmm
b3GdPefSidfweEtKBFtFnRqmE+I4u3W70SZuMLB44zro7pDn96tisI9TBKsJzEPchN1BT2ya9whY
qD3vySsER0SU0MXTgjPdIcbUp8RYGS01I0uf0LvJeRWn7qsu8XKLgSRWGi9mU7PWjLbfugs1I56J
AXCDYrmRnLpcEusW0HUuCLtserPs5LtTwr+cmmFrW8lzQdLoDjORUykpeFSXeruaBEwCIM90qRsF
8YQW/7mjnV8NoPQKkHoodT1J2IstPLLILhkkv8iTgo7L7LcJJ/aHsYIhFOGXUbXDY6PIfYz0FlB+
kWT6UYIO3a+pLprk/ZWS/BdLBqALDHCQVEAfPOAAJtAEFyg8SnPaEoJgL1mCnaQKzhPZ5M7i1Zos
2ffFGkg8SQrhhD+opBJWkk9YAyrscwDWuKLeYb+0qiTLUAA1tCXdEH+Wle5FBswKLzyN1LcWifuV
nM0DL6zs5LXp29xrKSO7CkKFYZ7mYC62dipOuWIrSspi7IRPVgnB2O2lBSNycY3AH52NXTh5O0br
3UnM1Q4i9XwZ0EBnD+YYbQUvRNDRhawfI+FC6di4xRD50reWAboYKmQCHhKgA8jjRcfarpSlLTzK
E4ijhf4liKnylc7WLkn819EJE0RI5Z0uWop1jfoz91C9MgvPO5gp1Y92ji60Hil1WWr7s+Zx/iYg
rltqWw3JhaZgF7w19Yp3noPRrJuB7C1764WyUAnwLfB2Fka8NrSaSl7f+4GMkjyl3WL0FbtnhkNf
bei/pTzTMSkO5Lvamxaj88Cs+OPgWnuGYtO6WqB4WlgfAvWcauieg+R8Umq1SST5U0gGqC1poHgr
bxbJB80AhQ6SGNoSY05AiEI+jLkAUEUdyRelDhtBhmSOLmhkEb6C6QZHmg5UAnEiW8kpzbqPEdhS
KG0IziXJtJFMUx+46Ww/lop1GlAPmFSSfypJqJHz1C2GtzUlI7UDltpIaipiNECU2UydpjD3lt6v
XMlYHR5GSVyldFdaXb7EoFhD3ofrSNJZLclpNQC2FpLcGnQWfGlgroGkuur2ew/k1ZC017QwP9iw
qd2AK7wAhMVHDTIsxSAboMgvlMeW/DlgAIYkyQ7mFx6wYZ/18WvKi3M9N1BnsfneR/Sq4aQURPUh
00Ib3OcSXCuZtbOk1zaSY9tIoG0qnil6XD4XPuIMybwt/ERfa6bzqQGHCytvW4HH7SUn1wWYW0ty
bi8ZurGk6Y6Sq2sB2J0kaTeQzN1S0ndF7B9HyeOlWPFFl4TeWLJ6K0ntxdTuQy85vrUk+uaS7Qss
9kyBsr0nMPEIL+8lAQNMludegAXui/SH3lOYoQ/TwV6WfK2DEMYjqFjpUs0VW/Cx4yqyKYXu72vJ
HrYkhTjEi6Ozi4+O5BMTSOdtDbLYAV3cRnZ9jCRqvtnxgokr0/o2xkB45kD/hIpq2PrCGs9D6GuX
oqWyTu2hJmoxRd/yIJxoOgdUAsDV5mPy8zon5psX8t3DsmjP3dRPBxQi7j5Mw+QDRSo/1THacb7X
yqH/WNdWtLNyYZzwL9QeZi0r1os8RuE9DcAAvjpJGm9KW48uU1e21JuYwcb0G+3zQEJNHctFlEw+
3/eeDG0qjwzF8n2Pa8s5iQoqJdzsiwsa8ruR62fiyd0nzdKLrWdo5R1hl/EeyfO08UWfv8P+3qld
OfWUnsDjfcGgY2b0NqZHEjfNU4OqAeWIPNpwnyBV+2a45I0yIcSDKDxMiSJt2MGJMl+Dyv9kyz3x
i78fAjCecy/a7STC6G7Emvw+TGkyKgvuNJXrQCGd+vvk1iXFxXX/QpcH9XUHno5yjMMw6PqT6DF6
V7sJ66NpVdbXmRTd2kRh/DCHk05apKt3o2jiN9fw3tSe9oJnfR4ZH/uQEsfYnawzzhzhhdJ5zSo2
uj9o7+AJNyUViN+9MAYl7ZjJCx7EGoKA2Ti4naM9WbWhr9R/sZBXkv1pv04lzO9m8aKH3i39k4Oc
czeIpmME731QJ4gi8Eeaq5pa6tbc8hyM5zqtm4vtUoNbCqP5gm8otSOcocqBwwOVx36uADcdnNIa
qLeI6+fM7Liychef3q4XecEXPIr9tYe+/uKbTnrWtEzb1l5pvwV+9KJ2DfvweUxk2KAW3rap7PKc
c99hn5lD4Xd6zJQz/68TSdJvVSzF8IwavT14YVQd9LETzwGF29cvHqF0V70HnDbkGHabO6T35uoO
IKx16eaJcliRl99G66O2ZMaXIYjEph4acYfsuLsYRAevOxTauTGt7CvUkX6jaU1wN2hadJn5jdhb
msU3v2R8OepfcyeqNpY1lvezNZr3Q6lL8jtfkVN+wQ0nHD3ZZF633AeO296P+Chv6mR2v0rhu/op
TU90tXP9e69r4nu96ttNXnq0yVAR74JBorLKb3T5qJvjuy7lpJl3agfhJ96XWXtWv8cJSKwUcywu
OLx0kHNsE1vhpf0yDMT91A+SBS0lQrzLXOnJnahdf1N0tvfucrHUHsQhmrXn5fUDL0/7HM1Gsu3K
uXtvJygX8l/bPrWXDDr1h4zhNKxdt4JZOgSfI+5KdYy2CeM1u0aPoWfn51y+muTg/rMT40ctf8fS
cXkMPwClHZreacmohZG4xc8FyS31LQH6behfDvaiWszYgMr/IcbDmZtp/pRM2GDI43SaLWnETvpk
zw3JU9rcneNoyachLI7qOLh9TIjymumpNbTwNCPd29kJjxfdg5PaIw0xG4h5JJ6WugIulotpl5TO
ujdcoKeYYtrTMn2JvdTf2GKOz7VdGs92Lb6NWjp94eHBGzpwggcvorcvIkIarvyAMLI74pL2a2aY
wUE4DGyCyBjf9fasPmjYybTtiGucaM+zLYSTdud4xavaCDgjIoBaOZfR9roLdSioxOVR0V0/j6Po
PyRN62CjkVEdBxT7izPSuXHCL93U5LteROXRz0T9ahDgUz9fON24Jqxl3hdhMD3oWYwLhjzgMEzv
ne2mL31rmidQeclWrS+kL2jbjZ+ruaR3UiTdYZxs423BE0T9xNKETQeQV7/Do9d8tEMq09UnHejo
9PUy7ylOHOM8zLyrrxsCf2PAtfnkTfikFFqz7IXvpJ9EbG3UIQeQJhsqZhi0iyZ46mZYAL7DIE3z
Wv+xKnTqjdtaf0QzZN4t3ait1X+fquhImGd5Kwub8Zk+ubtk8pfPlaBrDzTnkTQHyAILcuhUNQZ2
4Fb+0nva5+uvMrjRgrgcH0RsW/eeRl5AbWij5ZKGbvE6LE517PyUMe7Up1+ozFO/tl9Gm4qT2AbN
C8QNvi4xYqN8vp6dFrgBKfiWd3ngXuyoja5HbbC8HQmMvqCoyBBsZ6TV5QXMtLNBQ//uhXW/M82C
W2YqnVevAecnt2u6pq/VLdaHY/CgbrvZY2hoJHthRN+mgaY71NPp5FtGs8Ua9lMXeC71dpCSuj6r
jk3ivGs6WJrctOv7EvNyLLHMYe9YpXtfpSBZPaRqvAkHWlWcqvH2PSau2VGLy2BVt7A5F1ZEIReY
enp+oAy65XnuGuu+xKlEeJUPgxWsULN8Rb6oPRoxJQbmSPZ7aDF79ydn3pB+eXc96i1bndrEfPTK
19Lzj3Eiy8TAXZymARhBwRgwdkEauSaj6tDqwcvHJN4WY3jRMuudMMYhSzz7rac6fW0Yw3Donc7Y
RS7PaEsFMFlqlN1Ll9bnAP+D6yTMwZW4xJPkRStOcPDJeqvZSaXKB6A1QGn2npTk3db/uZ/aWU1M
qeK7LvawMMJiOauPqQOo9cvQ8B1q9raS17hP7bptrXpV3NDi2XBKcU1FSOeuB42y4sVr53uOVVKL
p2XbIS3e8OIh/hIzAooQ5OxLr3uLo085GS46xHm2aRwkT22PEqiWk7QX9HWrgT5/gRGuHrSkyLuY
kysUG8leeZyiXeZgpCPmo3JnLBtw0QtKEmAdlMn9N3tnstw40nbnW3F4jz+ABJAAFt5wHkVqlmqD
kKqqMY+J+er9AN12tb+Nw3tvECRVUokUCWS+55znoDzGW7e7OVYr//4H3YjjdmlzzOa2x7/LHc/g
/qKDOYjnJO3XtsLT2+i/C03jCS2pg+UwehWYXiL5qDFi5/UYCVpyaVHVfUQqALYM9QPo1Uo5qse1
U90AslwcmkL2y8vDp0xtRdIT6EtwvmGNAXxSda/Lk2M6ikOAKKtecuaAJHJqrG/8x8VZY6eyy53o
1egwUyjVvOhxOKzV7JnDmsNrRWoNtDMo8MgotN3y2PLVXLFEl2a5CduRYvKBIb1T02eTO/DPLphs
zPXyi4UmCbyiZBdXpBnPmDoCkL8SM3T9ohIeplrpHmZ+ty1E92BRAJ21bC0dD07l3JkF3UDRBI2d
G2RWTakOcWhftv7JTzCLMb2CkzK/P/7+6TYm6tNyP6PWGyyJDQzRao6GHx8UkuFhMqAXAEjhyer6
XCbfthtpM3KIo5Rs/OTQ/tPRr9419WNr5e0MNorPWOOHvVDORWpjDQ86cWgdqVMEkdLTyOT3bxRZ
75yicg9F4HknNotWgyEz1DE6GXObV90NDCG7SK5tl/x9PCt6RDQ5/8ZihCJsypM2+D97pX7Fjg9D
s60T5DXzwerycl8X8pZOVBqJoX9b8gdLKGEpYVtu1YtDpdb6nFoLeq0bSCuHvDbf6E2RVz+9SNCu
d62owvMk6KjI49I9wiqwr6qn5CdVnrWrAbls4ti2trET0T9uRO3ed+qDamVPKF3Itejg5dkGcSGz
M9oHjTqfYzB1b43dUtpD+PucK6t8msYKG98YyCul8JDZTAAxYwthBRHS2VGpZZ661jBP/gD4eST5
QZUoW2MuDRTWaOYeN0F+c1t7l1PgfaYjrNBLqEf6+BJYvX9PCi8mEJEWW1tPpyctZ8rI/4NZs2Vm
m9AhfjJGFA64WRRv94ZxKLNUnELLu45N6ewWV3LiUGe0ais6xMGRnv/2eLNPPsG2v3sK4/VYiMuS
4FgSHX8OiQZ4oC+8mqej/QRX9UodeLNmAeaftKJ9kyF2u2RAbGAgsjiwF6e+0/2w527ncRD3cLaw
OQqyRubGh5C2eGNbsfLnc00/dD/HM7u5MxonziWbq6T/HIq5Y3oi9LIiHvbthxngubmJOqSSenkS
uNKIOc191e3cXF3OeZ3lwMipPUXOmzf3XKvZBdc08S2aO7BTQX5neWhJ8iy3urk1e05QLEmJdKnU
XpITS5pHzI3bujN8BAmaONOaeza3cquln3up6saGS2338j6nHGN2i2lzqzBRpnUzd333c+u3Tf13
EtMDrs+N4M7slKrmqvDlsNydW5Yxlc5foTuDvzPFpX9SSdncP+7jIuMSAsNmmg/Y5dJtlre4o/TQ
BIJZPBSd/uLVnOVDn19hObg6NePLLf9/3+KHmYDb0PKTmAr0Zu6RX25Zs3P/z93llk7nbhbL8hBU
GF6XgznnWZIqew0s2toXpsxyyCrOY0uw5M9j7tz5Tg7MWi8ufH9uhIcICxXLJTrG6eAVvBwdaHOD
vDuTUBbHfjj3y1MGNlBi6ww00rCTNGihBxZNIT2NRNkG1Y3RqMu5Xeg9Y2gkULGb+uLN6iYGNZb+
6Dc5CDa/LM492NpVM3K+CGYNVmsa7A71LJTyWi0HyWp9RSo7+/slaTOAk0bqMaWc29WXp5MAk9/7
bNd1DfyB2+6GKPnS5xCD3YE1GI3+7x7J5bRFlJHBBzNDhBD/zniNPobJTLdB2A8n2wJoi9GFchGv
z4lYePopjgFXJbS9/Z0UyRw+agK2yj/3vTbG5d2mkHrgMOpM1dbWXFhfeTTC1vk2NX2SaXObfNOK
GU7hBPku9NuXJfHxJ5Ww3PqPxwLJG9FrKhRX3hdtU3jbErfBNZ4yctVhHdLjnOQXtEJPMWTG9RhC
bJlwoAK30xvUXTZjorBeElpLdvRhuzfAAbuWbe4XGky2ySgwZzDdTPw1/P7YVxq9Qb5xbTErMgIO
eNwMDtKZkouJi4cyF7WLhrD64WWCQi2/fslA3J1dUvab5Dm0veEpB231AIlyVZhaR0IOQdAM0ZYs
JPGVDAy1h4E13vqKljKCDoTnXSkYENKXt1WiR6Yho88sVtgXwwa4CAvnnvUJmKRCZM0mzAJGyvG8
XaGdBcdL/yiY8G4Ht9IhgvX9I+lgtlHGDKiT405MGgBiUv4jRO47oIp8LTykG7pcVg7Dlw9AalSv
VvPZOh6gZYJfuBj4xKBDm8UOKgqFOGUwoc64IMeywHtJu/hXrfvldbnHLJ4lYMFJhT6ZZK0823of
cosIomP8aC1NbuGR474QWfQ+0DOzPO6UHSqCCI2jNJP6rc7qfVHE9hOUhc96DMTGS0xmSlUjD2LE
ACMm+6XU7fodLLFxBDUz91fl6r0wJnszBDmi0PxVl7QsfKxhZZIl3KksGK1VaoTaUaf5AeLCWL87
0j+xnPe+KwvYhcR5TYFVstf1JmSUs4uyfnhqHhLYL7flYM50ScESlvhaglOiLIyvBgwYQwP7JWj9
lo0BCw9lp+O9RW5n7/FWNZr7RolFdMj75IqQ0m61IhT3YL41RhPYIwBFh9rK+eiQ2jsp6ugew7Sm
uInyCrp4gcPh/Wp4qVW1HtJ4hIOmY3OjduLkTJyB0nasj3poi4PKU7q3WviweVm+eV2CthEphm0W
HZXCxHQGzLnbsW6Aysa18rsLnr2kOwSlqb8NbnSiwD5cxzKoXhwxpMd86Oo1Di7myfoDffA2v4TD
ZcSQ0LAsNWH7G5orterDViYpRZFxwqXQa9RjXWXteTAK/7eZ0ImoFFairaHaY19X5VuNwEGqN71Z
U4zpazAfpJc/oUyJlyg0mxfwbakD+CYam/hYD6265TwL6YzZoTGb/LJ80iPpgpXPd85I19LI9/BX
8ymPf0rztL1iX78u9wwAdk+aXqHcOHSLmUG4Nv0pvB20IbXe4S3t66nIvqnNAWDYxcFDlw6f1VCO
F2RRZt/E64+Oa4tHez5M3XSxY+bomQ7Cft71rUXFm8yL0+aO9wnMCdBno4ZIHvlyfDSphD924dyz
BZ7ILzCL5COCtvBZe/pdbn4IhpWrEJu8Uxrht6tYSvj1jIlsP/Fdyc2gFIZ9LyhePI+xhazcH+Cr
YFBRtXRBIKJvM/PkrkxsHeljHH+6qdy6Uzh9el6HIyoNs03gmu2m1Au106yxeW6yijNoNUU/hyDa
uKUjf2sxzXM7reuDPcszl/b0ZsuJLPzEABns4JJmp77VvccWNtNkD++GF5ivla1HCIis3kWoi1fb
r/65u3wVhROR1GapWCi/epYDJ+dhtD7og5r2lR9gWZnvVvXw0QG4OsSi/0vZOlxKcm9B56U3yJnY
32J6YU2LCbAtqdhkapmtZR2glUYjcxPGu7r86WXI91g8whfLRwhAJRkPAfmsp8mYKWpxUa0sc+pf
8r1tB9ZfetN9U/Cavuf5SL2iNmS3NIjZSYDcWwHARMcZkxixod7hTYxfrWj41BPCdHw+3C+h3MfK
FdXvXhZIM74PIqk4MPzxI1AzFD6WNqflImVEaidzXWqgTqMj5Ys/l8vFrAj2mjOJTeBoxtYcuv5G
IvMzjYLpaE2quVqTAy8rLt9KzuxZbL12UvbPGZ/53LSaGw1BOUw41zjyJrL4a7jFttYhGraqbSiB
kfa57JrnokpfQOU229icftCHFFKmI9jXqCZ6UpoyNnXbaYdgKrt3vucjqS3YjBUfjBqpeF2BwZ6r
EhmBeCVbNOzu71MxuCtaDBJlyg8ThT/Lj0OlGzezUnu6VvVdZfktA9PwYDJKOjBmita27K1D3uX6
fH0ttlqT2NtQMJcx/VTdUIXZMHZiWFuADbYFaevnerS8FWgveUoTE03PLhzYKm1wZHo0UWBuX+NE
Dz/DgBLUKdW+Q0NDo4sH9q7BSIkyZ+SfavgFKgsNtjchTmvA7fK6Mx5U3L4NmvBXbpHZl7hVP+ra
qJ9T8Dwnf55vwvy2v9zPoSiDvWps46U3RHr2msx4yrl4kmZWKSvf3HydJucrLo2NFhbNSkoJYsoX
xOmFpHIW8uxeTQzm3KJqjp1tQgmrPXZnjZvukUW4iOnBeMEqw1whKpw96ldxtVpvWtmWdo0xaW/R
i8unsjbrndtAe/nnLwjBamMG4kVmati4VNN8qSje4UbW9nYfpke3mF8V3ZwBheZRT9LyXProuAYV
0WZnD0/hNGgPRtPtl3u27GYQbqyuiu6eQk55uELcAoEamb+SqfhVE6/dZfz1t4EiiJwq56vHEgv8
lKXY2qFz56FpEDKqanpVA8YLw42sT697BWY0XmTvjhgqlXY1dSs704w7W4n0s8qm/3Woi72jtb9R
MqgR9TEWajPNlF7ms1aMlzQ04tdIGx1sUSPsRyr8bmPSejc+lSPmbwNsGJ6t34NNbi8OrYmGjyF+
BvJe18o91ZAfToGuPSuT4o9cKSakUlAAlifX3GYrpoacqJ/fhDtiKdNOhJVYLZtplbXN2U8F0Cbl
PaeGhgEmiu5thu1hkJ564BTlFO5D2rOtKudniP9Ju1Y+CyySR3H/mukj7Wtd7D6oxsnYV3T2Wx2G
+8yD1D74RnlENKavqqILK8r53sauvBM/7jXRezhRdfsmhsAESpdv4WCUn7Py+BWFgN2tuJfbUY2s
0DIEBJ5NerXKvls1zBdOWj9CFC7zn0x4b00aicc+CdxdwnhsU6pY3xPAgiRM2xhMDHXKrUq9SZ1Z
epBRJjh/TDqVU6UYVcNjMtrfepnJeQvfP2Kxz84WS/u1HxrRJijUnlK9+Zn7r4E54C7Cx/rTn1eU
2nCQGGCp0bbWhftomhQp1V3XfbtzE3nrhVvmRSn2ICO6T92s38Ms18XUvmp+vM1UEXGp85koTUWw
hoHTU8ucxBdbmc+Wg8oiI226CS1KNz0m7EPgDf4uRftAwldfWY8I1NbZX8xoUNUMJ7v04NVPQkZP
lVtGm9SKi4PtEvvOTU7YdIekZysrxlVrBs4RDmpxUK5h8NoTLF5NWj+tIjGYByu0NiUUjXcb3va5
YV6fNwnXfNl43zoXC51k4XPpxLfaUTDkO+ndImE2e3DR3XksouCcGYHcGwV6qmjRsmT3mRVVgHib
pefBMfbQi7mGRcGHHThQeyG5H2ptQ1JJXaMYnoZO4mRVmV1+F7FNb7SeoD8ZbIV42vxS5mvQwL9L
8uCxjBNjy6+ebhlgGU9ZFetPfIBrIk8NyqhlsfGz6stiFc/yEIZtBLxeTp3BeSX09xB/uj3XD2xR
rajPZtXU5zLiKl/U4zHAgL9nxeGvDE+kWz1P63XCV861O9Rn9soPmsST5Tf961Cn1yppzSNrk3yT
W/RXT3FonllmcXVTn2FTxfehhaquJ9o1DUXyQFsCCM7RCq9MvuiVTqHpJymdqFmjzjS1HsHFaXc/
mIzV0PFRTpmGvdcJGmXevtHcEqVR9tC4ZvqgVUDdGjukto6HssTATksNgCjT8YGezRfijc5LR48F
9lLvvYtq+RhV792wpyqhfIqBgoLCrsS+gyG6La1k6xbMSRzj0IQFH5hyIjBW5/tAY6mT2XuBXPHD
lCi+cWH/sGVbPcUlZ3uVZfJbr4w1bUvBMxzwub6dGE0ANLrtPEAkMj80QTO8N/iS4nzw1sBA0qOm
Weo5sXnDIn8cXNijsDrsgNFfBhzb8vNnXg2GUnUTnnHCrILxu2nn7a75YwgMyPSDT4kiIMFTFCWX
sWOdU9QuPcIkK74abMWdnuRY7BxxbsNhIvjBKxGP7fBO8IQCSfwUCEzO8M6aBSOlXz+1lkmoPkge
2UNQ+JvX3lYWsj7YDDDm2UFwXQ7RYPJzocxtvKCBpdM4L8sBEvRmFPWqj7Lhvc8wQ1VxEO8jMyTb
Ij0iOBrEMlqur8rncmxRs4Yhr0kOaRPqJ+p3xSbLVPmDSdW9Mf0PygMO7MU7llacCuKW7avbuulD
/kOMnO7iNoiwU7nFTiHnYEhJNWxbXbonTA2JGdnnpQE+TQrTeu8qbcVVynjwSy1jYm+xV4+ylwVS
pzOtjQOs2w0bGi/RxlPUKgj7gBnOwNjYqAQ6HvLeMo8Npr28MYzrqNhmFqlTsTbR4j0mW5v3JPu2
AYpVK63mGnfeJZDURYq2wGRGE8CnhqnFcfBmN2WVnXQG39TJ7JOkM09WErG6dtGoyK16T65qYCkH
P5TpwBovHIBDLEfwiBZ0NQ92vntjk5+TbknzGwYTEMGivwBA1wv6WsIqebVD6iAMvb9WYlYDM2Xc
6sByjjRWfBh1aNzwsZwJ3FVHs5X5q5Mbp3yoYgSZKtiCFSwZVsTR9zCemnjfu8J/qfqxfxGAOkWd
/ELHaq7gp9QjO+AMfc+jatrXGC9kRUHYJ66uTo/wqqvexJvVIkHojbPOlRMdkmKsAZQ36aFpvJoF
BgdJIeqqMYczyaDsYid1fGANZACsHBifFTbycK/bL2HT3ILcyr48Srcwf2FIqYPn0pzSddcmxWde
Bgg4jv3bRGaXuQfe1LRZxdvevsrd+JTZhXFlTKVfiXDqV+x4zamvtUuTV1tqEJpPp8NYWzVhdKY4
7b1hJnxAwWPcx/admfM9qokxVWb24jeifTSpsKJvA5WedWim1/pXO4PMU0CtMwcWcxuq6dEmlIod
OzPfdNeMdtGoMf5PbPEmJHaBYXTS5z4zGNW76lc0pa8OHRArwqUT21dF3wSjjR1zvdoQ/kUZnfuc
OeUVxvmWoRWB64Ih2Ui+OLI5060YerB60wNzJ5jq3GDABuwJ1LtUhXVbHgpD5W7zoisPdlkwM+Sq
mUa6v+Wymqybsmeqic3yMgr7p8VIa1202ntWTQOx8qq/U5E13A27DHYeEUCUmxYTEWpybLv4/gc9
fWPH90BUqdrUwAUO6DHOqsF4eUB9p/mCgsxLLKqbgwWicUVw7YlrPTXMM0g0aq9OCyNJ2daOaFq8
MzXTuco2OmNwLp+kzYcJ2OpGaGB+hZciiowMJ3OGqgfXCL092Uax0dLiVUwpH74pu1ckU7YWIXoM
L8arjKLqEAQJCwajwMswlgdUMcyIdeRvC4CW19Ty/jlEHiH+BJBsxnmq/MoyTZ6Xg0b96JqKkI6R
i0f7JTH2lVFUz5j9jUenLZKDHpEWLgP6jFY1+1AMEBGr9sG1HscY7aBuHuP5AOqx0iwcSE5FtQ2q
6gbCWNjryaeRY20EC99t6f0BPclqhVG3GePi1GI8N22wMrM4p/a3NbapW9EUM5TiFtWUlpL2aw6d
xthw7LV+DyzL2dZMUgnw5C7Ub/hUtLA/t9Jxz4y03bNHY+pGxVO11WSRUQynikuk5dOzil+s+bwb
GJG777K+fsEawkZeNWKtNepXJrGZWGM4bcp+KE92ilkDWHZGqXB4AjuBCyb/Un4WXEc4pJhBx/bW
R3wwff3V7Nrm6idYr5JKaEfNCJ7GSXMehqKVL2PD5z0iKPb3vroDUbJGkWZGjQeuqX94VTd9DpI9
qO2b8W65i0HkIosJjzgjgpVe5CHsMcO6lSbFuJYxWevcLj9M1Zj3vv/V90Z7n1RAlKHADdQygr2y
l9wlhlMQpxpTdqdetXFxl9hW6L/H1tDtkl4HUh+1dz5oKPlC7yiOwi8qa9/ZG/NbNSxKYE6w8Puu
oiuimwXsyLfOFFtwGB6Y+oCqQVotViF2ngN+W6pfhP6Q9RFNVn3+lome6tLcNT9lNcEqNuVjRbkA
JikIBqb8ZUGOXQ1tPDz1TnVhdeAd+kjHblsk8StyoPcQzXZy16QOoGZt7UJ7fMp9D6c2M73EDGH7
I6bG/srxY7yQZtnu83FA4xf5r6gK2PJE6iGNe1qeg7A7GgxUTg40V9MS3hO+aZoSktA6LHcxe3Ub
h2guXW3GZShzPGtdba4Tl8+KqelX3MzFlkmpXBOg16+F3unXtBec0WMuiYYZqOeh/cw0ET0JR6ln
yBJ7LRCfudT110jyUgRa/s+t5TGtc2tqiM2902jYJwldPZupd2WM0n1OVBHsyrHD2GTU65zeB7kK
Ck4ZBh4kwqgtEmIw/mAw+mz29fAcVdRadmlCAEBiWG77rL7ZijaXOJ3M9aQ6+9VyMWuOhWw+eEoI
Y1FcfLWN+1oHwWPER30f2hPzRb25txPxE2QWtu2ND4jQDgf3e07JitjBoR0G6THV8TzpwDeOTOP8
F0vhnRYhhVRhOjyYOmGzMFJzcqBIj4Rs65PQDf8ELdq0+gv83XzjNq3/1dA66LSl/Ohi29kVjfzV
O0x+QfbifBEYsKpU154YIdOtPuXJJ8bF9wBx8pxP/Iie3fhRwiBeFZ4WPHL+xG6fEONLsRsxo0Qq
SKshfF4OGk3MwOs950S/QbWZHG/aAJmOLsshahE4qtD8Wia4IT5LAzrTpmzb34JT5LEK7g1nr0Oi
De0hZv6Knt65W18iM5uati1Q2rBXG6Qgowok4GRke5xYdFz5GaJuR6N2hXGHDZ7FYLtxmr0ea8yf
LM3eS7Svg83Yd53UyHhAx9gCoUwe3G8yaN5jw4BrrVI32yMHqC2nNHNd2AyUaRe25/FwZdE6siTj
/j8e9/9CXDAssAb/ChFuvpqv//Z7YTU8fGW//8d/P6ZplBeR+jcf959v+oe44Dr/ZXnSnNEIuhTw
DP5p7PWM/7J1aZNe17lsGda/6bgwFXTJ45YhHX6DGdKgirYJKcKFjisdkLbSkySF+In/L7gF1ilz
oPFfWV7LNQRJaFvXPctBD/D+IwwdyciKU4OLmtW+KjJb7Hy7fDWqKV5/sMlmGZ9ZYiOj0cH8SUFA
rXO5Q6Rzd6zqf8mhZFLRaAc7rCv2vVG9DXxQr5F3H1WXQRBU3r5tiHFqHhxRGmhdQctsFrUaqDxK
CmL7TV8THP4ZmL3zPFT2ZdIG+nVtB/MlXBpW95axEsiAd5uaJg+xbZ/RO7WTxFYoBRh7ysGbbmeq
1FilH31RVseeur6yExcq70nv1une6ON3b/TEhujOuEnB62/whFUQ7NIvbQaQGiFzc61kZaji9M0d
g+msm0cnz8VuCA59w0yGEvrgo8db06IKjHle3wELrUewxxcMvceMeQHLeOhbsWnSzDJjUtJWXBpd
mfcmd32C0eZq8qnhsOcO9iDqmUPG9Tv4TKhDDAFXuRnqe7O0GOXYZnQMI3s7OdjCUCAelkMjxdGt
KoJ6uNhXI69GKvrd2BrFIUFHwc/GmCXDJLN389pYE7p4IuIaP9j8f6ouOVUb/bmsUYaisd9WxuRv
PWkXW3RRuoS9HN2/bbttqdN0kM8nN2ukJGY86h6N7KnSdpBnir0shps1NCNjXdRgJxnuS89XjK4z
dAVFJB0aqoqt/ZRoJm1VJl0mICKiYFsLyqnKUr1kRFc4c+Zn4PuEj4ma7EI2NCuzL7BeeDdWhGIZ
VOvE1CCgRthZ4JfS/rOqmsnlL4jUYcfZOzH0G313ALKC8jxozofuG2eanqxHradMBr9WRhDRN+9S
UCiQO+4PwPr9jpHlWuDTPEceDN2qyKAZz+4W0+uHNWGhdCNGTV1n1aQxpdjkLe14Q0TFdNtkl3yQ
6d8Hnpo9hulzFwGnLxUjZvKQZVDeApF/+r7aFAMGLFvgHmIGzOjAxxFaQU5zIw3Tf0glUM4G+l50
DXtApdONIRpiPORwkqS6AlR8cmS9FuHU3NwEh5cpoiuo9p0KYEqJlmxio/UvlTMGD1hDjlpCUWNq
Fu53wkhc5vElI6n0NKpy3IRext7X2ZiVAEFmxL+lG15z3/i2woI6SZ+CLy3vultVG3eNidKqQOLa
THrL1lUv4bfJiNjV8BD0lNOQ/X80qGDbDu0c9GuMn+7sGNHwxOuJ7V+LIT1onldvuCKP5FEo15is
y5zjV+vCKox17wNeKVkpUWUzJVtKFsy1Fde7ZJQ2XqmEvXZKrAn/925EpFtD7u69jqVntJ0m8dOu
kxfOl9qOuBLfzb5+BYL3nZ4KxZ/TT9ah5R7dOJxWVjW9FzFBICsn9TOWxV3vWVXnUI2GgqxEwUXY
KHBPBKNDCicrTwPdNWO/MaJs5xMWlVbG3z3RbqGcCKSM/WtXoLRNcC3hAfAUZYSJX/QbdoDgOY3+
m6Tsm6BDBDdCc7DJNK98izin1Aa5pqWV+btWP5jZI42HJyaVvLdhWvUJMJGqMLN16H7X4adjyWH3
W2aCRL/4lVP9tEI9t+5Nk9/SoexRsqoPBl34R1xoqOmUFLvIoujTL8JhxRTc2oWEDO08nO6MOP+q
gv65ouwIAsAmq4piVU3+xvWZrkFqOpM8iY+tGX6ng9Xw4iXfdVodg3LoVqLp/6pzBi4M3n7Sydas
y5oQbg3Jt+WsuaGYW666ykrWVFfuaVdL1nkW3wNijriSCB8G/jNuzb+6zuS7rJGAtkGr1VTU93zu
WO2re+q9hG5DbMKe3j1LA6WQ0pBZi0PF+21U7YMs1Sv2gx/5EN3xXsJrkBp2FuZbq3JSlN+47Y/M
H6NTGWO2tcW4xgSVr+gI51Il/HUEApm2O8B04aRv8u5EWBbwerVq6/JX/jvsg3vKQvUkRv1BNrQb
Ubl+ZgF+FVijwkxgBRrNfRzaYuOmJF4EodG9Q7kHRbvmO17aH2kKLYAV+K8yooqzHz/Hkh1X1ZnY
2kqSgRWmEd14CMPW3hsfpd7jjK7xhyi2mPgcmG3QpkfHklTvURGf/danjieA61npc/GBmp6J4fzV
5qwfVYwJwH+0Dd1aaYKEsviLmrhi3fSeeyiJNd48FThbmVIg0Ye40t0PkcoYwFDASwxfdDeENGd6
IS5878FtGHRIEXU3jbhqR5Zocq1hncdxvW34v/CzbyORdOsucr8ixniwN2IaMod6w7nlVavVs+i5
svpx8xsC4BkUoPZgOtpu8BjWof5X9DKVOWduqqX8c6hNByav2E+Fi+rRsUjWGr7G56OklHKuKCGu
91ek7C+rdUmTRNZrJdiTJwyxM68TR5Xh6/A+Yt16GoPKurahw+piLFDfomdOPVi+yf9KfKM9140m
ZermTa+jgw7JMn2rRnnzevcLExjKEYhB0/rtcgXaYRDa9jaaLfTsSIyfVW9qYKgxaGjCOKaSyJsy
jR8sI4pjG78z3edvhty+zStKlBmLf+I8pkgz6+ikMseNByOHVQauIxLWRwAbYNznc3jfjq8WH4wN
G0BqSH7xUZ2OWthzLbbaneRPPGbkydIKwCGb5sOgCkCW2hlgKd2uXf67N9OjV40tRcodaQqpfyjf
ftLRchCurZ8oX5j7JaXysKNJClqriFVUoOzwDPGEDaZ0LmVLDacNBSq8jZOl0zOHGpKanLpi4zfW
1zO7WmPVetivwi3bJk48rbMGv/jNYOrW2OYVHflbNPaPQL0NnX8WcDFyRxAR5y3bui/Yo5vQfu3S
UW5bUFe5dPbITWve6LuE9ceUZFenhgHb118TgXBVDXcG2U8GepJwi1+ikkdVjSdUUlrPYswI5btB
BGMreYvplUbvr3bg3bgr9SncdzrRCgjMOZYa9zuH0RKqdl8ogeiNwroK0uLn4J/G5KfZTvswcYuN
ETgfKvevKrB/SUcI5rvO7yh9QIlEzZzmeUw8QCKwvc/YnSOVQGiol+XcV9qH3sZ4Prr5fUwZ+9JO
9SPKy3NuAmtggXANSpsGvMSjAIZ4xRpc0g235Vw1ueYNi/X5m/7a3SSnR+a730HXvMpYO7nzulIn
lpH/sszgbhu8rSOV7aowumFvgheu6l2AGjvFwlobSjsWnMELQJsE5fB7fWhlcp+m9pLl/pZe9aIb
NwaDXx+i5NBPZ1ulz05sFysjoHHJGPH9ZJxahkx/mT1YlSuBwuBJQciBHdTOi1P/4A6YER1HHAZ8
D/zKtrGOGm9veDGCM85KSoTxykXsBEgIS9a3Ln2BeQ7DIDTe8YF5e7/DkOxZP4cE3owlfmBSxCOg
fUPuerKNCcHBwEzUM0xk3rthHHAkPkDtUeEepuRZJOhRprRfjBoqRU97rd+pq1BUKKIOU5eMfJNb
+bFOONFZUT6inynccFwHszLut0pPGXmoYM9bJqJTZr7IzEb6FmWMYseZGLrctN3W21gUN6/i+ctu
oAHTXL6y3I8q8HFuOzuh52/88wXBa6+v/zz45yt/HnME7meD3Mbyo/48/q//fnlw+cX+499Q8Xw2
RZvvkxZhZrv8O66w6p+bnPfhqP/5kZVtHNwZGZAq/2QXLTMnWPLLD14OS37gz93llixU/Xe6YLnb
1ozRKshp1INvvdb9ypb/Y/lX1v/5T/9+zDrprFPZJsMzX+IS7ZyhmChmplbADze2P1cgLA8u/2Y5
LOGKQYJsUvKlIIq+/o/v/3MXisS4Jq8Zrqsl9fHnK8b/5Oo8l1vV1jV9RVQhMn+JQsGSLMuy/Ydy
moic49X3g3ef3qe6ai1PRwkGI3zhDaWW+jUjVK4coz/mzwMkGEwrxAH/vqevVIkxg0CSUqX02rm9
/G/bjnwCuP9HmemF6FxgBJz3fj0+DsKxVZ44rRb1SD6RJDfDTTSboDR0Oal3RmJP7+NFvsLiPpU4
L9rDnsglstpb7iPTUN2XOxEpFKjyu7BIHdktnGUXg2lKLPhwBuQPP6E4RhZkx1b8m5xM4H/Wcu+P
U6VfshfjLE+L9Y11q1R6zXyAjZfbmQPSc6goSHv9L+uXXAXSC1SH/KOBNbBHU0bQt/HnyMaTu2Lu
a35OfR2h3tzvvgvVRnMsnxFnccrhYwptARoqR4sjf7XHsLRbu/XlO1uJVYweRDbUoKzwtXpJ92Bk
YNnSO0E+BAyPcK2tBLwozSYfpuXmRVHAb/vTBrdCauTDUx7Z5+xknCFQxfid+h3OwJS+IpLZxynf
lc9R55XPAp402YGP6qGgZrwsj0CS3lYZMRHfbtpLwpGPGyRKcAD7BbuyaL2H/l4E6YC8R9vFfu4j
RNEKW9MGEDKPkIuwr0137KOdQYK5RemJ1HongSpNOdVt5SUc+DBRQbwJn+e29DoQ4lu1teV9ds0/
2KCzM4jhLcDUa3GtLxiYWqq31twNJ9risEuQa+kWLTrvTQfOY08VuA1cuYVwl3l575gajCw7hu9H
f/hBCIogox47Ve4kn4pVbBt3fqNu736TmGLGduxGZ34rDFv4QID2EEmWerlPtnRCofjQNda0q1yD
3EV2SA8tUHnnerSareGcU3vg29DY1o9l4gi2cg5/jGCwDKfbKu/hixEAlfG1c3zUAu2n+OLfkbnW
3LUg+4KmVfvhj9B73V1JkAizwnPkLtZiEX4xAPLWbJlXD1sKdxtays6veC7uoBfPnIroi2iB4E5W
STLqxB/h+7d5M87GWUQkJrVzd1KCEFWWEkN3S1LPFJFgOekezO3M8hXUMEAgueWt/k0/OsH2RIzr
nY/y6RQ9v+FvDbwvswEqWJsTWhZZWTvqFtAuwhMlShKYmUvOxp5sCGD+5hlMZ3wLD+rTr/z8HA+B
YP92ldt8VXQLoWKdYhffZXjC/e0F5WnV2ewRdiGlZeFdJqSB3hvZyVlLBYhAtJJs003xBa2F3+hC
B9rtDtUJAOayTW8jYo/7mB3HX/bAyRbuHuvmvRB7AeoqFJM+8Ar9n+9S0PCiXW64+PbOxXNfsgKw
u6MXxfBGuwXu543XTU61X/8iusJctju6nPbqRmhXr+2BDEUyXxWfOgu1Hnv5ZrJ9H5PD5DXO4En0
kJ76Y3MCESuzhcwn4zgpzPHXeDsFQJK8XyVotmBlM9Oh/aK7/5kpv6ntm3ZGjgo902nu3+CdtgBy
X6j5cH4XndUmXAqssc6ZFSc9Ck+howgWDWeqduty5mEyy/a06qLdOpjtb0Cf1xpvqZvSiilOVXHE
NkWnxrGL8r24U7/BJEx2GiyXCgGQbY8Pkrad6iB+grRuUZG0yyO2hx8USbCXv8duZGUePpBuuqup
Du3Ic8oLARMjV/oVTrY5zva1hQIiUYorHpcAAUKv1LwGhMXTR1mdpUv/r+ghdZ8aweuh5m21h41L
bwMg6Kk07fqzfYrpyaFaYIfO2HxIP+loiZtXIl0s6+vBjX3qk1i/AktgIVeaPy0HSMGm8jn8qC08
/mPdeQrCGNbH4kBrNP7F4imRrS8McYG4KI7wpNZeegM4cK97B2ChI+ADqOIGr1tUojrrcXpQ3LRZ
E/lvCejMJraSv8bfQg2wXAVKwxYWu7FVH5kspc+ouNFOZTbdHm/9ZfQH/cToQIO1SztVrObLcNAV
IDeSCls26AlRSFhn+mM+KMN7edzwiFo7wd/ZKVR/AS9i5TtWIZYTQKuWA2skBgz1LG9bv7/heoy/
hXHoJJd+C/WaDab06MpgvGTn/lK6E49+/IXbZyXriXGVvzgsOQKB+e/pqrI5jFFQfqBclKp8yRjU
Pn0lDnpv+pqJVEWUqx3KP2zQ9vrsKdWUn/hzWNMWNQ3xR3ZIlhbcuLxhq6xzr2ptoX/N6YOvjz0m
xEukZwqX2ctHyyn4GV2yK7if0zOXKP42V254vekjW88UBvFjy3oLEqR1ghbYgbM80Um2/vN/NAbL
V2Rt9pHrtbdJdGKAdQ511icHP9rwUpzhTt9w56A5GI4WI1Eg9YpiESx3zUd0gja78bsoJ5Vg1wfV
GNnpgnipRQDeIssG5gY1LDsRYH7yGPJfTga2kXtf01ZCgIfrsasT85zjLdzVlugCxNiubNkf45/W
ejjV1g1nlMcUalkrtc8B5XGScoOQuS+bL1giCqOy+ZJ+853Odp6Z3zqSGJIdUp+DpplcO6QF1FO8
CxQOIs8D+a62Oz7utNp38s5KbMAVGpp2kdtByA0vSxD/Am6xk7ZyS/2pgj03iK+PF7Njs/SBo76Q
eH91d/HGQv19OAK7+k7e1x8o2NpsnuwZNa1gW/3S96AQ08jyon3/qe2qgGXwFn2GH8JeDup95AET
ZATtweOI3ZXtGXoSVfnsLH1Ge2iMEGEQxNDdv43JYXNy0B2ANZW9ngFNWRTowL425vDEw2lvYDUY
Qnt214eIiS73mzgv6zSt/YGqkVXtDXxEE4iSVutNKIPNAXZkhGjsdRFj0/oGcFMkAM7VHk0Um6RB
2FCsIBxayg/ILgQ8fBTz7ZyflQH8JeeXkNpp5mgIl0CrwGQt3+r9VTf8arw+KP3GD8RjxCDi0WpJ
oCr7JPY2z6mt278+VjvCdu+IvmoRe17RzZsbr8xd8Itoy/PIZQ8F4v6jOT28BHGGre76oUc1ywk9
ANw2s/xZduLGKt3xMp3C8RTVX5lu59+18AK32J5+ZLJJEB1HYU8jGw8ERNqwZIjOGxxQljp3hdcE
dqNmM5fzrfEZJShkQVQWtp3+iZrKGu9VTodVc7i8YEbiigFSPBxXlKkm/UqJUw0PaKwpbiqg0PQt
vTQzUA4rJ02sgZJrErXvY7g1hw/FoZLwYKaw7SAt4BUnkB/03L/Y2zhPCKTBvFpsbSz/nieXXwq0
uMAZ+mF9Szl+JwpjAYEqC+/EzvOA5brrf2u7voFAB0VWsXE4hKAE1BV8oe1zqzjqc60dqMcX6m6W
iSDd72UPenyhq43VV+psVB/105RSsnSTWdocV2ADibi74iJFhMbNdam2laf8Kr8CuBpb+x19kPFd
+l6hFm7p99TtAhG3DkzpXAk9Lq5nsaiuWPnzRmUK24/OpUjcdDtKJWlDBdrC6G2KHHhS+DtCb4nZ
xVjxowVv/IpcJfGONO5VehFUgkqQlYG0slWm3aScKKksGYbCHmo0yVMEzf6YfuhvoeIYyhNoDoZv
+BE2zn/Gg70v40iBFMw1+5wJGPoy2tlJIPHYt0lQXQldKD+KY1CDzsJjeLDl9Vm6LP8+fU0hT0I3
tnAcp/HE2fuijFs1OoBwlGztOO9EZAzcakE+4zztUXtbpSu8rt6BDH6Iv4JyQIkNr76P1ZFj46I7
NEguMF2ECCzO6eUtwTb4qTnPt3J00SwQy+ehduvU70H19o54g4IG/K7nCjSCtEDWjnJ7nYXXcHrH
PRMMIJsLcmX5B4IhRIR3lHssQvAH9B1bel5OE+Imnm56We0SYMx+1J8IUJd97sMXydQThUZ913MK
4ATuJ+gB2fUxXEePqVTesquQvtDU2WH6aYyB+tVyEoznzJtL+gfMH0sCjlo5my24sya/aI/dVG3l
ENNxD9liMrTCmWi6QaVkN5NqqysocHw1SLeK2R4zxUw+95sT4QznY4cJVmuPvwjnTU5LSbZxktkz
dR9B4xTr4Kx8QXuZHcmrVLsObREPN4bmRJM2GvxEZ2+DU27BvSjSXdps9XwP2z9PnKn/R54wss9e
qYWA7KXUKImwykAR2qNK8dspEkesfETbQiQqhUOBHpfitrpTRP5pnX5b81TQDTN92jGQdtTv6vGc
BIW+3XjgmarkMOPcTRDGOaI6dHrmC0yp7HGgHF3gXzYeUmx9EE6ysvk5TyOnJyERaltDiIEYkf+S
7NLRzLzxAJYvokHMULRdmnIu1+k5T/25d+AZDwLtkj1iVLryaejnBvKOCB/d2kg2sl/jB2wg86tC
MZdc5pdTSVLtXyncyqU791vxrLoaza+DEnGWE8SC7qLyPf+y2Yi9QyV4BF7YAjN00efDQB1vjky4
qV6Xew9zq1VWcW82bv74CdGn++VImuykDOLphYtmzwFUg4AAuEQ2lhsBE3vdkl0mwRleOB44n6zu
xLoxdjItbO+E6T3xa0093CPu6K75lvqVDU7kKfpE/+bwUQWl9VH9yNvp/r2Qib2bgt39IJgpkKeR
lMafMRvTfOQh3LEj2TJFXykL4AJ+Jpfdxsf8kmAlR42dyizp3adwTSJngtNmmZ+YjsEkdpNvwi64
9Rxj+uGl8io8yVM2VCNovoY7e2nh1JeYubdhEk+N3w6kRnST6CITpfIRX4VjuuOGrO6qbtfigd+M
3nrwUnX/SgSP7YZML90VJzQpx+fpp29sQppYGqxI3MYaehkwZKxHDX/iY2JWVm5YeqZE3cNwp4X2
gsPuyoBSleCrETXPIDYOKf3cM2ro43E9SKYra4t3InP36xvbWHnpfRZcyvXVwMXYsw7FlcXLiswQ
k3CpF7CnT+xBlkT4NG4xUKUJHmwOCLkxy+bf2K1+cs5/h+hDDx3EauDfetSi/om3zYXlzrvkJA3n
zunTn7S08t/4kl/0PdQgl/AO4Yr1eqLhlHyL7nIwkVIlcSTIr6ptdgp7DCfeF33XSh43Beqdl8sd
I3kCR7emRGvDtL/JBFTmPXkjJ9c97M/VrfRLgUn4St0w/9Yrp79IwJTXDbLwDPZMyqoAWUlzT2Sq
mzvhpWZ37zK8DsoF3kkMeOK635yolWBPSuUpRiHDFYloGZyYhpS9+aZwFAMdE12K1SsrGmY14Sep
RanQEbbiD+0dAC+rJmL/Q5z4SNCkmi+/+uBFrnSbRo+kfZAhxjnGOxbxjuHrZUCaIaaunJ4a7RTn
/zaWeefNuxFZairpBMArLCTpXPCHj8gVXwQPcUVC+EU9dOdIt/rn8SkDdh6EzcMimlXkc4l+07tG
7UM7I/LW/jKBgtDnHhD1jG22rN6WlmBw0s/m0EhW9aI+fOE7RKYYer9uJWgWeOZ5oImj2CGVl9qJ
Dlrh3etv1R8P48tjH96b28iBSdI5WmNrR4b1uNiwA66Nfi9FZ1Pan3iaNhblRCv3YKc4AyGEU9hZ
6nDY12gff4b/hmtpHkqmF4j5wkrj64gokuawEkvtJTYdvaNqf6iGt/GT84y3+ch9lVioe79X/3K4
Ryr1JnI2RfhXtTRV7fQju76Uthwd2gvRSP+hcVyXqDTtOwqvOXoeWxAXlBk74liqA+3vjCyEzZod
EU0dLPFX3vvmM7H5PnfJMOmLOj01TOldek88HqSYPkVP8xig3D9L+5SO7nIAKiJ5JBMcz8WVWCCH
r+C/6HTDmKm1TQWEAgaVHvZpVJGog6zFjt+k8TMvc9rjnPp8V5TQHUOtJRBoaLRHcaHW7CaHNm2Z
3Ll+q0J3VM4ltZo7Sj+VDhrGmohDjXafvxrdaWqeeepHWEwVqssDt3oC54yZOdxYEnhqcBARkRPe
5/pBnN+o0MHJFPVDWHjq8sV/VGRMIDjrP09g9tDpssbqZuqXqd1raxyqxWeAoduq3L5A8TIePxnY
cWHPe/RU/P3wXwGHy/qmNmIq/rRth8AAixw6bGgHcvy1PmJpwzb0IEvLTujwQu2zHu4NlecFo9oK
36nTEcIj6Hkn4iVbomCJ119oBwx097DqW9hRPre7e3fnn7XitlXv5nONkQsV51C1tfde2JJ4PTHv
O4IVmBo22dt9YPtZKsyhWV3JiUzDKD5FOHYcVUbBDTgTxjBok0wW5WuyNhbzg12d8Df2mm3iJZUT
q445vvJiXySXQOeB8PSniHydgq60V1H1Jtu0prvwxDFUOmyqGogTGj8EUZUrRducqo0PISpOnQbz
1u06IB9cEZpTekgjzOKsJIvmRAQdhvpWCnpy3QHzI9stDGCruuZkNVryNH0xWsOdWIttDY4nGN91
9rHpEZeG7/3t8U3qQlxMLZcNEhGDytO3ElpLzrL/zSB7vMfKlRAzoehHT6il//jF7ja95Rt/4He0
njrKSNPpWM0kyhQ1WFpPRO0Z6jbHeaYas91wSt+hJU1fwNgFW64ozYQbL/UDUnuc5cCK+KLiDHdx
ZKVdgFSgF528oGQSp9DTTtAShCcGGdO/hFohCGR6OMfxprho59cWcbXHIpO/uitYsgMFj5pqDQGo
8U50jxQ8n1L9JxUipNhQsyJG0HgGrxjFNKA6XIKRjYxC+KlHN9vKrfZfZnpEVKlmU3JXdiOa0SE1
GMISkBHJgP6sU/6O6h3dPyjB0S4J3oQrNVG2DD997CgpcVk8IPSYx9+Ics6/Vd20nn06EuViE1aN
ic+IAkxJSZEQf8A4+X0ej/K9OKUuZ9s7wyYm95A4i/zboEKTOpS7BPELSfX3+CONArYGria/TV+8
EtuKSsIOBBwkbn/KQE+9aCS1MJE9ozzIX4q0l9jgPh7X8Sme1hmYvoYJSYIbwqs+6arPi2XtlV1L
YmTILa7ydrjmr3SS1flQ2+MrXK0Pfr+KDhWT+gvdZfM6wYOyKFaDBHsyjkxwKk2o/7llRUURWfgt
e1dOiAWDTrPXdATsxuia8KJNWkq+mL6qzT2ffVptNEPJX9MXfpfCTk1wkbqS6vHceRqDSnPJnSgJ
kVbXYLHOiKHyCX839g4B+rbktxH8Z5gan5cyiyCiOKre6c4YQWG+l8K/bjUaCdcyXLyj1j5pH4Xp
adEWNU0i51ZGAfQusPVzzULoFI0/R9us8Sf4OkwefHXotVs8M2ITkquRWVnQ+3V5DootdqdlIG1z
H4IjcBIwVa4EJgosVooV5Zar51p5ZT6RN8xn6uk83ZoCab2ODffbyTfekJ2M8ajYUqYXfpo3douJ
n+RSTeRzUq7yhuq8snlJkItHzZbGesnyfvxUiPqbXj++8+e8z5quOAx0R3qOU8yeYeWOuK+KcGfg
iTiCvOWSNvTraYHx4wV4zdrP0YczZyEjzngpqAmZXiIid7mGQZXFxeioAfQUe8iLK54iJcoPZiev
qU0Xzj2oq6X4xl1nFBvr9JWyP19w+VTWuzUcUfmRRN2anZKTj5R6U3HgrrdJilKus4Rnxr2SDSKF
SeTIQ+WcZ1QlLpqCxsbiBRk/XoUb4Kl3g81dMbcaQubQ4eq5Rh4RuwJTKVTZ4S5Ce0Uwxq+R7bG5
o++HBz5hKLei8E+hbH80ou2GGhpsjtSnVNkb7jppDVfbvDFX+JKSq6Sur/2fd+YdzC7gEhTSapBu
8CbojzukJ5VsNUzU0eVCudcZRFBHMuxPAPxDh7fn4C+u87JjWPl7OuPrA41s/oh7R5mJx8jtMOll
l6tiEfETfoXHMfrTg9bwetvcLfIJXFrWoiW5DgHXiFoq97+g8hvZ3Dl/xPUyCdaHVAHbdJBdooXE
AyQHRSlpbd+Ic3sIdyQbSEWzGXGbTAd8Qubj+MEbD1e6BJi0xB7vy+3w39JeeUGE0jT1icdDXTgl
a1aUq66eWBWqErDkc3nfqUFPV0AVLXQEuFnwbzxEXmxdGDHS7X6tOthsdc2LvlfIf9Dxj/FEcHkP
fpHHzh1ym1CxK2fQ/PoSSVuBvWFxl/xSA5Nc+wfAQIl+Hei0GjdtblH9W0JvoqtrOpsXLdtTPBFS
iglX5jxvHoJ6FoByurN+Tjr4DU6pn7mfkalEPLjVlwOPgd+F1LDORYAplJ9xgiU5BfpKxZ1wh7kK
rPM2/qoNfGiEIGyugt/jMWyMHY/hT+fDaqD+gJiUb/zBQzyM5oF+HfODRzkhoJj79cbnnei5PzIC
7l0isNRpApr7cV19OmkfV8VlLwcaGyyLtLK7fs8kg1nyTIM0aux1LcL9QqJnR9UDmj2mEEwiHFRo
sRkUs72ocOTHp1jA2rdZx+rDJXKceq9NXNG0qxwl4CJ4XkyH7cTsL0P3ngATa0torEGuHIG0iRLG
ClYrHVfhisWbCx8nD1rjyEOCGINwHqmeqN55xlzmEL6w9vT2ypfc7orgqmwwHMTl4WarY64nOJtV
7ZA21zqw0d4EoiO5JE8gHNHN+Rt+C/WgwkUjjTlp1DdlCv4zwuylcAbBVDI+MOPIhdPGRivBeJ1w
ZKAWguqUyyNhLTI+auuz4Iq162Q3Z+WVGh6j0S6I2W43ksMsBFOgSzAHXQasaLeP3OPRMVB0reWH
C1YnA/DJwLID8XWjumsiVbhYazDq/H1a7BjTjUKgsU4OFmRrYeriUZP74f54rkzLkL6dstYnR1RF
vupLyD2RODEZ4x0DS5rHJXH/KyAIUyiArJqLRlULT2nNTcFHxsquyVEf2fP26yQYKGXaaEYaiNCl
IE589CILsjKLzoWEcoTp6w0lNasfZms0a9tn97Trlno/WKDnWHtjMZr7VY+XKus6XwWbVx6MYNbw
2vkge2CSkeCSAytkbSWufHhKTGiXhG4t3EUwnn/LzlA8jNgZaZkRkC2qfPmFM5PQQm6BwjkVc6wI
YtVvaxAV7jrgmqPQkTJt9fVB7sBeDryLDiPoKQfplHDeD/IFSH+Npg/hDC5P+41QAI2iQnTRs9Bn
GazrR7FrLCwlvClodiCqWPbotjk86rreNzVJhWPSOAfD8hS+MqKidATZlVC5lxxWQMkegh9Ju0VP
WG63jfG1zmv5wrOk0CrSEKXtWcd2R6G+JmTL8NJ0+9YDcEkllx2ooEwKnAt3bsZtno0d+7AkwaeT
SfHrJ2hGVBVN0w7pkQ+QBbEDcqBjsT2Xyo5pyF0MkU8CLRCos0AbNyEp+SDdrZPAfDx1EQBwLxJZ
PC5Ma6gUrDQQmUYSYEkmfINYYRtTfmsUHbeT8ZyXbsuYEt6Yb3pzqVoHDOI6k/oAZLlM/5Qg5WgK
TsvwLHs5eqKzF9V7CGAw+tXhDamxtetFKeGBOA0xgp01O/YqiZJTt85r1iLaasonZQSTNo1f1Vsm
Jo+CKQvin5JUEfvzEytQpdZHkKVbLJEiunEYGYiKCmsTbzT2/IitfY05HkF7Eb742ngEvFT0eNG4
hSrgqXGSox0kGDshRdjLzuf1LvjNsrLXLzXoZOyufoFzG2BrlBDN7RpJs+5xPmzeqYjw9nrrsPJ4
ZTpOnNsZx6ldSsxGmv7zuoGsZ3ZGJS1Y5RAkZ4mxS/aYNr16YVkCTg/b15qNvvWqAVUOOjhuF7tt
982EpwcSyheWbhez2WEz7j6S54kbAuzAqhBaNF4cTfQ3aG6yLpeBBwYGpt/L6jYat8KMGKGF3VAl
XHg66HVUwx4hGwo5DLdQXEIiLjaWv82IxVqds3fmDEuKK2MnWob1YfNLTGY2I3YOHlEk+mIW8NDY
eXJAKxpUP9pLALWc9hNACBsU552gBvx674/kzcTLmZ2DWcNWZnNiG+vjY2OAMyY2d3ABJWzgzXhX
zj6KZXzJGBKcsVrEiRz1TAdHNSnbr00GHit/lUcQc8CMH80Nhx2UnGRC6lZ5FcCSqV9rvMdLEYKk
PltItrTwOwAIJynV4YHZH0GG7APWDPW0TP58BhNAS4ZIjLvXv9nkz9RGSdbJV9fjG+QJ5U+QRZmt
rjADpEJkHJlam2Iyh3NDhSkkIm/sTtgYnjGZOXBSRSksU2TzUFex0GjVDkXoZGIw16+FBmUda1C1
hJdng0XkqEXHEjf4JkpW2eTxaTGyBKZQpyOXSbFJTgYnT0FyzqMY+5WmXOJqknebvpR35mrFLSaA
qNAnCCCsfSQdNIo/MdlUYE6JdYox5YNGtwCpJdYQzPxT/fyTREVeMMIlWpJYSaMs2jCMaS+aFM4a
DWHUuUlPVawJuBfxRNpRuY0apM0obHWIFRM7V6fI7vB4qRWDRCqSSk6rsNzpi/rT5NHnGHLIQIWO
sRXE2kR3E+KaKDKKIAU0bY2dmbmpvrlOxioEuf7l35+HGrKSYWqc/r7VpHJOkCNe/36W5+m8najc
FCst6E/KNm815BTqmCHrB8TngYmm/++DFC0AMf++7lYL9l6qDHtTs3AbpcIrIX38zwe5Rcat5CgZ
sQoUVfH5v7+QaMm3MWu9K6823H8fmj9v7v9+/ffZsBrd5EUe/EmNxvoqP/z3aSZiBWoJZYWHMALp
f3KwQtrMzqRMDewnxFWA72KR1oXK/71aaKooStdpl/0vbdj//GENLhRkJz/5u6+/b2JAEgwNOVjX
UutpdJCQf+/89yFZn8x/1JD/Pv37plrVdxN1HHeSYStFuViTV3LS/VdN+E+D9//73n9lhqUeRbZE
i31ZHw+5nm28YohqoC515Y4JidwjEtgB6tdGlGCK1w/d6ehvSBH8Z3FQkVLQQJmbhz4xNFfN9NJv
BayeqcwsgMVUYy1vJ1QGiulfm2HzFQrhV6TiP6AN9a4Mzc4da5XGyAKmLaGElugDAIIBd59CACiD
rBup30qke7TUPCtUAma9hdmkg+OvkbVJ596whHk8Vx0H8iCqdl+guCFrMylR9tRMK5vQUDBvGnDu
NSFW5+21USkIqs2meBFphcSk6+jmjl5k4ImqShWNEIokSqNdZmlzrsW59GUF4Gs9hhZm2YSgYA59
tdFKy4SgRUpAfa6cPfmRJW6scKSVQ//cgqusqFqhWBQeq7wP1CEQkWSmCYe+RTj1dA0Nci1THbZt
NlKHqhTXhNzn5hMjHc0eumsQ+/sCwJ5+SKNNQ0aOS08vcEBHhEEa1Tb8VOmPCSndeg4huIe6TVcB
KZmErFCgK7NkuK7WBkpkw2A440B91BRlrxpBhOQbMoy8jF9LsQvA08Oap0GbkD/jlh0HmwUMUkmV
2aBAqKFmSJuo/xhKBq2pR4XK6ysiFiZajUSb2F8QSU1Iv8Jomz7gB/ZAMwcQ//gxyo+3eg4FEktM
DuC+K35WJl8mFSB1k6pbbFE5vDKCx0dBA6anWKWF9KMWajtivIxg2pIISlNfHPNaukpr1gUVIjAo
IQL1gkGrgzwyT5M5smoGQffRgn8ve65YEFJAgYKBmNWkPomcXXr/QK0GpVolBuxZPdJ3vSMaFdUv
MzHVQwRl3M5ViKZVHN03GpkhOOYe688ZIaRhcnBVLfamjEOSKDbA2VScczZreI+iqRuNRXaEDjaW
43BomwGPEqm6LGMPQopGLxSUZb/R1bdakoESDIJf9XHJAjKc2vAzCWmAsTihoWjekQUdFtU1R9nY
51iyIzjVBX2l4maJHrQqNEddV8dtWncfWqRuvHGswaqweHGn1C/9Jubci2ekSyIjXicReU6sD1Rz
9J+iWkZrGeG2JYryg4wI1cZc9vBawiZxKAp7tZNwlbzFCD4W9whLq8EIkjZZ5hyk0gh5L+nf01ig
C7Rg9ZkgXGbPyo+OLtl2bCD2Qft4wu9C2snpskPMleh/Dj9VWYPOkY7Hdogif37J8R0blI15aKr6
AJ+mg9Gf77Nw8w9RXAg0FYUzjgB6DQCSOnWvqpvEFxKEEUSYR/mm3onLc6dBnm3bRtoVgCOg+WHY
poNik+bVOTfJ7CZDyQ6GFBIOofoj5mXu56Xmh5uMk6Bpb2NTfIxaBqWt3yBonz2tMx2mLs7EqpBJ
B/0xfxkpynBS/HCNB5S3EYpKjX7BRPytmFv8kNHRqKA0a1BtChOsR7OM8T7hHDG7IXYW7JHt1SZi
BS0CA9FrGLC1ipoc7lWWKuFqKkU6VgQDB4sezk7aP2ob0jBiZsISjHIxX5THY5tU6p4pkn8hanY0
itXhvpxum5w8rofmpo101saWsuGjeVfaaasYnbBfYmAaqFxCAJuWyJON9jaL2RRg3X2oeTSUHEF/
Rw8T4X/5Vx3Jb2BcjdQEiIo2m/lpor87RgmJUKwuJ1WR742JYqS5LPhzxjIxYUkhqsEgPikgYWlV
Ct4ME4Wg3GjgBh90kVHWCjeyU8rQdMRau87wX3czFgF40pkPe5aKYreg8q5hm9jHlXzBd/MF6bra
YzNOAym5aVEpPuFPdzCjRd5L9LO0NJZeunmgqQMUq23wuxz1j2k2f6a5j7eIovybH7kFRP1xK50I
ymlQGh8YIQwHsyqPYT1nfgLpGPaA+JmtEAmkqts9ul0HsariA2r5r1jVk+fRyZizzXGDeplXIQzo
Can+cDd59costataqI5a3pGeDyNxs6lmbtwKdAHxb1OExs0WVXOhlP6iuHZIWkkGTpsjdFcRdpZI
txwyst0spe1SK7SBcB7Q9n04vHSJ1AYRDB0aD2uJBO4wvrX4RyFRruj5v1bfwA/YfKNESV8nHMeg
lePUVTXp3uXRiNaFOvnjUGlerg9Brc4ctYqkeepIeqQ3SHeit7QZZDAa7XwR9IimmDwsbm7kjlmW
GBVIZndA2pDYlq2lVwbJG0WpP0hVfh5HRHTK7oSABjWCFP3DRRwOSow2ahc/8OXSxqtC1fCU4NqS
bUpfkHK8UbtId3RNLSh1zkBcBBlmtBQGEi4IpBZCs+tUCEmtRlGhRs70BfrPaZyngzCkT0KCCBxm
e7AgCOjrqq45UcHObxIqKIlQ/BRJ6WaJ6hK/K5+hCPeZyf5cKBtK5boRxETo2zwC1qE9+oMwm88b
aMgRMnW0TDBMRHBTKNtkWw3tzdQ2bO0CVcWNRrK1RMZ3vBBtlkYPVEajTtUg6KqJlDRTvE0DvE5n
00tx1qZqBdSke4A0LTtqc0bNmhE3va/oJSjzZDjCepzS4h/EfatnLD6rBZ1jVHqiOCzIbrh/DcbL
spjxEVdw9MPBNvTvszIBZp13qSDt5yXBcKSZDkhpiuCGfyJVIzCPmu71ITyPKnj01Gxxmk6Gn3hW
wqtJZ0ks4x45AcM4RtHwHbV66AuBrFbbuqJ1K3UTZYCl/D/sncdy3MqWrl+lo8eNHUh4DHrC8lX0
FCmSEwRFSfAu4fH0/SG5j0qHoXv6nnlHMBAJXwSQbq3fHOpF/S4V+SmSuXVnp827QBBWGgw3ao8g
uPTm5zgAiFHDEq6miWr8ivrOxgrndoPhCOlmEdAFzem1GK8mjOwvu4oUqpeY20H4JAhdJjlMw9sS
qf45jUxE4fGNF5H7ImMsK43uhQ7n3vFwfkaQK/Wq3UA93VRBYF9WPlKYYm5hmy8xJgxsRz/G2gkc
3JSN/JMGBF+bAL3pW6QHGxP+M3r5sr60Y2O+ceOuvkKYgLD+xICFCIEX9c1G4H5uita5TH1SryNE
HKxJYJImi86xkX7zyiC5lEEHOihJMTu1CbmONgoPg17uB3cdGZhIl/ZJjFqzdSfxFYOQm7kbnCuR
ySdo6/STHujNBEK6YdDkjBPBvanwb/F+SU4IRYBqMswLtA7Ic+pDtXbEHRGzNssbJhR1jkxAcVVY
TUIEHKmcwansTYZydNL39VMDbHFbkV9H3eHeQf4aBYCKV5YxoEPArbqoRUFoGBV5yHvlQ5vg5tXY
EO5gdB3Q7zQOlu/fNrUe77vFQpTBN5Ezt+m/MDWtdg00bODArOYeVqRZar9OPnC3yJKnAZIxQUvx
Kq36Ji9NBFXnuV0tlcdJpw2TRx6u7VgLJpchqZZvC2ectlYrbfjYDCM0Wqask2uMjhgSJ9Zrydh3
Y+Y6UvUFOXt9yIGESBQs673rU0krI6QZM/nAA9K12dCJQ9DnHuKZ+XF0aCaLAaaF6cGVDZovpp55
V3VPZLc0yn0ZLzQEAJ+FsBEHDOZrXe/F3kAcAp+ujTnMy6gA6Hoa6tvRmoEzAghjQn0UqUzvuthP
dlFHcj1daJFlic/T7EzmpR6kO5H3DlGzOFj59nhwBuhHnouxiYcawjHDqYH+KiUmhcEsemImw5Md
GqSYRhlT+OTZWFPPaQF3rBTP4XPmQsFPGNSvlaNE4xNOqYeCPs/QcTt004UvQPoksLNHPJ8y/OCE
uK08yLAo1ToXVpjPm7HxYMqbaEFYLrKnGlObKpiLfdSWJ3iMP+rJjY/+XMZETprXDmUpRKwbQg7Z
sJ1LcQwkyG3fbYqjJIxWIJY5616IWRsvt0HIsdZnJoa2Trza04GRTWAztES3kRxunjUtnuh68Q5N
qkQi7wocnVkEIacY1D8ytMcZ/kvTXmtGH155enJjWIP2hemuSd/5PkvsDKzm1DsxERuPXGOn3ZeF
ewgKJgpuR1ZTD+i+s5YseoG1OUrtRWq+D2nkgGvG3iax8mKROAS/1T73wfhE2MFm+uTRytnNvnQx
wBpCv7oMOnMgIZEdUib3R7eStC11dGzI9GuYV+zSOu0vMoScPSjNO23OMfke7GUWqvfHCWvROg3J
GXYMnYsMZKgwYZ+IIT+4OWpx1tAfUKvf9GEQX0WTBrTdr+trvk+aU8TX14mNKSvjNIbbjvbdgFlw
8kT8PMZ0q7go5svXQoVmCAt9aCy2UqBXCuy1wdBjMXTGhT20UHjL5EtpDuamneSrPtiSpGJMFa0q
Qn/zM4Y/j1FCqnDuSct7/hAA/yfVH0zTTIK6fo3iWiA3H5KkBGveVMD/0QHdiyjCwqjM0+sxNh80
d+hxOZzQiEUA1vuGtuR8MUUVUA0NtcLWlNlGRnfZPD3N8wSFzCcA3JU5Br7N4xwVey1D4TazvzZ9
/z4mPiDaiKlkRZhjzc9F/Y7YrdHoKG/nsENAkIhyBK/gHXsvvYrkJWYlr3JGkiE3/ZOL2sCFbzse
2Nv+vvHz/g5x7B/mAI3Es2GF9LGPfrybpg92nD07w1OFxev32Xoo4vQuH2V96IqZNFAyLklnMkGN
T7g1ta5GOqQN0aiffe33+9Ynl4duTU9PP/s7FJRwMRYgGtFvedNmMgvCGTb9BPdMA8O3EelXGqx+
2yX4JBEmSlDcj9/jMvteuSECkuhxSBF0lwVYyp5e1Z2974uL1cZZpEGwmX966zwxXuudtvFzHhK6
FSViywE4gI1EsvtWyH7vpjlzmqHdFrTgq06Ml/iimgcjNBnwR1dzXvbEElxSF9W8H1HXWI3TBO2g
Qzgidg65scRcFmLigFWTj9kWAfGuXkfDzGDKqG7g+JK6qKm7UW09F77/A/vacpt0zTdE6AAgxUG1
m2bnxswEEenE3TYaoyKXuV3lQaWxNNiAXVFD0QcwPuIPiKIeua/Ep/pY0boZXbAeqU2ooMfz3aR6
XmjpFFz3fvU9Jk3ZtvlPO8AToXPgoEoAzLQ0ga+/aTlwIhHO02bKyCPHJOM0yyFLI78VAhZU4G0n
HNEP0kKMFeY88e8++to1zTO2kvNNZt/6OUzjtMN8Hs0PbG5mRJU0vPx45/PK5xpa1ty1qYy20dB0
/yf09iHX9r8IvRkCfbZ/JfR2VRbtW/H2u87b3+f8rfOG3spfukGIwNKFMJBbRkntb6k3IZy/dFsI
VzctXxhC505FibL1f/+n5f+F+7WvM/LzbNtyPNTm/pZ6s6y/TMeyfdfEScJ26CT/Hak3wxSLlNtv
Um+67eiOMPkzbc/wLM9i//vbfVyEzX//p/ivai7xfQwYtDsQ4dGRBLSRlsW+QP/2Itf0w4wZ6DbJ
wBB1xDExDXj1Gq89miNiICXmOgzKTp1e4OA9h1Sf4qdXgXevWvvF8Np7q5IJuBtSCVNvL6CVbOW2
PmY5tfvU2OVdPtg3fmTA1SAAr3/Bx+fbPGfEa5J5IxaNkVSaL1E6vhdGgVFq3t5k6aTfRaT7igZ0
tpYCBAiIptoYEorMGuHWwn0eKrE209t6np/APX01kYHZlT/DAS7UROpksV4Q2C+CwYKSh91NR2Ih
24WcBqndYdCLYD0DINii7vR9XDBuPL2VJ6EHzJDOdYvA/uRPx7B/G2edlrktkTSR4HNnmVy6BvYO
/YK1wULjAjcjiIWDRaPox9/rzjsVfQbC1NaRIVsL+o6d7pW7ciSnGgN4za0GHndWkoSinablBqMa
4ZwWEZahZ4W35PGfW6iyQaChJ7WdLR6lAHVx+4M8sWDLymidGNNtBP49G+2busjXBn4669YKiZea
/oMWx+AdpX7b9uAnOw0QAbMa/O+qh4ZvYKMJoPeGlT0L2Yyb2sjeREcLxsSIUZlvw3asaHYCD1xL
0rzgFWRcONgqbopOPxp+OVxWdbQVHql7Aa07zyQ6VI7sdiFPAOYyRNbRfRVZf+/MlrU1EnIQhRVi
RdcbZE9h/eOxMN2guiBPsZf9TFINtnHuWRhHHaLWt/ZTzzVm3LVcgmQXuZv7pPsgBpb2uDftfjNi
Qn/I0gjTtgwoeGYzD42c8Voz636VzPCpmQ9emAVDvwKhwV3s5ltqylU++98EPc7OSd3XYobUiFC9
TZ8H716/jmryvqjmvuUt3ZDWks/SmwSjMrT66bOc7WhemuQWNALcSCwDi/AyUu2Z8dNHnfQQ5d0z
SsnzhgB/iCSVCY4QQIspYTS0TnhqnX1Tvqdamx+TgpmkE5XFzjJBKeo6UhdxZNz5WMIBBOyL+yh6
CiJmlrhdkBuM7YHfw5Q1ydHoaQR0UHDZY0zelpx/BK3Rerdrsso4qevyxl2cPEMBbxqEMJ1Rkrnw
wsjcMIvuwS9Z6WHyyq++mcMLs8l8ItO0klirrTEGfMtl8L2lASMHS8ZTTsYWEe8LdJdhEE32D7cY
sUcBWNgmYNlzLFCBwg586gg+Y0UM3mHJ5GwFJAg6zmqv1SVumIj9F/BT8O3EIuW5xsb04CJzfiuH
RYEQ5TrZo9Nuwfxgxo2TRVTKzUyAdN1lqAb7TAFHN9zptWxIqeqvMfGEcsm3eOaWFhiiqP2dJw4U
tDUWNUA00+huhce7bZl6a2SEJ2TNR75ZGULTgpxY6CXw9ngg0GZsy6YDaN3F0CKcBskD3SzRWspB
qfXlcEiM6LkC26CXnlxjsYgyVsknF6cV7IqsI2xezMSnLNipxHumtgm3OtGAXQWOQUPWC8QMJn9l
9hyWgi+sGM1d3QU3NYZ52uL80UwHXF3NzELkR0fv17C0N8/M79MswiUjvimAqt/g2cD8P2jadR1O
d0k3XUWPcbzJMjER+27b1aiDEAxbkJqIXOgOGtdGJC5aPOj2aLCtBuyZ0MplogKnNDFSLCkhm+Io
zZSwiBHehxE+yGNc2hKtaGyGGbJnOz/UT+dN6ggIoToOpB/nfOxbTvxt3YgidPfmim/Uw0gQY57h
qEpiMG9nzflupgHSaqbYGZleHcWIVbBte9VRrapFKuHuL95XbU9WYFVjMrCbGp9MPwm2Ni3RABlt
6oI3hDfN3BwcgzlRH4DwqCNUB2mo17hPGiSTXTDYEf5xBANXjOgBdCy+0l5reCmAbIpq0VRyUbNj
8DsvbtVqUTCjPTaL0Mx5m2jRqigi4pXaOLt3gm50cMNmHS0tYTLLe5PcSYUs2DY05i8lQh5miu/O
bM/7qImz/WR1NzrR+aNaVHZoHK0wOnRN7uwQ8IRVbSM4UaXHyHZunTD82gb5XTOGLarlowYG+Mpr
Pf9guvoAMbMK871MAdmK5c3Zot7KNnwYHXyOAbiwramXtykJNA/tY56N4dGDmpM22I3l8d4xinA7
jt5bC0cPB976lA32z3KabNSkHKDeLpZXS/J8XGxh0yXXq7vXZKpx/jI1mCYEySuo5+9+7wR7dyq3
oUMSq0YH7CIUPrnkZeEv+eYub/jBqihamkcZlu2mNid3rzFFwyyRFATwgM2QQs+pLETLnVDjDXXL
42+1uiBtk6ZH6861R6K4eX/My2PkuCPAgwgHUYFrdOoshIz+Vcc1gqCBc4iHOt/qmdjnRQ88ccBF
LLfglvQB0L+PL8DU8dltLeQUxaJmpO50XnzaZoTEhRrCgWiMtbm+iZcnkjcoaM0VQuLqKcmYqUge
1z/UszkvyCXwfS/P67dFksutCyCgX9LjajG3U7NGUpes81xq08qqQ5jYIHIra0B4F9wWkiTL24gX
u2G1MANUY11hPBcpEpzL5zBrVN/QgrBQ68ZPYzJ6SF5doBcBOKYpjr5F+B5pY+RNQOv+oaPk/bMv
e572Rb4nHkcQyx3l/OHqnteOg0SD8l13p7T8+wh1FYkNhAVQIVk1+BecL9wXfb4oZY7Y7HI1c6lz
qvRxmY9bqPssC3Xex23Uni7vHr2h5jv9dYgqqct8HHe+1fkYta0M7I01aR7+eAl5mF8X+HTCp1V1
3KdtHz/1t5/1sUE9s9/+jd+K6iqIVM6MQMZ0vEQZrfx4nOdL/3b4H/+TP+//46F/+tFuvuju4Klr
ZQzMa7OJTiMyhKdyEmMIf1ZgvDsvgjHsCCaBqr0q5mFMLL1ctqp1O3+kklDlI/vBbbJ6G85ji8qz
h1zDn4tNxRCP6B5YOEHEAb+aYW2OrZmhzwOiRjMyF4TWchW1rhYiKvq9DMR6FL2Q+woFgnXVYO9t
1adiWP4Ja17YXQbgXLrRjdX3Pg5eTg6+u0IJEg/57MKiI1qHcXXj5mi9JQFyGUsb7i2fnFodY92F
/fhrXW3Uli//bNF9PqVER2zftwyLyr7AnpuF7MPyo2QQpcHajHGAn4/5UV2kzEui+KrYB/hDr9S1
sJBhqyr+tnXwzGf8gpDPaqb6OOGWiVtT/eIILCouInLNXaJlh7avEhQCPB80TWo8xn30FhoO86Cl
3qpFu5QSBsMA5rA2N6bsW4Hpt58AbtLxpUstxEgbv9tHS4shRuPY9qCnvQpD3jLcBMuzMNvv+aDl
B3VBJqb5x6VRT2hx0D4A6vg+D/5tnQfAMJYnGqTOQ1APwNNVg6C2qcdA20tItCFy9Y/fRxpHkGoH
jXx+imBlGJ+nnlmgl5TDKLFz1ACNsaSz8J+x+TFRFvDRkFOHkMIrj9LMnqtR2BtdZs38AUHStbHe
TZ6Lfrl5P0rQpjaCZC0YrjzJxv04zQVCYHUBNlaEyEq5hoDHwMtCkRDHXESV1fXV7wocmImtcTOb
Rcvozbz7OPDXq1WrRde9J6DOLgjHpRgpJMg4qLt0Sw/VL/fTmoh/Ta2n80QRVZAKFy5Axs2gk6LF
cHGy22K46nTcOLIuq4/eMvYZSAQd+RZ+VhEWLec30ahLL4/z/GJiz/yRgZC2JsSI7Sj1qSWuuUoU
GMzrA6Jm9KUVj0y9GfVth3oPjpHpRQCZV/03ap9aTMsrP6+qvR8f9PKy/7SqDlaH/OtLtQVZ96G9
UlVOfWvqx6hVVL7p4c/rqvSxEYTAhOUvPkPq8qHWOWjjgJJd6rS6LXNNarIqjqqqfRRV/VY/jpHf
Pypgqm50/slhhfzayDhR87sv1tLvJ0vdiLRAAw27FAmbQHjDqOi1lAWByKhP92UTRSg3L4d/FIPl
qcXwdDrGFO3SMKgvVZXOi/O2ac6t7SSgH4l49akNUv9Y2wu6fFX01fhUFT9+fTWPN3ZyRYI72/aU
m3KaYS4tsNA6a8qDY33z1A+x5NHwDP2gHra/tFmqdH72523uwmstQluD4LAMhJeD1S3Pq+dzVen8
Gs87ztf7dG5cPHap1tCG8WhUw9m5kcQ5bllXNY8nnrYntf7x4+cK0GmsAVpQ11Lv9Lfvcn4LNchr
6nONDd3Fb3p5B1HXMZRRX8qfi+oSH03VWE4QOAC7KFDpGbSoVs+YxvOq2qbwoqp03qHOPa9+Ok6t
DsH7gIwpyPd/VKNefaDnOhMsuKaLj49ZbfWNooPm8esEVfo4ShU/r6uTPq7621Gfb/D5LE3AnG6d
L2LWk5VqV1Q3okrq3D9tOx+i9hpqFKiK54V6H+dVVVLn/T+vWgmPJ3A+RR346VZ/2vbpqp/uhJ0g
GBl9I7uoY46+DO2JJJh9Pe9UXT8vZs+s5tWwjKnPG1XpvA3TLKq4Wq9bk+LHkaq5VRc/H/rbHlUM
rBApTdOgSV7aLixrUTA/V5Tf1j+Kql79tlWtq+N/r54I6I3kIbt0FoT0GBzX7yTtyMVat8jCoy+A
3KZdVP6OTL2+8lHqGwtzhbWC/khzggzIojlKXBil37mrH7HjPFg1NNxZONML6rp7pza1R0ME/m1v
oMaIlcJDmmAnX8rR34AKjw5xTMTBse+LERyWMAOCek1WoWEYF6hMtQkUrBxWPO4gGnGSVbQAk7w+
r3cYPV2IfnS2mmrjPv/DH83JXGCJsUyqFnCNlw88NNW9qo71vPDPve1vXa4q/unwT9tU1622fdzh
T+d93GFI/Uun2ek6Wg9L1VQLT9Xd87q/jCNHQueExVT9XdaHpYH62PjH/Z9Od+x2Ao7kIt/SLo2a
Oj333CK5UUfiPYtO2ljfqR2TqoJ/LsYhKmB2Vr4LbEJXooQR1aCXmg1tR7cJtyUZone3uOzARhui
fBoSCyXZ4jnNM2C0jdwTsHOPg44FG/Mo8p2t9dRUMak+5xI407VZ9G+xh4GoBzzYaHL7xe7s+2DU
3ysDnYKleUaxz8/2g4BF02B1tqg1A/Is8FToBAgOLSRDXTddg+dDnpEzbYlrEmfctVp3kkBIIxsQ
IiPDWvNQ0mpuw0xfBHzITGdTib7aDBZ5iMp5UYDe+4gMrYSdngT97J4u/nnxTl5jV22DuA2enK57
CaMRvliWQ6DAtnkkzrYoqhMFIxB+UXtLBD6AW4+OOxVjcWrsg2nxdydK4eDwUoDUhD4AwC4gaDGB
KlzZHYKs4TDvwgbhfKsJsk1hlehw+TfWkgOc+3bnVNrPXEOIfjEG21QRvzyznzIHiolLYK6uIHL2
UfIWTT2Cs7MJEa5AQzD42jn1nQeuBeNKNFIcnmqfIXHyzfSL9rqbWlKDtb61E3vrygBAX158n7zq
YGsQ6LCEGLdMkjv4wMVtXer+DfO+d9ePtCMeUt7eLRFcMohfiyGzDsBBqpWLzV9TVNvaIrw2Owjk
BwVSeBj6ELmBZZu5RM5BkNa4ncMwtyAI9UD5RjD0QwnZVCeJ4HtZvhVVVK0HF+iYp+3SkLCFsOTa
bIl4aoX5MJS1d7KnGl24oljLGnDbHKBD5IY+wAP/IVmsZlK9ie8Su3uOomSX5qP2pQSngNy4+KKV
hb9yDR8oHFMenCmDq2KWxRYjXwLaoAcBLel4LNrQ3XoB/H6wdp5fv03YZa6rOYV8N1qIGOHIiQZm
M+wcrXjpvGscM1FgzVqg7qlGoFy4j/kk3ph9Mqu0Fh5C0+/HQAb8u2AQg4IwU6dB+hb9N+grHlqh
5bHPNOeyNoet6QJsWFr/yFxaPeJNKILBzOmIyWbFpexCCNuiA6gHP90E/GppG62KX6wxHLcpAda6
k/v8xmpDkK8OuQpfyJfZxKfQt5tNJhyIhqR5muK7W4no22Tq35JqLB5knybHwi7R5igxfEen/7qd
iJWTb1lZcjj5c+w9DJm4dAemJ4FVbcshvBwlLNLBpl8pybB1RgkauvsRunFxmw7pdw/DzrjxEBiR
Jcm51rmeEGM0gFQanf4NoLRxRUuBgJTZDRd0Qy8pkNcLo6L5l3X9DAbS2uBACdZaxkwOkUOc+NgA
Fb/NrVNd+GbG8BOqggys5xL2AtzN1GlenYFUQjI9h4M7XcytgUW78aqh3L4pNQCZfr/R8bqp3ova
ju4SPZdwWItxGzboKNtodmB3LC9dD9IeiIgXw0XjpyNGPMVxyCftvosggqGB08oNntqEEqEzurhX
r0zd/QIYOF+Lxihx0hwxfsG/3G9oMQydbzbRBdJI5BKzKgcXXfnfc0Jt+TiAaJpmjOCLO7dOT4Rj
x43rHlKHuabIvvpoExOoxquJz0+T2oOHhQ5B0n1pEPcsbHtnmemd4WWwiJCtTVaOnQJcq91DyHvc
TPVDqUvjHTG4qi+/DkWEUq8X6dsBnegm40FqIjsNCUpEktutw+nJsPuv/pBr2wxRk9Gg8WeAeZvb
+WnAqHhjajMU+CqP9p6FeKOoqbWdZZr8aPupt0v9WAdf55n0UeYCgmueLMY7F4YPGjuYDaw/QIRZ
SXBnBPGmlEGy9bq2WQ9zdZLZEiRHCP4k8aj1wD9bshqvrRHSe2w19BAT/RKOLNAURvTOGc+gwit/
WqXl7GtkpzCthRFfYdVppsgQQ4Forbk4tBI9wnzo0LCwmBE6htWR0KSWhyUORpkxQUHnpU71MFwF
VYs2GknmbUXSJvYruY87pAiSDoEvWn5qYDeQzyawu5VlQuviQt6tR8yUPf+lwjX7wpCkgkI9/KmF
7Xs49zDTzLt+MN2DWYIstSQiblaK+xAi2QW+iFcmepK2XqGVMKFi12nm0Zze6qbSrjHP4nOJsqtB
08C9ghE6kJTDIbt3ViPmWVlNY0nTABe6D1Z9Dzq5lcC/Q9e+6Ij3f6V9PDl4OsGX5EMtJiAsJo2V
IZBOM930nujyuoU7s9N5YuvUBBxoptFrgjds4pXwzpsh5ZKQpInlXxlafzu3yQmUjVx3gfONGTN0
Z4K1wHxJiqPimjjonKX0RloQXhkOHOyu9q5R949XpkSltOsF2SpUKuwYga0qw+XVKuc9lDX/dBQV
uWBMNMeTrj1mgqcbLgBJP3BgXcdf9QbNhewtCMjqazMA2DFhYB2H3T6ennrdqfA2QywhjY+G7dyN
mPGQmEsjjIAJHsEUNaZLf6CK156/aeATruaxeyW7TQUNuFBp5do+yAQMUfGYTlF7FwZSAv4H5Rih
bpXxhAoaF+mPyUngsYie+0ZWl8OIW3UYIw8sUTOKQS0aDno5LmCrASvodeAPuDoAeiajnBUGpCj7
dnJQIcdbGe2Fuj4aud+uhozxeG8jXmIgdFS1+bgJYkHTN8cPnQHdfModRtO1Rg6z8Ce4pQ0Kahps
/aZGBErcunN2nQ6AMN1X05/T1WTC82mNGguxeQS8Oi6BHxuJlQipPztGH6YeEdbvYmQWekNfVenJ
0p6nIcXhykQB0sg0Cf6seZnhU9XSnL+Mk3YbNyB5iyJFLFiAbKbv2kEOAmHq2S8TSI0RY5hByzDl
BUd8YeKWsY/74clror1wi/rQJhKtDjeFymoeArfWyOxDTPKdCYpqyIA5juA4a7cRwpMt46bKxz0K
8tw90Gsiw1mkIZIR6teuFowo+dao6ZB8MhKG+3J6I9IWwGdFIwa08Gi6wYZ8LU8iRpn6gLcRumOY
GM05Eh3mAygJBENiW4OXQ4eaISMUppIBZjUf6ZXIBHc1VRAQaJA3zz3oi3VoVy8AXQ8+LjkXeuPB
e49+5lP6AtIEZVTiEpeyaO+NyfS3kd1DCgvh2+fpFxvQ7AZADDY6LnYITQZSPRT2Q+QiChTD+Hfx
m5FZ5WwEtI3cvnK1Vxcb813cMXeYtJM2zMjMLbmqSXO2Tcm4JWwZitGalkUaoWrfnFzsgQ9uEJK1
R0g2nmiUa6PO1pNwyfoOKHYgip3lt4ZpJodh6PAw9H7K2kEPN3fMld8D5oumqx4YQCpruDheO+0k
up8RVCs/7apDrN36hlMD2qQv9gx5MDBiZXLaaRfh6ByMBu4ZkwvmDDkChMERso6+z7wSlvhzMRgM
1Eu/PBmY5BW5d6A3tB5iWgfXO9CiP+a49uHSPZ10eZuOOtDlfHifO+tnUGDMFwMBihPgQ7l11WY4
Ns9Vv0805FDqpETABHtafKumwxAE13oDvyqsD+6SK4yXBFfcDbsiqeVaj6AihzHkq9xcWiAaP7MZ
brtxPPqMgxhVAalrJtTwg5Dv3h8YhKf6DgtXlN5afT8muXUHtBPQC4nQaO9r0UsxyevGDuV1W8DG
GCOp3WSh2Mqq2DpAS68xmLoQnl5cp/EIcHyZmgxIfE3ea54bJAjNFOag49V8/d5j5NQ4RbmHMaju
E3falcLaWX0LPteEnR5ht7XOnOEyA0odkpZcJ47xNNXiuzuD4a1sBAZjNwBMb5u4geTJjmnDc13i
ygFSdJ3pDgrp6QBpeqD7xFtn78PUHTuQBL67Gfn9R2NG7wXQAvLVt51uLiN0JCK8In8rEMpzYwJA
tl+jPAWEHm9auz8Rh8feLQQFz1c4GO187Wc5xsbeu+3Zw3Pp+V9ruRj2mNn3ONEctGYEaBu3gjTJ
95VZ13Jxg8+k+7UB2UOCVGza0MmOM0qyUWGiRN02Azx8cElBjX5RkTxVLYImDTDmdZ6h5jADdkpi
7bFIpnjbgOUOSnh+ukcUvRDzVydS0kI4Lni8S8dO+HLKZh0C6t7AYo22DuMBOZWIDgBMgw12nHAz
gcd6PZjIHNRmVu1wVgYWPa5cDZOmwcjELnT9aQ/74aLLkO6VDuQKmLMMZ8cRQpKNsoorEw3g9J1B
f7MFe0weBq25NgXzJWykZN0IsIrA18QIt6WNjlQc4qKM/593EUIwvMC4bCGulceM3v8oh2k/pFVL
1ceVaWoJPmcw0/QaNn3X2l9zpktJSCq/BJW2siUWGQEQtrmHSg++Pd+bMRpFkrTYKAcoRAnaIdAb
0LTF+blNkH5BvzyiJcvS5mi7E6JkeRYwTZyChQ2ImUY0OwD1mSVjooh6Jq1mnk/7qUnucgen68iH
N2BbCFEHC369dW+KIA8QI0BUwXHQ6Kxkf5fk8AUDwFuRa5E5kaDTdBxI18zOqXB8gdiz0/qHhS2O
kW9ijDRlT3oCzcqg0xoiB+ELNyI74kXBUZb349A8efF9ZLVPSQvlqwvTRSlw2xeJc+BtyLBBfCBZ
aT4qea7lzeu0GQFYdTUV2kWXpdQxjY/8p6hqog157zthhM4ORFmxc1FrgrCJwpa0wAjOAukIIwdO
h4XyhZB4goHundzoZ8azhDE0+bsqTn/Eg/ON/P1u+YmHxOlebaJc2LBlj3IciIZNeD62IYo9CZj8
oIA70j0bQbPtXf8yRsfINrs1pFj79LOutfQYBGDk6SLuDaYgF2aYoBkX4g0ThPBtZl5pZfdb5hUX
YdhE112Jx4M99gmWpJgwFLKjG0Dxz+jQMgwNvC3c6Kad5bU+xktGoHSJgiDjnHYZmiDSfEi8JQfr
uOFatEsMYrrp6lIC10cbNq5H5CtMEW7cLsnA+bf/hy3+/8MWm8R0/xW2+PrH8B9XP8b4vfwnePHH
ab/gxSZIYcvBUNjUAQPrzhlerAMitk3XWhyjLddw2PU3vNh0l5PAInMWBCRgv7/gxab4yzR8gUOl
8F3dwLT634EXez4Y5n9CF/u+bgkafcu2hePblv7P6OI6sUCEhXjOQjNC39MJ4E9U+O2l2XiJ+AKY
MoX4gbWJvZjjN9DuEQPWtHyRdmmQe4/sdyuPtI1pX5aDHI9N5AwfC9OKx2MApBnRr+k1FyDOzEqr
j35Rg85VxcLzeygiy9aOWvexX62mboAzdYoiDq1ueSyXzHJl1iSwu2GbLGlntRBNQ45ZFSsfLbE4
/+4tObAzLMxVebFfiy43aR+EFiHOQ2z3jBIrVRJDAcba2aJK5VjtKBxRtySFzygmtap2+AKDAGIF
OACRcER/Ai2XJU9xXtidFe06yz4p5JVCF6mFgh0Nmq1t57i5VJuqwB7B+CCfUyv5kL6IGNI5cFRB
O5XlPW7f6Fz0Jv6QVm9Vx4+i2xkDwrP3NhaHPNMFh1Av2iVqoVaTOClAams/JUGX4RTGSBvMjduv
J1tLxtMyzM0iQAFYxy0DuO9tPt1qC32JDAayk35+1UbdDdGSEAZEj/IMhtOultK7dnG7y8b+S0B0
TwRS3wsv/9JFCFgTIL0ekGDYTS76gVUS3jJ2rVt5motULmxDeWL6Xu56Id4C/BtcU4s3crBgWKYw
k7V0RhFgwBvSZHa2pEbDJfGi3k3i1I9Yh9fBjAaC9aTeXwhpfJs26Myg0FMOzlo4mHZeDJBlCI6h
D13qzg86ItIrQdwdAbN1R1Xyf5XO28xqQGblvK6OOa+ez1PbdD8AE1Nn/UZOHUjZXxf8Xy7zebe6
bGhEhLBU8WM/gZcZxZrzPW31487r5/v9+9tk5WMuV0CRUeeqRS71vx/Np219luD6iwstXINPt/p4
BJ8e06fVsQBqrXcgX9XJ0SCqncTtUNkCxkv9UotiqT2qlKqs0HldbZTFgtZQ56g9Hwedz7TieTe1
ALEjg6CR2n7eeV49bzvfHs4xkdTzMec7n485byvausXFd2zXf7rW+bjz9bSw87eSFNR50/nU87bz
/3beljYGsuuoHn38u8b/UHZey41rW5b9lYp+xy2YvWE6qu4DvZFIivJ6QShTSnjv8fU9gDx1lCf7
3I7bEQoGSIKgEczea805pmk9omjwNij8Jx0TN3mVleoauxY9el1pxsm59ZdF3Z7YUoOH5VvTqPYU
FTEJmqctTQVf27yNr639dnfeVmRF4cQo4s0mQgPqpunNB7y1u9qliTm939+9bn7s54vndeYP8nML
X/e/Xv3bY9h29X1UqhlzY7895O6bWHcJ+svaRIkZODHd4fl+EJsQtH5flAO615iIaPq+06t+WStv
dokRwENCkxNY08liSCkqY7og/+FPtU45XxJ+WcmbV/2Xwp4GMxBuUHkKJ0nQly5oFgdVWsAZGhpB
sxkx8syPzevNS7LqEdh/3Z9f/HV3Xme+mTVG85KvSmfhpMRkjNOvk6RFe5iX5huZOZO3fsQd/PVE
DWwUWQ41JrLaD5yhf735u8fqiPMurplm+k2+ZFL6dJzOj/0USM3PoG7e5aIlUrKOnKkSL5rDYONA
wfV3+n3ln6+bH/0pt6pHexPqMTiShPHDfNO0UNaT3GuXM51rFtnNNzPGa16an9CiKfc1z57VsgeG
NCln5xt9VlinoW6vqWS99NNPRSY3CJ7KUIBkTVhnu8ISoRm08ej/r2TD6W8mW33dzI8RwP1NTfuJ
IqmPqGnd8dBONymsiG3aVvvKy+tDNMHG5qWQOWMrsnwPR0oeuulGoyO2NRuT1NakU5duqxMMLMZr
OYm5hjAjuW7aa+b/7zAJyWJ3ZIeZH4S7w6KcLoLxcYwplgB31OGP4ppcuvUUiDv/EvMP4wp7J7TU
2rqjKg5O44jDvORL2n3zErSyjMkFUUVJkg7j0nA4PeijYKTBCBCF+KTm130U+p1Q6V0ORbXT+2ol
sa9397NQQhqKRLxuWUspqURCaiGALEiohUa+Wq97pcnoPwbOIaa9tg5spVv2tkVhN8Xj2ysQimex
1Tx6m3VE8/1ZRiTmB+f78zPzDSZZxnk5/mJM+b27+Hn/6/lfVvrSJsX08Ta6Xt/+3OTIyBAyJyFZ
o2Lc0w5LNr1Sj8BjJmH3F66tp1XrApjaofszNU9SU5uE3/NK08hrXqoM8BALY7o/v/JrnVpReea3
1b/WKU3CmvRRdQFtIYqcb8Ym4Jw6L7KXoYLNp+Hu3z6POxuYVjZFnf11nXntf+OxeZWf7zK/xEUZ
6jleuf56u3lp/mrzt2j7joywAd7ofHf+tb6+7m935y9KnJgc7+rpqvB1o00Xoa+73nQFcacrila7
G6Mkks+dLy3ZfDX7WnFe6q2Y69rXa76e/rnZIDZQpf35hvODVjX9qr+97bzOv3yMXh18l5iQHxTK
NI5QFM03tVeyqd8X5/upov2x0u9PV3Ji/P3r53/Z6O+r/nL/5+Iv2+51Qn8kcsqfm/6/np9XHYMs
21faxy/v8feLf/9OXx86GrSHAeLV5pdPMC9+rfLLJuZnfr8/P/jLy38+/8vHMUhsqpDkwKbQf7mJ
/7ybZOFaUMuhRsgaX49/vQB7r4vgOH77esgVtU7jKU5o80+L8zNNbGs/l6hGIl0GG8tQFe02N1Ce
ysM43UShwFI1L84Pzk/Hdc5s+GvNeQkbhrai4Uco7NfTZjNNlufnf9mcnibVQe9ylFTz4vz8z3ea
74fl+DCCotlUTUPMxNfL56Vftvn1keatz0/z774qGrpnDZkF6WP603ysfB0R813hmVq6+3lcmG2Y
k1c5HYXzWmqSWysXogCeXS723axL8ucR0KxO+roBPuqTcoDw1OrRmSxdB9BsmNV/3Cgt4IvFfD8Z
IwlnbXrK+SwbGRx6Svpc1KZjRkzDs34amH3dTfpNGB6kbafbQWmqA+W6NwY7VBAGQ1nbFQnajfhw
uZDHWbHto8wj7u3eS7ISCHP7gkApOQbVoG1qTbz5g3AAlnAMR2wmc45ObSTrcvp28/T962ae0o9B
6QMc4jKjNGl4VBt9VUYeA1w/Mg6mwcXcrK1lBL2A2WGz7YT5GPNdpOyP1VQ2VRmEse9oZQLt1yQf
T5GrEEjq19x1LkXMs9hkBv2YAglD12qHuQr1n9/7/+19Zpef3vDqn//F/e9ZPpTkUte/3f3nQ5bw
91/Ta/5c56+v+Odt8L3kXPqj/n+utf3MTu/JZ/X7Sn/ZMu/+x6dbvdfvf7mzTuugHu6az3K4flZN
XM+fgu8xrfnvPvkf/1bBztCERvnqP399hz9eOX2F//5f91lT+/+xfC+zOPgrE+CPl/5RtLPsf0g2
ZZmmqQIS0uWfNTvb+IdBQ98Uf5TlNAqE/1Ozk//QoQXg0Tfw/+us9VWz0/+hCluVFjwATeqGEP8/
NTudet9fi3bCwVEmKQ+yUZNyo/pb0a4J9CgF2pbtyoyitea21k1QNA+J0G2Oyeeya6trSxd6yYCY
RC4KgDchcPORol0D22SLucbJNsJ2k5MFEp7W7coZnXGbKdrByDxMMb7rrhHODSV6i1Z1vocYkMnB
gHpp9pN0ABPSIqD+BzWqh4N3spM4vHem9L0yNR4HNwagQo8B5kBDmLIJxGuIjC0JtdlKerYN4BsK
PWoSRokadDjVQs0h0zTc6Rnoz7wn9xFV+9EhQ9ek4h/pmrbW+KAL8AwZo80cRfZEsO/7flWq9O6M
0nO2aU78NEc9jWnPXXideaqoKVVVHt+DtSsXSWsgTIko2NExWhWBlh9VVAFG0dn7JBgkdtv+0fFt
koLjsLxR5Lbp7eCY91BtBqerXhWjp71fGlsvJCoDU784uTUtA5f95WB26UcZDeDWMhSgbaZrhDPR
tVYYllC9lzqzh+qF/uYNfEH/qY7TXRgCRDGCwtg6hbPX2auONAu0Q9wZ38oqgKpTFeleI5g70OSD
U1RinQUFeQSA9tLET268nmhuVyfUW8DodNdJ1g/vY1vdJMajdKRzNBScVqFL1KwaprsxpmliqvCr
LBKvWjLuHTO5uhNqHpm/gIoHKLpyEF9EvkuummepR9kox8gc4oMf1cEpbB20C07+2Jp+vTGaoYBd
7subOM8GUhPXdBxdMltLeGIEQ9mG323KVJR3wJ+ecZ0WN2ppPdHhqJeGjAi7oNd87aJ6Fbeo8Nyi
GfYmlL+l07TQkLqp510jcgxc+eQ2mPB1FxxN6V3FEBibIg4h4eX+ukjSi+qa7tEwqWL3ekAqnG+O
JM9MnbVa3pWWEV35QQEpmruxq7qHXHHIvXCYqyixj6inDU3Knx2N9ijrKDwjUvHKD42vy1DetC4i
AjKTGa95ouXvw9IIb2K3Te+gSEBTUmk1lXprPvsBEM9wkLs0R2KWWfHZMuFxRX3OhcozkY0Vw23i
W8oF8hkj+fyI6OhqE7JDu/BeOEwuEeXBA/X8Y66ZN07lGsC5QYNiDkLunVe7XE+8vZZ6u0YU5U1A
Y5OmmQD/OGr7MC6adY27fjKylgtLNtWRnuRdkWF+GZ2oOI4ftFnHAz3jih0oIU+yPukQXe8yz/0A
IAKHwlJV/q/QASqvAcBRUIJnOk5eWABkuKBLaQsdHzqcoJ2iqdpRd0lJeLMG56EIyuIMHTcJC7nl
H+Uz8V0NoY1Jh0yaTKuUhd1UzgHu2aOawIeVjnPD4OkM+zY/2EZzZmwbn9Otd7Is85iZ6Hp6w1aW
gadi2wn1Q6MhFXIU6tCOTwC3pC3s9nmzjdrQX1e9Xp67sV86NSoUI/UfGAalk0LNtvtVqmrByfNo
XoSOvuyBxF2YfTxwCrIuSC9++JVBYTt1YePhAVybyWDeqClsjDY3iLlrIBjR59miWIBkC4AFOWJx
6r3Auslqx93G0xR3CIizbepGuRV2c03ygkoG5uaV3Q3psvMaY62EhbEacifg99HfNIsuf1xEDmTh
5qMyow2Kb32reHG0Cw0Sz2pRfkJhRcXTISyoKWuAz7aTC3EVkU34mfIYhy50h0mvkOQZIQKmRmDt
gD4MwvZl9MNhPfZ+u/YN+4dw3KfS8EnA0AhUgK4lttkzw6zgNNge1vfCdfncPbiXfOkHQ3It0s8k
rpvHsoEk04tVKBy5U0XYrAVMDw1JX293EElRwZWaThy1CxOjkyq45haBBXJaUAvoJKzh081JaKgK
zN6lBi6+rornUGpkjrSluVJZx0nTlxKRC4A78uoK0T+mEKpWQ19bZAi5Nz4yzmWnpt9Hm15RptUr
Je2+0z4ldCQCYVySZ2ENOJezOCbmyiJvBD2ABvoHhR3eWdqkWKRqDw3TsNGHCRjnq0/5AH4jM9Bz
BuBVFh4mjw0ffdc7PvlakXUjhNJfbM1XFt2470tTPQDX5fIwcuJAKVGue69LOM0TXjGKZFhXyrMI
vMehgscoc8fYD6R/5kP3TfbE+JmG3W8d8BR7Yyxewc9/s/3YvSvLPZiu9lqht6V8eGerIrh4gYbV
sW4JbjQhpg8ZX6ISwV3pT7aNgUOzpJW1aoCNpeDFDBewXpuSlqyh1l6WBk06I6L+okGzc4RTrceY
HBBVvbVbgLu1RWYLCnt1Z6chRB/prToNF9nIUJszHSE7hBNaJLB5lUxPiRDFsk5ICKZTmKwTU9cP
VsoUSaaQUQd/qHHFFGsXLfzOiQRCPqN8Nohz3ul1ALEnDdJ12KXvaPiWfe2E+5GJAQ3/URJs1bOX
sIPFBREmmVU5+yy/mJC5H3vkfwnBa6PvjbtqFB+IcICQQZ1YxCRZKFr9Y0jQkqN6VrPkBXZdfk1a
7zkrxu+p4XrrsWafQc21At1fnUmIixUD4vXWcRWFhITy1QZBvytir1s5OfwTV4aI9SrLRM4wJvea
Xu8jF9FcwPl7U0hXv7h8AaO0tTvHJH83VYKXIdqHfeXubB2gsW5p6kYAET1I7DvPUSvu7aC/q1LN
R66mLVNJ4n0eNvLBdpVHTkukwvn1s6V5H74gyhyaY3WygqYkrAWtnVdnKihuM1tFWJ/uRdBlKzsu
wYeonPPUAj1R6FfuS28OpHnW9Umjfr1ywhvT08U7lE7I7CjEwdZoJ7uYmNs+ykGKlNa79O0XN3ff
fXXs9qpIxEPa5B5witi68ctRPLRW+dwKleNF89qNbRfeVZqQC0rfT3Yj8F3iSEB851YfHRrZX0XS
trfgy9OVPpK1TradN7r+Z6FAQ5dmGd5HbtxsW1sDrdnAQgk7fg+EKSYCB52wgMLf51EnfmReyKkx
vun04RNpEJxsK98XvY/qQ9U25Ad4286P8BYEmrstBw27rjZy5Dc16a/XKCnRBvn5ASlU+eDU7MTS
MeACkl6Xm8U1sHGYFEDg98TxrclXuuenYqpeBfm+qY2G3taY3Bhx6R3tInwPPHhyYWE3/FPkKiu1
ghpoQFZMeJnGWW0yQjx0za3lp/Dvk+KRa+8GVmq0t4oA8I0qr01eXWjRullpv9kuuvxKG5370YLx
iO0lvYWk63CuxggSj2IpAvdT5+K/FDUa/TyF5ahMO05UgvZitktv1EJlLlPjR1hNyV41SuskVS+2
zyipehYQXz6Mxnl10e2/qPR1l+2Qc4ELxSoaJY4GfyDLJnvqbfKIUo/4FlWRwbpKUOz1cvRf3Utq
BLcuwqhPDyK8L/zxdagmTCMB6k6aXVOj3YNAueV8xBkE3Og2FgWifjs4a+yWoIA6/DLdi8Q0tEgk
o1J4LTmpR1r56db8Hyk/mGe7FcfRT5Q1IXiG28ApsFMS6Ca8MgpaCvOVCeTVinDbKsRqAqOul7Qq
g4spEEgFypPdiAPjOJ8wxFw9Z67i7zVMDrlN9nvVacMOxf9zkVXrIseQ6wyj8xq1JYBuPn5oWepO
ltAsAvEEIwv4J8r/LsG8xLgHoeHUBjCCKN0wTfgw0p48Tr05Yh2BEZ8HyULXg6e5C8TUY4SBjOB6
bhPML5xbB75IukWWsC4j9Pu8wyaFIdlZMMcK4/EI/vYJepG1FG0P9SggRVfP0G5BUUG4i9NJJWeX
gUd7aDyv+3nD+Xnvq/kdnjsQ3/EYHvwAWAp7nB6ap0xr2y0DsNteBybt5mjgRNN3h/mmc1BioPp9
1TKUaQIrPfYIukfSEdZyKNetCd4n8kwy01sd1rKHvDQd4MCoVk1rpfQJR3G7MF1FeW4sijx8xqEV
bRrSppSK0ApNYovxKZbgGaNRAd+QsDBMYdIXFTNO0pKBtAyYmuPh0DG2xIbQTcNm81uN5HmdNPC8
nXgkk9WtH4p+IFvBpghvQJb39Jh47gG9Qj34d4W0QI17DWFhyXUsrCuRGGvL/2ZGbXRTf/itAz87
w2gnGwlzi5aeq1XHrI+9vatIcdNDV00DdRvVprP3cuHDX3f9TRqFu1Ha4dm2VGJWoXF54EbAVFnO
bTvGT5kPhK2PRHCNunirFWRUNlO2oR+FVy2xtrksPgGIqfdKiH6mo9K4jqeUrsgNB1R07asCmmEp
x1TdRJ79gqC8gOONpQmWaEP+zrIKKx+kGI4JKMT3YwhpTvHs15AExqFs/Z2axi9NbL2K0NzW+eT7
gQAjHYjniXgmtMEnDr2oUX+6BXgwPeSi1brjuamHV5pxm5HUC9wHIM0KMr880z3gSDAZ0MI6Vds9
E5NjlIYHEZ9iEqrcBJZvTESdVIdtx6wY8Gi7S4nB2DWKvq0G2z24XLMWySgZ7jIHXJRRaO6aAgQ8
YsCN16tnYfbWAbZ2m3SEjjXFexuODRFP8qpU+DUcleKjdJPoGPhPUWe/m71x4di9pE307Bq5eXCA
rGm9ehKm1awY2M8bysZeAy0e7Qq3PIgq58KRk2nqwgOV1viM1VA/uhnHsV/aTAvb2l12GR4uOe1+
TZR0zIIoH0xYNtdxpjhymikIJrdDYuziIjZRdDrxFhHKuSUBpZYQx5whKdZWUuAhofJ+qFrEfFqs
t6vAsauVOjT3nHjugsZgjJMwiExcHZNAyXRkDfwZfWRyBhhaHr0wWwznvA+1/dyAbArPO5bSc/dK
/UE5n4wRx2qWSdMoTALLk90P9iaILLLpEuKD5++fKFrDrMd+mFuKwijkIWTwdnD8xthKtpfncHuF
N6GMAWNjUeC3cBqo+WPyigPtrCPawUzXDatMYRzFWOZBK2AApdiBNmC9ken63ndGQ6RWeR69UV9u
VV0+dj3uPmJkrqm7DLXmqtkaOb41ZhRiMdZkUp3UsUb/PObhksvrE6EV5EOY/i0AiA8Q3xrkwBTR
OVpflbEycPGG+QHYRktE+SFq+q0gU2Chqu6j1QU+7tLhs0tfq6JP7nX90xydp6QPvI0OTrKDM4fv
DDenMdj6NvbPydANcH4tpN5KhjGE8DW/146hRQ52oe2A6q2KEWsMbuVL6Glvjbaq0kbuRaO+wq3S
Dhkh5XIYrUXdNOEuw+LqVh52b1SfhvbuUJFYyKJGL4C1wUMah7WhII5T/0S55txi5HScN51KmY0R
FtzRpqMy5tne0axsBHTV0C4KvUZPPMCLw5S28tCnNJHRnevehxuohoQou/a2D5LwRmeov8Q15K3V
uOGsXeWHTKwlViIq5njOpPbR9QTJxMSvbEoqI+yX5tFVPAtFvt2uM0Mrzh1rhZLA3rwO1yOusiIh
pRmRAeaBCG9ZjLpwrcAtO1tVolOnIUCtbYhpdaMggPWZGTBwiJ13mAEX7Na7MgaWP8aXaLKM9Nln
wVx30fveLrBQNitxf84ffavednCPE798chRRYg6JL5UTV+sqeNN9vC2qjHFWj9FWkhbv15zQMkoh
o37iuMYkmB+AtXzmNbuDDspMEKeBaLq79ZW257iK8PsOqxF5HH43stGB0heFeV+o5LH48URvx/+u
C8LtpGje4QntWmPSSBjVSedaskCmuCAbYU3Td4q54bqQMWYx8KAw/wjEhx0SeuAuyDW47z1st5Fh
8A8qcSFHr4SbfVb1XpT857QpIhojrXTlne/xhcs2fs987bbFt4IgPYF42kH7V/ZW7e48Nf2w4UL3
WZ+u41oe3BTkY+iTDcFIeZGoJjDCWt2LKYiESdVRDZVLniFdy6spm+MhaPN720dfzhl+EzK+YXB0
5RipvfwuDdpPU09ChpXms9f2p8zkx6FEUYb5lQLTIdCVb4FrgG/HE55jK1XthlRcTvNejRNbXVca
hDVOasrCEMalrLEjED+10ltBMmL2PDrld9ion+FYPSbCxDLTr0O7e6pcE6NC/x1KZ7HSyuFWCYxv
wHzuxy5ZtmHw0ara1YLjqTrtHgr9axuTqhESTbKQU3hqE7/3So6XrOs/NKDcrg6nyeb/wETlJHTK
pkwT9k6AjVt62qNhyj1u7b0XAJYGYF7m9WtWyIeOWUCXhZuYk3lMsmpFPKKBCHskjDFJCFFAA8+X
3fmLDI97ZBDXF+UQHBXV+EBhDhaKmITaIrGxqeMnaWZ8Rre6WsxCVEgTi9pWCqKSAbrZ+TfKwBd/
L5KPrDAWSlneGmXHhRUc72IkTwTbxHCb1cW3WhdHVw4wQyRllT596iXd5FqDIBkxLqtV6p5Z/DmI
faoAuCEVitmNnUAW3Paa/VG63atoUQKGGuPHLCUJOk/PBYZMxbjEYk3f6gm37EMW1ReHfQpkbFIE
KxdNWjHSqvcioLbSRZGOW7E2qOPqbbOQVWCsTcuCqSFiDOBlBcyzYWztS+U+9ZkFoeZ6iozHKLIP
jqT+kfFyKD7LmlYvxdD+Ry4iplGR8wgnblgk9vjq27OtyBj3RkijL6LagqPvR5Uap1rCdimoajd2
s8a0Gq4MP1Vvi4wWHh8khe9u+MY2bWxlZzbXYkwEub5gs0hCkwT5rUU3/Ueaa+Vg3Y1BIu1rx791
UcExK49JUXAxNQbBGaclA1OKOWkR5EQScOrV0DrDju22Zasae81vS2yo/TcC/d7SIseX6x8tP0iW
zMLjpZZ0S3soDwrF0yMOcDRIKGjbbasiPypcbxUmVbBVwB0uBZkjtQIaXVfDZjE6XPHsijlm6SN3
CYaGUhUulxuFw0qPiYQNkoKaLEaWysrFHp2RDiS3YeCZED2Zhu+mj0mxJ4VxmTjBUmHXxyZA0qlt
yWChB9K86YkwJ0oZPL1CwTyhwG/RtLYZAzX4h1r56Gn8yt3JlNp7Gn8vUAU/2uSSpiWMcd1VwyPd
UBIrCfXah5mXbmIPb4USlxutIfLSDXTGGBp1SUOsSUkjprvF11fpwXUMm4xyuaiJaqX4WQQtM3VP
Wfuu7y9Kme/KtmxOkkSS72pOBG83ZjZXuYFho4/GUBkyYuHah0FX8WUq1xHxNj8DJQkVgAGBpXji
Umdq7HRY4DJvEeRRv+W6KJAaNcTL1hFpUNLCyO2mTwNVuNLzHmiPTwSp4Dmq0TzJTpxbTlqOVujb
wHQuaiEeNH+IFrrtB7dmCQMehoZBZrG85hXY+cEXTFui9lvpew+16TIZqjzOOx511UwvsaJX9+SR
EOFeO2QKreIiXTCZ3NdDCvqECtAizLlC5BTqN+XI0Wk7DiJpoTIWMXznIsi6kCi9FgNphzX7wU3p
jO3aq/VdhBWNz2X/SEOYsinnKnPU0nVbmDu/mKDy4XM5KPmFHj0+FnbDOgVTHwfVWk0I+cLhFDjq
EwPcEtOOFR10aiKMQOLvTaboZNo8epFV7COHSZh0EuOseuNbJRNYx7GRQcAoN0lcPCauVW0MiWYT
9z6TPFJhkPK/o/iPKQASAtoaTktVKobrymajlvl20T5R7W+wxHyG1QAJJfno6naFrR6OpGK+CjM9
j563NrN8W7R4rcN2fEkrMklNJ73vsc476p0NrGIBnp8Rb8d4+E23uns7pYSBiF5d55KCghdxDKRj
sWFWUcTEOec9gc1Nx0/tmSFDLjUnom0TijTeaX2106yGAx97mqgHbTFgny/vXUo6AeGjCytkAqfq
NZwX905xrfvKcIkZ49jtR2dNGRNgUQiwgmPcqfSOuSagZyeioEAf4joAWF45FrX0So3fp9ieSHj4
Sj/kUN5aqquvtJy2nxHkV3ggGi5tQLfbZAhPeVK+lV3NHhu/Soa7Zt/fAOVeUv9d5kpOJr1pYQo3
2ks0zQ2QzjGcua2TZ7Onc+hHJmMutfgcUZQ7fsIshXKXsY3U5k7vu2e6i+ukMlalbhG+3PwY+Ula
KT7tPsZImbOVziONqlgFxrvhVms9Sj4SgIyec5cNZr/U8H9bTnejk2opSrdeEzBzV8IdH0GaOx5K
fNO7LYLqrcLlhnrgiVEeKBnAGk1v3SpmuPJKZq0LVYsf2qZ+ybGUTtsqZXSbZuLIiHVbGy+FUy7p
WDDZ6g8a19ZAdFs3SI9eci6s9MUBfd6p5tVpoBO6W3NsX3TduuE/6XTxSifjHanjqpIW4xTOPsZ6
SOEMc4rE4NmsyoyYIk5SgBkYEqtjuchGpjr5cGvknCqDRLu3h/EhqNKXnkJHTYRGb7U3iZkfyTJ6
jMUDvxqykX4fqOW6oR8CEOksu+Y8/b8ahYJuEp55y5MaEdNm3rl19dblVLXI2WoXZsNcu+8WSUaI
qOICs+l2uJxD7Nkll5aEK6Ogtp4bZUGZvrgz4+a5sEt+7oorgH4lUQAwEAR7c7yYIWwN4m1pZ7+G
0gAwHRZ3lXOXauapGPw9HHz8qvE2ZVi86Ar5RCzHxpTqwW3S26IEXJNHykOfEi/jdHdhSKVKsWBv
Zz4kxTgOn3ql/6CriO2U5Je89i5GE12JJSPgJYaDgg9DwJ9H8oz3L3IFSApxLnA+ho3/kcU0XP0C
73EfPFF7JilaA2pr6WTdm6p+Nk+ueKOwdYyHVl+lPUXrNtypDmH2nb6bLG+YcjtOj6K5ePAua/YR
RRtuAwHNPfT3Teg/6CEDb8XYwMzdRlW+c0nzBJdBaj1dlxzuXQ5ZAKKoa7veIpbNvUsRuFaY0zrp
thdTiqij3ugZ3uEgvZ92/FoJ37OYqgfXtKw9dQORLUaxKg3rBcDmsVScE2FT66q2H2m0v3RRtgpR
8DDD5nRVqM8avvmFOvxIDdvjYl3dDRzyC830+Oe0nbLstPTI0OOmaMVeV8ttUmGcFe6DTvUhZ/yS
JTqxNsEpDfN32tevVW/vYHvTG9eTrdV9h8y1IvjkRijkOTJwUTijEqj4bdSqjyYRj4NuP1Y+dXeK
ER9AWh6GyFwrio74qHiij/k2MlZs3DdVundirH5Ehf+I+38TyeiOnvO+gyYYDTRa0Vc4IKfUdqtk
xQPhdCuaVGQDxN90lT6wadyTvrQOZPOdMsxuCk5qovdSIdo4rl4ngJSS5jeNH77oeffa1Yq19ISx
aiNrFyXJZaQFa2T0vj1kzEXEBSjJlnbiHHwrXHGN2dum96gb2iXjf2LY9gefdcbX+FW5zcDR0kkz
uX4WWnIJ+wf6S5/uYJ8K3JBVHL3B2Fh4VriLfe8mGPuTbaI5UdLb0RDH0sg/g5ac9qglsLR5MTio
TITX5qAlq4CeaaTexVXwmiZIBUudeh4T3IaTCQfYs1QkoW3BSqXYmFsFHrb85FvOzmhppqh1dzbG
/NzpRAaOBnnyyPkJX2NXOFRudNNo3QPFpfuSa8pipCOSEWtEXNG6zti1OXtK4BiDzeGZ6Bfy6fbu
NZWdsiDTDvzZ0mzqowmvkfkZ+Y2kjFpnOehY/CXiFycla3PaWVw9ubjeBUMVDg8bODb1K84zhDxZ
1WQfTila4QFzE2NAPQH5h3TehXcWbbxz6vQBw+C6NYallUljUWfFulbzc4xrtLHujbAD2mMgTqDC
7+kvckiNbdJTArKGe4sQgoXVNVTSyvPYittw0C+OUnwzen/nlfnWT8Ybly5qNY6nJKrekia4okJz
fN9dGJb1jHnexe3fy/57puR0UjT9VFfR1V3aY//YacV712zasrrpqurFF8Or1WjrJMLla3PIYbyI
RVV/H3TIJVTBaYtsc5WcsclmQ50q2/fQlwLFIw7IAtVQ09lAF4M27tg51OISmtFRdhv649aNGCNx
xlibBv+mDheu1ZsWwYu+jkkm3RQMs0izuIfU6a1aS3uku3WLkQKzrnVgjrMLRPwkWg77bvTYOhGs
lB9yo9oBGWP3o/AkxYUx7+fA865mrx0ynnrtbBaI8gj99Yw7Mhufq668N6XcOAwj6ChQLgewBzyG
MeSGCEoK1NJZm5r4Mb1vNJh3KgFUfuHf+hp14VJHqjO9YSK0eyuRwSrwnZvea66OD/y+Yk/xg0c9
IRayzZ6sZamNt1LzvYXbkxVd+e02lvZR8ek/Tyv1SfHcWB7TveBTr/waQo35kOn5HVZ7HFP4/eIs
vbeRlBAmvIoS55teufixDXlVx5ErubMamcDh4g+pDBMlTazRkzE2sBirTU6odhXYS1NQFFFKitwM
dmoCSigwV5Fy22k4zKOBy0Hf7UqrPUOQoUwo9m5XnQfFuh1ImULluA1HYy9eiMwFd/4AaIUUkGFn
281ZBK/eVMrssk9ijb9Rbd2bKT1QX12YnvWtcB5p0ezIiPl0hX0LTZaIc7Mg8756J2Hz6ibhumv8
PenygssmhiVaOUoFiWPkFJkn0ZYS3rIZrLeUbtpK0iGPY5TpcBn4Ao0AVyG0pZVaysqirboMa3BG
LbIBOlDp8v+wdyZNliJZlv4rLb0nBRRUgUVvHm8ebHIb3G2DmIWbA8o8D7++PiyzS7KzpKq79h0i
EeLhEW5vAFT13nvOdwA+cbbNxa91yYza6afKa3JJcijGRnsPtAOUhzbrc1oefcHyiGriJuf42HGe
OBfG//dr/z/JPy3fW93L/7n88/aRFF//bNX+x5/4h+pTqb/5tJEcZQupPBqDBC2tPb3/9T8N1/qb
6ZkeTW1XCVzStvXvsk/H/ZsjPVcwCjKFZwvT/nfZp4P1W9JHNF3TwmUNUeu/I/u0sIP/s1Pb8VwX
Dzk/yPdskmLVv+RAodgwjW4yliPzFgkkjfbQRqDooM7/yzo37/2zcSLHSG+I1Y7+fk/9H4ri/1H0
+UOJ/XeNleID/suLeygUpWf5uM5pn/zLi5fA6Gpl+oChEECaUL06gibuYCmqDkYKfIzAU1+U8v90
ff4hZP5vvSxK3H/OvuqdUA5Nwss2P3vy9PL73jhQFJOfugnbi2SXyf8vL4lK97/8oOtV+Ke0rVT5
TegNvCIPbb88WhQvLViXDSqSTr/+1x8PP/9/eDkED57jugKWJnGa4l++1zYzcEcPNajObgzXNAwA
F/Y9GhlkoQXbUtKm8c4uPYIafRJEZjvVNz9n7BK7ksOmSG9uDndGGwTUcef6QTHjdxgBUgZLA5bd
oprFFs7us7jmW+gOFAcakcpMB6rXzu8BatbEhSfm1SVTLEqpLe28O6Rsh3R2Qxo1431o1AJR33hz
lKVRSgG8kVNbbFUN04O/tq15IgCUFnYpnvqoRAtFD36a5mjXLHLa2CpHJpvE2H2aLWLQN3KEV/D3
9GJ7FRl8s0uXIAt/3BA2TxuUC8dxXEzkRGa0jWgNWXFrHVXzsQYYIS2CskmaUVnML9JUZPH0XeBk
8tyqAW6G3d7csQyElOcCjBXsm7/s0r8TIeGifkEUed7fkqp+t8XwMs7Vtm3bmyHHt1mA4HHXgdZC
JFbQqnCbWg2jMvBWivSWYCG0KlOffdJWAfmsExAXhMleP75Mra7gYhGRGdVcGFEGRWLs55m07rzk
jKkm5Id2ifD4L6sQX7bBnxttroRIk7+naogorQLPywMydR9Lcq2rEdVo048hKpuY/KX5Z2GcVZnm
u65b1Lav6FoyUysSi4MJ1Y/jlNCpykAT1Y1e8CvlxBUrG83pFCTN9DIzUwuysDoMROVuUnf5su38
Jap+40n56NsVScUhaOPr1gh6I5hTVF7uWL2HUHQMRu6i8Jy9rYYXWeVf5FPvkg7N3vpzcnt6MWd5
P5cPqvZB1rWOxRExSCrpbT0a+6CKnqB0EfzQTNulMPhfCMJ0RHtF1VsEbk6yBABb2j1qShF22RBw
Wr41rwLlosw/reAzEvtEs4mS+8twGflZgLacnKZbajyEYrTo9iR/2pRPkLdUsbHRXVNiPUn0JNSZ
uvyntinaddn+9ksGckbsTrueLJp8rXkJYP8ys5WcE3HPiUUFPt0myyor/LO8kdpRYQDylvpgiHZI
VMQt891jrWjbxjXvmTTbR8CeT87CbZJZ1rXUfgT6joRW28RPk6FN6TITjpzl7Ec4gkHN5HQTgwks
ZwAuoalo/NQNtwx/YKgP3xfaJ9h2rsMPz/ce+FnIaDrW+JAvg/LkUBkYb+K621rxeEPG80ju7t9v
34J8dWQAQIM1Yc+Tlz1GM83WIWoZBjjeU9rQ/JsyPl1oWEBmlxQqnFw4JKv0tN439KGemZTfzUIi
E8m6d/QOUdAaTBbLSpL766NC8hF4w6jjBejQFrL/ygyoqHNsHoc+3/P4XsjY06ceeRknZ7Ub0uYh
wUB7gBV8I7jixYDtit+Zr+/7zjMZa7HuFpzmqncheAyzpM4PWoe7pEHKR9kyoQ40uWEQvsV7f4Dj
PM08s7Uj9BHMJcDTapeSQr7xOiKdljTiDG0Q+Wx1P8So7+g0I9HkSbXWf9grjKtdT4IUY3tfjS+Q
fviUsnmHl9psXb9/bPBabrQ/w7yIoP0Z6DSG1xBv1a6XnAvzLq8gpjDNZv0MrChboGjlp/V28koD
voZgMYu6ZOtWyUtmvza1cPamRzVHV/ZRlsZeKx7IGCXkXM6vXUUkXWjyiMfhsl8Klvzv5YhxwEyP
IWCUf+tlTzBFFpNeFPKhSE8xFS+iI+ero4cDX5srknks/tO4LUT45FV8FZqL6iziC5wna7HvHxdb
PcU2bmTeWDfxm4VfPiartnQYD31TvBgibRgtQ0jyk+b7z08LNHKXwDkxvtTD/NL4ebs1wnvoZVVg
JjgSIz29APXYw5v90SMGZVEFt8zkUAD9ReWyrjFN/t4k8qWm7R1VLgF89lep5xfyELmJEutkTvYj
9I1Hy8wfc7/+4y/udsACwiCL5xhZw2aZ+LpAvhBTVPYb08sZn9XgNEO4bI5BqsnSksrBV0HHDNQl
WJuYr3VaF3fGjZT8HljojipJprpaHSJwIth/gmaebk2GBWHBCovRU3wlrsHaqZPnrLsf+kO90NNN
j9PA+mn4fLQIBR1cxBm7RPO+fiVzzRYjnEETqUPiYZohUhyW7w9IqibR5D0Sn/WGl1X3XrcAfn2X
XIpl1/KawYx+C9K1PLht94sdOQpyEe8azQX3Q7SKZps/uk57Y2t/j+0IrTTJcInrHL7DvGe28d5F
MQeg/ODjIN52wiaWLqOvhEVcr6uaDE20SZjlGS/QRAKiAphuTHY0MEm2QcLijQ2yuaptg66ifhrd
9lHPxRCUfkPWVqMOFj4PWpU8QnEzA53OH5uCh4LGNNgVMFdhe6sLRMSrHz1bd764y2627h4do+x3
hF7+YI++cAnDrR4AVKSCocr4Uk1kOzqSaWOq0dV3k/+ni4pD3rADxDm9WqtAterxEeDJlttYVtBG
PRnQ6iQMLYFvrbr5BYZWoFXC5M1yjENVQQj3aLxv4WoCrrk04/MSwZ9z0/sOAwnEvnrZepP3s8FZ
wdrhAzaSG1G7ww4WNDFH+O6QwLTZzpT8KDbV3y0w6ip3HrQWFhvgdE35u+xoxsxhhy9jEG/QTLee
zA/ZwLEm1D0g366/wKzhLpXwz3JxZWLChJ42M/4pVNWj/AWnrQfIPfJSk3gfrfHcguIugJ8FZbP0
p0HV0HAi/35ppseYyTZrrPMxhbDO0ywisXFsQ6go0Ho8mw8VFx5f5xqrpP2UIhrpmiD8Ikiz7NMo
054dmThmF//9Ju6RGc5xI7bwgpDO5/YGQKRzZrTTb4axO+mazAHfGFUQuY+9Cj+dGUJ02hnvqBA5
6xgz38Y8IAIJaPS1wZTjoGHhezIG79SgvyXmVG68tqLBY0x7l8BL7rWo2qLTJR2mX7wjOpGrWOp7
e1TFhQj4VxyYzX6YBEipRe8qJ5jkgEwdohNMwApRLMrAyUXpodoQ1ZuFMMZaZMIUDzYlaaNnbTeo
jaS1G4iEnbvh2et6BzimsWV3KLmJTG/D3+fZZk9vnNHYLe1vVrvxoobpGtkL2uYJcbs39s9onRi8
yfCDkf/EtG99EwmupAGPjzPfC2O5+lPybjGcQJU9RvQCspHnI+ZsUJYtlFy67yXCJW2Yb0YUrlnc
qKPtyTwuVZcFvlkVmwnhn9AdjVGKUJxXzjOA1Cc7dvOtC80AqAtN46bDAmf7tIwt2JFBBRf7AO/y
zlmBiol9bth7sXCUJ3rr1U6CqyzdT6B+cpsZuThUzZakw9+Dy0MVxlZ1S3R2YgHmUNCF3d7rkP3E
UWUeO4HGdzW2GnX7V8ujuSvJzs65IeIh/svBebhBKDXDZWL2BANjSzowPfS5C3fQMFM5/V5MmF5T
AbnQiEvW7SXlaWHJrQ0mOJnNm/++o1goEtdLeF7CW1IyWvKnfeiSyY2wKIvmqzUiCBN9gd3GEbiW
uwG9msqtTWzNWaCjMLkCon7I5O8o42K36D53WAhvMoV6i+w1Cdpp2aF4SnYoFuudnSSfaTesRFzm
xz7jO8dXpKHLZdhQ3HKy8dZY76JDPVIrUv2idu0XMm0zhPmS2AQNRGj8QaAyKstq95CO8iPPsQ2Q
C754zfCAhZBlQKL0jEJgBgVEE2TMlFbdn6lhIx6n9JOqCOyrwIBT1cDJEawfDATb1A8ROzowDm5j
ve3sqqD0IfvWFK9SCNwXBBlumwg8GChoN0mRA8R0yZJwGYIqTp8qs6PTPYTPadnHBybiPeoOji2C
1PL9QKMpYGzjx4DzkWzoLd3hq5Okn3EBU7FeTr2L7rdH1RhMjnOniLTvKVgDt878QyNFt/MotxrH
/Z1H4k/hLOm5kRxtifdAliS4rsppibGn5aYko8TWxElhpv1bpoYnt3LbjVXStZVhfIo84N+ZCDuc
LLgkXWvcMTO4A5D0B0l2iGsGeU856xe4r/HeEON44ox6J4sMrT3iJIKzyr0lhvrScrToLDSFCF8I
6NM7zpRQGSvidjVhsPQruaVVTyyFme7VnLSHyP0mTQxB1no/u9SS28YxfiSV+ySqQVFN5O0hsyFq
ji7u1JjZamQxtmhaDrFz1R5CffQHmdwYoP8Ibxmw96c2LRsgcGmMcuKsNRJ+E41duEaZRnqh5iC7
QhJTDMJs+XQXEoAtoCS0rJ1dhE9tG8+a1YZhivPme2P3MWX+D2XP3YmTFXlnkwqR8sRqq32XJXyU
Vw7C+WGYeK790cfuBlw4oWUQ9yPK/hblV8q4Zd+Z4lkK597wpk+nyQgksQTXN7rToz+iDuG0DbP2
wIidzCnpsyjynFmtSXxnyBQRLk685dvldu9w7mnMka4T+RCyaeR6jDIx70xUcW13nbr1cdPNiIoH
C2U+wJZHbb9WmyuvPSVUMyJcwpXGYRjXOy1zzK0lzYNdix2vvR/xJ+MKQxw1sloGCzWGyUzw3APz
WQzO+nHNGJRLRdbdlg7EscBqDbGa3kNLv6FId6j0WWvQkHeFuRx9L72UYwWSOEPerOaDQJPtIi/B
CE2mrBljL57MrSrsX4VV7RpSj89Dnn26Rvw+4rLANm8uZzyOXHRZf5SOQV0wWefUcs61GV57nG6L
Nx2MoXbpkeSP5lJ/pfN8ctiCA5+wMRQqJiFgJfcv/cKjaotf5oypoyysE0TbxzIxPsh9xVAtKL5y
s2Y7cQIAtOxpHHNorftPXTy023urhPtFAMJvk1TVTVGhPBWFBQU1qfcLeo9t2U8+cNynXlLJhl1J
oEOZfmqbcaVZODgSHZKReJkfBQPHI9QlRqy7wYP1qnrbuoIwvTSFeRjkqzG5xWFRErqrld8JjxZY
grk3Drtslxfkkxp1UPbwSZ2q/8rb6mnI4x/4JV8LTea2ygj28GIGy1HGouoaFwwGxjaPneaUyPKN
uHmxRRNP+Iq3I1GdA88oY2Ja1jmet1wqMlOyiHfAt0uQhf3YJnjaFAOvxiyJsa2sfZ/Z04nsgl2e
KQhHqPn9NZMXw9CNDLIE1oKJj3exHyoj411GDEEdxuaIasA1U6FsXYDvqwbGxOpEdpxmUqIXqGoD
etwqf1B4xWnA9B2xMJR33VD4256D/YZcEP8QVsZO1cNDZ08N3SEW8d5Ur4pDEnwrI8gh8IOy7dXF
9sxT8mCY3nDE24VsVfd/VAxCWh/coqRBV/F1iTbijORij80W5sx2pg8UR0Ng1hZQvJCJF7b5LE9J
cSpxidB9fqlmOLRrfZfKutnN9ZuggxEoDe2O8a/S2juEJkMMJ+YT1NVd7/I4xnMWXzPN8Wd2jHNp
iqdsbH+6RUfqNaOPYMjnu9RtfBYUlDF2oiA2pgukdGcLKQ7PatsyZcT7JOMwATfltKj4yD1Pp+E2
ddNE1RbjzqcleJwRYRONV05Hw24C3+bfyqyy3/B2XHuSHPaL0RCW7izlpUynndKLv7HNyjgNUqO3
JLqyFPLRrm37gvc4DdelPjXdsxmWe2PS+Bc9BPSxG1oBKuxqb0cMmWojkkfbhE01L/Yns+Xnsa3u
BaaxrR02Pr6f+ZKRorwXrou6Qfo35uPNqR+z0yDEfVaX8jItDLSiejxUObtrPpvIeWMaTvWFBYfC
ft2rVY9bfKRM0zFVkw9UK5BtzFE3dNGwuSY2pKV+K5f8kAPu5kFgZZ8WSnir6fFjKHzVrhs++Ha5
zcfWDnKTBwma1bUBTldOy3w/jeNbqPHtKmEi/prjc+UDWihduzlhul7XRf2C4aw5IZgKSZmk69qQ
8DKGQxdg2sl2jUOrtZZvYbmQ5jQRB6+a31Vu/MpS7jMsqtC7U3aFjKnjuH6BQjYnq+VYYZXevvJ1
EMFOQLGRAFJwNVEDrL1WHMp9W/ivnsS9LR2+0yJt25300n3uNVs9Oedsbi5K5o8koee71mfHHKeS
E0u61XTa+GaK/ahcHp8U6DpRRhSUYGQd08CBouf9PCADAjhBudXD5IOkQZZCXmc4nd1rZjB/n9u/
VOjQrpPi1Y/o32aEK0UooNMmojT6pRprvEZbKu7pMGGmLXPLPHcjzccCfOZutrI/hUJlncLF30vJ
sRyWQIfymXuem3u60PH9LfuapmDGO0PdestsHCC62a/yraKw8ERNIn1wKuOzSLcJUrutMKsPvzHJ
lIia7MhWZJ2jd2X8ETB8Dm7GAhwBrd/EZewjZ4oQiw0MFVz0wAmehXnGetTkxxKjU8BH4ZTVj4+J
XVwNhwLCXxCN1n76m+Rhsm78Wh+KF8wvyD8rckUkfpfarfFJT5zYUlwBEx7MwLaIhW3d/Cr9mPac
5P7zDHUnXeTKWhTGs0uaE9KwkdGzCathCR12xiZfSel0gohtYwHCDLswjP/+yWbnPbfeDM+t5usV
6V/jOG1TDDGPCZSJFtkbXZQb0UsGh3Kf1ST7TAzUjT4hYUa7WJu8R38vkIFvQD+kBM/WiCs8spJG
hWEdNdbYEccTNYwDQotdwurXs7VAUGap+9GgAY0wPvPJZxryZ+M3jNrLskDhybMF41osH7Eh7LvK
RoJLdLUc4n1d4eR06o8avTj4HnqklOStDD8Bj+5D7d1xuNr7TrNbfEm0MvFmm0h5b/ZkXxQhWYM7
L5uis66Goo1NUFtODpE/8im8svlIsarSEWQ5pTfab1rycobfPra2TWJldyqNA5lGHNx1O+/AoKur
rWaDFj8et04CKS9c9ryO8KlKtdeoCpHM9GRhrUQoD7/JsBYZsWFtTaKQoiI+yYbIlxr3GWdp+y1M
8fTV9YcnZoY2vfHICfWjEnoz9/ObjsAs1PNja7HYjca5SlwIVqL5mNK5CsaqPCqQoptmKj9oDL4l
k/28GM7zmGb7pBtvBjPHDXEz6FkqXW254z8Y8P9wSNVyGn4jNZqL3/bmSg3mrIWhUxnV0xqFE7Rs
lnhLjd08WR19rJ/AUfWmSvxrzr0AM6P8yzbIWuoa1rMG0m8wv+aW9V7PHl+LI7BjsN+JFKugW7KS
92seao1AtSBr6nvfgYB0bjI3gFNxNEOHXaTGveqtHsJoim+DH+4sytqM+RDZAy5iS+epVI7/ww4h
8ycUgQarSxEC459aLz00FWduyZgF/R1Wvg6/FtJgHsnAD8PhYJpEO41e7gaV1uNjOdRH153eBZpE
Cu37lv7STjse5mdUahSSAOABfoQ5vSahbmlbLre5dd8WqX7i7Ui2IufoFMflCDbhLu6I/XDihmA6
TeVuRj2HTjyTKmWbiVWPznUt8vCk06geONKZeh8byWeTzhORFiz7yRqblUea90Dtt8w1IkrXrTah
X/6wBtt7lCkdvTmawM2ruToJUdWocTr/ccwPZv41Dv5n4dkPhuAxJzfi10TGCFeHasd7NpqJ1yPU
Y5P5M6PkiEg8DkYLnWmk8WPCXW/rmZ7yWth29lGGDSQIHqsMThGakkfU01xCzQI5xeXZSxFu+au2
wrXcZwQ7T03d00Ad0Nni9vk+sNQ1LSJrHDLUXFjldbM1avdh0kV5HZk4PCrzNNjmaz5a5Eg0pjrL
KXnTuOdwfmftPp3tvVGaZKIzq9uYjXqR9Ugqs0PWoEwOpOqFl5yzC5r+TV1X4tjk6dPgDvWd8voT
WbwN6SLYPVAlam8xbmlpP8fz9BsMLLMhmv4XDnvNRdrkoU+5v8UMAUmCap5AdXaTtmTTjbgQIlSs
VHxnKJ19GoDNcyNfciOJTrYjo6NB4Aa5Lx2tgsZD10j/ql7Pqd97YWTwA7R4QgHAbjCpu0iyZXt9
emcbNIBzmqq7TN5q2wu3hiw86Cvus3QQjDb4x7iI/j4JW2ajE2NEk4v3vdCjWECbjvy5kxWK6jj5
/L51DR1Q4psZKQVpvZ5AY9p+o/EnsxwOQrZ/NXPvwYQlt83T4S7Bg1ujHmUcGPYbVQ3vzuTeeYNJ
Q2F9zqlX/tgN113ozyax6CvX1Z8ePT1wKcwgLUQOXZX2Npzjw/fdMGT+s7++x3I9bgFj2nYerYu6
XE9E9BHJjilJ0CG/JJ5phHbo5vCdbRBuHKek5EdW7GYkJrVbbS97gDAqgI0kzkL7H/7ImDQJnV2V
ecACU04A2s1j5Mr9uhBhYA4d+h3ZED72zg+bxiLx9QsNumzH8kNCD5BJmv+UaiairoVdeWnBwNGs
pGQ3/uhhnM8WcFbylpYtXhqeQRsGwNzyJgX1hlhG49gBQYXmtGDnwSytTLh1k/kH1pS1Gk9dwLFn
q1O/lzb2z3YLzRNVgI1RqZvuvn/Vt4NF5JFYQc1TsvfDhKQZryiDjKNAYrJFdNEwHh3bEZuR0zFS
Yw8d6Vy9yC5NT1Z6dKdHYfDMolLCDRS3wOynGVwzsBEyjt5EEl6YV2Zna0BJi9uZz+yb1n1l2hGe
JRz79BowPwLUIvDKPzaYL6RHFmjk58l9Z2ZfmcMuM6kGQy/HRxWK7Get7UNj+gc7c36VaTw9Liic
9hj2Yzoz+2jRvwvTZUwqPKY2lo2uP3yXg+Ey7re9oMrfZ/g4tLIzTo3urYi3y9JjHFGdvvN9E8T6
QlRblNRvRYps3aOYIgQzadttbOmfM++cZ7LXF9lQ21WRD+aYopVN+0oEEflqtd3t8CcnB7dUf40M
4KXIeGYrkr0kStli1Nkvt6wfxnVDW+S9XTUmG56ONrENWYYxWAEAaf7Td8NFd3bMHTg+DNQRBHe1
v4qCdMjY+B0irDS6wtpmtknrLcbFk2MVwYSyUB1G4VvUGaCShr1rQ0LXy3NZ48ya3PbLZy6PFphW
J/3eqnMblHe0Whw9cEBmtEpCX6L2nSvfRQIkCssZzN2Ech+/xL2V1NeqwGQw50N7wh59B3pIEANW
9xxI2n1pM8CCEvdhjEXxPPW0Yv00O9DXeinmCrp2gqOJE2sw2SkRwz7zz8RGxUokBJdnuHPTWR+l
HaHRjmgOef40XB3M87t+3BWVE74IyjOk46DOwhgFahNu2fjI0iTf7hTyN7zyO6bj5xCsKr017Z+j
wrvNFioieFofMIbo4GXwekbuRux2nOXIaCVD2x1QWBsMP50ivdrp/EcwENn2BP6eBb2lg5MWP4uY
YacvJppDTPn38bQfQjVeBNazNiqxF8iO05EQh0kb3HzL0jInKvF9RcT5aKM3UZskmptm1U5YO0lU
B3VjMf6oTDxMSrKFcrDxg4ZZn+cu9ZOLVaqv1aEv/YdR0OhUMKeYuqhjAXJnj6rvPnVG61wRgQQV
QewAV9BMoR6KagkOO3PvKxda9kX7oKq//1Gyi59tCxvebg3X/d+/FJj2N1brdITBVY7a10V79/c/
yvyQ//T9/9Zds9g/v39CYj6Dg9qQRLVWFrDNO2dINg3XkX48P1bnXbK3dfiC01ueoI88F4nX3EOb
I1mmiOwDlU2+oqnR3o6L/+jzBAR2Zc2bKa78o+XvUwMj1KQjIFGN8fGklpIQqdYP70h6SDaF+Cw6
9yt9nCPDOiUdObJwVu6rdryksb888BmS8woJccAGuV7Sbypz8O9NUVWB75HLQUQmllamx1kfY0Dp
v6RkHctBISJsS5nv83o/LDb0xTN+hJDP0sy/GiNGStmVe11Vv9IYGlQpxl86t4J8CoebqdDCjp6T
ow6Atpf59i1qAHbOGdfQTpaXqUKYzFy/COw+SS95DqMp4RvJq5ziBYQJpkUcHUk1HauSWk9wZMp1
gZbevuC/TjlZp085DNK9kZYvE07K77DvBd0Xa/PEFcz7t64Mryqtfsxw9naQhR5Uk3bQEzE/Qcu7
0JMiJ2kZhl2XDfJsCAJKYit1TgQike5lTmuFhYPK6YLULf/QWuSQLrM3v8y3eeLuRxlWXF5Y7T2d
0npTWhBM8/VJd5Dn+faUAG7BBja67iamc7izIkBsTPFPtcl0eRTlvsOqxsB+9TsimI+QVnlqZhde
ldFjMnp717Xbu37hBBW13Z1tivywYA9e22j+oWWsRvdB9i+odDSF97yPgYGcaAAm97HpH8cMvbPX
nktj/poLL4U8FpOiap0JZ55OsFWKTRIzbSZvihwUSS+vGLphp3zR79OCmx21FqaIvL70bczoi+hm
4jwU0n6D5z+tqt9LbLv7KvaeKvAFW73SeuuZ0bReZUhDLPXFmSQRdo06z0LhFWjHP0KPQV/C6/aZ
3blL+Ufb8lWO8199XCMrSpwrVM8Ls7ctjSGakRZeEjpLb8jy4h18vGduYnnnzFbICTprgMUuzg/1
4BlJ/9iviVsiomFpWrhfzaXYEglNsrs1uqciRxzs5jl5YY44N+hReVQG9xb6eKWkC4appyA/Nl3u
XTTtolPcGv55GEL/VNvAQgD9qDO3f36KfGVfSrNEnh76xOv24XKYcOLeNMmr+9Qe5F0ZMmHX8a2t
nRDcHwqWRmjzwbWw0BY15OyFaQ8Kl8bbdmUbPRGmSVwsQXJPdGAx/hnSeLJHbzsYHOfJu51+dA6j
9cbokueakGwigWvzGerxjEnEzV+Q7DRBjQXhJY8VQ04G5ScrpKByeMICVYTN60gZE+Q6hRTQECEo
ZVK9Rrgcgsnsi9euZoiE/S97tTwPd+zIXNhsKnzAY6tfiRjKAgLc4ld6oYjmIJ69hjPzpY5D6stU
ICLItI+PBmAR7r4K1EBKs8QanOYhTH2CGEtBhxt5lNegSPz+V4wD4k6GpbmbElArCocUsUiwjQ1G
izXxl1rKU6La8S6MnOGu65LxbiwqG4sMc8z197t67HaVnw/MqVx5a63u0mj3aPXKe+1S7wXeyyoj
+8ymMdn26TpeMIBo5F70Sy8dROMYnoETte4WGBzRHIWeiHUmfbntc3rrAxfCmIiDRuv2F/PKeZ80
DRA1HJo7+I60rUzMVYJzCY0R3E9pl38Y5BibplU+aKXHw1LdjaNdHgAOug8L79jQ6lpE+uzrOnvC
YcCIl0Y4vVef9Wwo0EXx/sO0cS/pKEI2IiaCDlC7jVPIVbBjdAFOMxrgxg5LtUIX4A436QxMT8bQ
OyPasbeEnT1BCLysmbWHuh2Z1sj0oUmSY9+M+jytmq9wYZEfBubJk51dw3KFCi7nsHbVjsY+JzuO
U2wC3TvIpAVmqtPu8rn57YWahlt6B9MkvURZZWxUvubgFjn1ESmGSbjWtUxJyAZEoWWvpzWyGq51
w9ag4pqpnzosEUIshGAVAgFBlye2/R0qSuzjZcuBPRtM7ipvudpSKdwl6F/T2t979txfLGd0wCSF
7r1b6iuTr0vbNAtmMK/cV14iTiwI05Hbj4jj/B6ERY2IddmPQ0Lz3J0j/iw5WI4LFwcEgDz2K1PO
mQqYMpxD4mWgctAMFh390iqrfojmSWxsmmIs2wvuK+h8lEIiSl6XZVieCKHLrm6NtqWwzfDWxiO2
DhK+e9/0sTPRqy9th9l/xlISkR3R1y54RXoCfMjllMXdQmKtBZ9uuXmmld61HhHMY+9cM8hRu8J1
vbMzwAHtE2xfGWigISLhU0lxz1QQoaptvxm6+pqz5iVGyMydNd+rimH5JC37ZiysuHGLgbJl1Tpm
kaRpWdKrhdx4NcOWpoCeCZr1sWAxf3RZjn1TEbVqOuFuVrgszHl4KyfmI7PpzwGBhA3zHWeEEkLp
Idz7zsGwju9l3vSVyM9GPIDQivvrhLzsRIjkSExYWV85md2Bphv2Pfcbo/UUFFZcPlPWWaiN8CdP
/nTuJgfTXzO0h4psasaxIF3QRBDBaDS7cUaJV0a/DNNH9k7LmJj1+mHGYbO1G8s5sof+FIIyCOjm
2vzB8dLc+cIwA6fN9L6ovQyPkl0D+UNc1anoDHeVzbNqHlubCnjgQLAl5oweahHb22WamMViJedk
M3MzDlfX7fYgYJoLIJD778KRb3LT5OQwxvVydLM8ol2AgmCQBzSp6tFQjQBMI7Ndz+fZZ8K9SRc5
blYMapdCQNnXpkAZbkR3Sy6qa7tQXhg2eZ25cmjrhFDpUeG7ROygGx+0frWx2pxTsrxxgqqLr7rr
rGV3dLR+kOVMlySLVGDXTg+5eKQW6qLMukRwVi7LwHywWjf/79/7/sew/tcQAjV1WTPTrM4JqsmV
ax8b1R4jCYUYGRsgWECCe6gw8DOn2bwk63/4/hWB6Bm2Srl2xLtw691Ww+3j0B2kgGYGLW2jzgkZ
jAyvH4efI3L352hb/xtn57HcOrpl6XepOSLgzaAnIEiCVqJI2QlCFt57PH19OLcjOpNHJUX1oE5k
Zd5MksBv917rW5vQkW6zJ/Ole7f2Eu3C4FESVgKF3yXHKvWB64J6KhkIxA6dzPHgvSrQO/pTXa4t
tIQCKEdOGFA5V4FlS89wEos1DlgXw+5Sf+dv3MAX5F9FRi9x34Bj9iCfwvo4PRuRzcRAZKfdAkGA
WVjdg/BeTQdBXAnuQ5Wj0qfIbU83abSwLrQIxTdjIx8jZaGc4zfdWKk5uGJbXA9OGTvZR3HBPG+V
B6O46QJHP/kPaurW5VtXHFgQalqM7CO0MrOdVC/h5yiy0/qrmVZ7QBmN/5CyNcPMMtchoJkqWUV7
L8HKbct35RtBMK2bJgfTuAgCcCgbcd4KUEizQNpDjan/ADwgO9jbgtcGKtBRRaZVLYotPID4kp45
davZZpSWInJF1o4THpJ2kz1ED8ILUgJKSdgelvm61ZbKg/qWyDtZtJVhMQWfzUG5t7YRQ9VtiWo3
XJ9mot3tIA6mKxgB0Uv3CoJEOeHbv+XHjQv1fVj3j8Ww7Z6CS/tA6C8ooxU9YmrSkz2e2dWQEK25
cUpL5CLdEbccvNQEFYad3YOcnaO9LpFgD5E9dMuucbzmON3UvRPtMTOTJ4+7BqdLAkkpWtTb6dy7
2F/yFc0eIVrS3YItYvNuxm22Tx+kG+2S9QtVP7WyC3EBxO6WeISuJW5iZZ3Fk3GBmSEzcATwJxuO
l0/tFm/ARG0YTM0+3ZkHCsdcJC/RJhnmEeBz4xhd/5GGXbfKPqtD+SycBgJpV7g5N9NS3d0jnFwG
h5Qf8xjWCwQ1VJPfa468r5VD7e8ofQyU+23NKbE53FTscS/YIR5ZgFMF/upSCsk3WKPEaNhUj9Ym
QHxdL4zNmNoAVaJ7CNMtN9lhi9s3Y6o67aVcZUfu4WgJRug624DwYHTVDm+kpsVCpvIeeMbWPw/3
wjo6autwY9xX2a0WbnTfgbLyKJ3gq244m8alnT0CUoo/MT8uWAbn2Dhqq8Qlse/Y9XPt5E/VzqMM
+NiuVEe4C+0I3y94cDcIVqhJguPwmmwhNdwW69cBX+1eWRdLVLmlYzrDY/yCIeRsnNC45E9ExFOL
9peAQUJ/GZiL5iv6Shob8QQkGUSIR1G5bVxpR9Gnf2EpU97o882CehTga6rfoFCVo8KDQanpZmfr
TYsX5Ut+LyxomRRr9dLszB65gyu91S9ivKTRai2FQ7kRWzjjtrUYFuYTVsWzFCz6d90mdnzd3qTn
2dGDFBe+pBufE2DbEBco6fFKKQeJF3Ulv9dP0SsBmeDp1tppMuzqsUgc88w9cfrCmtwkbroXz8rJ
OgXRhjKYt5koIB95QlzWI2Ix7PoN63+z5riRLWkTkU61zW/0p35lvHh7mHXrzC2+6lUA9e2tnDtN
tpXuDLon/MftQsXXiiPUpU+3a4275JRQ61p1gp3cU7d/EpVFfAN5FJ5HjNPGTVmAMM+gBvryxYOK
XrdlS7SND3Sc44gB5tgjrQHXwgp0wbNQstcwaDCXjyBXkOY5eJrVmba/4cnbxUPwii19Ehf1OzdW
CAMjTBmbZiz5dMvalW4D1MdrsoL1XbsPK142gymTFvPWNGsfbPOmOJFMTQSmx5YVkum+NoD11MDw
F/qy3nr3arFQx4VY3SGIHKZb4SzTd7yL7tFzgxAe7SRdw+SXDqOL8Q50DVXxBavuO4kIhyJyOkdc
NnvhPNxa++lGoInKieFg7X3t4H32+Ej3wopbIj4M5cKOKHF2e9Iuxq3x7J/ZEp6NjfIh7GuX+Rdx
qadgQKB1vQjc6qHaIgYKUYouxBtriZlhETzrX/4OmbhP89WWn8FcgXeiI9HRI3WlowVkZ00j19rW
PjqFBQJgEaiftTTPVepUX6K/FLbRi8grvZM20k3Zvkb79NFjaHMGR6/c42Tn1oZMJnf4f/LmJmEp
Gz23ZD0U+7W6qUvH36TjKvqymgeBqC9HA/bYqIeB7zLbRhxfc5hZJGyaTvtM1kDh0lJCUwEuQtwI
B1qwqKxHR0EsQwPEnU5BthZJp1/6TkPa6tJAmn1SIOmsmgfrIInrYocJUjNs4mD2gJuZJtKN8BQv
wYnRVr0NP/0DbFvzQ+w2OmvqLagYtAutY6RrdMIcgtR3kqN29DhTfmJ53wHv6UnoWQw7ZL7BMj9m
z9YTZ3RpX4KPMxa0AYVX6vzIcb0P7RiTLn4bq3blTehZ7ObNEtHpITA+VB7LgiOc9LPfnfRhO+0S
B5/0Ajx3uS4Pvt29ZY/yZXwC32a+UfoJtuZuhm0v6+fgoQAm/s6Ug7PZ7ECr3fF0V9LWCxwemNHf
8CCmchHWTniJA9eyTiRsttJGpo3WUNbkLTGnbeVRDLe6uRw2WryX7M6V1hMijafGbVDuwp8mDuLD
I+5hcMBPiztPdIxD99WIrkftS6YWtM4eagSDi+5eeIYSgQsOhnR6Y+5ChX7TMhvvkl2S7TzX4u5v
l/vAVd9U69SSe4OyZVyMq/rd2xA3boWr9i6C292v6nsBB0Zqg+dEopry8HZzKuJSDmk/u/2N1u71
AG7FQt4bXzljGy6WZhsHevLaqWW7F84j5w1AYQ/VqUcm/wZ/2VsKOD1uwY8iqUFZa6BMtkk+Z2Jm
62JtumnjVvi6sa7fpgURCk4gLmhYIX+A+9U45hwCuZUBX9mGYGe4DbrleDd0OyNezdpKMB94JlNb
D1ZKtiLRjzt7qJ84KUT5va4emsapzQsXSaE9cGArPqu7xjo3ketxDH2J0o10YoFC/iSH9xQFs7v6
JrzJ8FRu+3Lpn9vHuFyTesyMoV1j+46xgau4Kt5FYxGw6T9oN4OCT2XFrRhlgO76+bGMtxTnOM6h
QiLc4NV8kQHQ2clndOpeDGp3brdUXvJ9uQm27a55Vu+KZD3SEUZTegbfYYMtwwMVTG6QOsWyNFzr
pUnXAJG7dAcCcsxuMsPBAhiASrvxp3P+UbwUAc4Nm6sfGDJf+/S1JXaP7AtvV6p+4i0bn/AuYsNK
gDigANWwMAKAtpuVcVPBT95SJr1k67Dd1We6nd4j2J/pMH3le/2cP0XmApb6xef4tc0e8KAuFJDx
ePMOheYUvCysI/qiZLLylhhsp1JaVChQFsk957gme/Uh/VEaPQzU9R75nphDMQ+wfW1jdN2xbd7R
cfOKR607CbfpGafMoNocx+leR0hF3xB7Tp9sbCXGiJ3PUYI4+J34iG7lXHPr2AoEvNNrP5pujWCa
uuK00E7aAR199DCuPM6obwx8YdslW86tGH6gbC+ylxAEzWe7rx2JKcP2hKoOQf4DdE1h67mcW5z0
FO+UytFWZJauzE14MPcFXjCTU/DCOAQ3nBz8F+ZMsutIfMUCoxKnYxdnfdqSzjb7bWMU7MvKunhY
Yxht2lY7Gqk97KirU6dQXQ8HX7GKmRHyojjT/vVfJBYsTlQQklhnd7G5Th6g7Uz5x7PwUgwvYn7q
Eqd8oursCxtvxQkqXCNRQEjN8WyoLoNars27tljOeJ5Tk9F2W/DkrA9eBrtqzDGeC80G1sIhvQz3
JoTnF8BqsHsDmyr7x6jZ2gVDC91JSXWm24qW36p8FF1eo3fnISnq2e+gkKMYX1EINmU3uGeC5ijH
V+o2PfngX1cm6+c22ST7/LUzbX+XXPwjyUK5xVmpRbDzSSHgTn2jP8NFlAOrucQmY+1RLMORRSy+
DW+zO762dCu+iCflQjGDj8UdxR3hGa9PhyIZOfsud3i5wi55oXbHRSH5rL0dApK5y37xP1iNU2GL
oqo5mo8Ydt+ir8qNaOltiqX67u0Bi0sedz7OyHZ+sO7wMlLXK/b9NoWU7dTL4CON6GFxH3IbG5XM
U7WNCJkgi8hunygVsF+3T5Q+GoCjGFsc2QH7cic8pyvxXRxXhW+TGCLcxqyHCD955M0rob3qe/XF
rtWDRpoWee30m6BzlKX37u3qR7/aRYh5N/IesMU2xeYWgHuz4WuLq/LZImJwYIbysL+Q0AuabRGz
ZhtoJYBYrLS1dapOzT1izkcToDD+R4SfM8XcjlfjPnjlVB19sfpJiaOHTvI2UuDz7c+uQGW54tiE
PptdvnlsT4GyTz60J0bnXfjqrVPXIjUqdKydcZTwF37QW0B0YU0PAQVM4sKRwtvqi7AXXXjmxLOM
NtE+va3vaJ04wYFhNdTLaFNvAyzwt9J5XmxmkRh3OGMj3RbzJdakw7Cmnucfx3vp6amUaMs7lH1o
2uI5Z2MsXxK07IthpR4ZOLyk4CTvgk/sr+YdUPLwK7p072wCwllaZc/ZZUzXOfvEyVsPG+PMGsWk
MD7ouu2V/biFIWc8x6AbksV05j82PDdzesdGBaGscEpbQBYNFt4nynGu62hvo0/i4VJORirKSTs4
YK8S7+YIG3hcNrVIPDCX/Ji/Ike39nN9U6Drs/Tu/HPAfLK9x+STMdwRPMFVFD2meArJf3Zklhws
ZzbtrvoRINJz/cjyGNyJO4wEt+Wqf+Tuqh6yvbQydpv4JC6Np4rZViIozVcsniyW2jNn6/vupXfp
xjwC/oXa74zoSLfEamG3e+LC7sHO2xMpKJdOvRJp+dHse7C2jKa36lQKlGUWMaKwzOkv5tM47Cyn
O3rv/fAY1SshXWviOle5W9qo+l3jGFP6Z9rg8OES12NjtMXneQINx7LfFV/eSpPdSV0B3R/alVi6
/pr/Yb7WduOxuGEVRHNobUe+bLWu7rTtsOYJiHtlWdMQvMdjHNgx9aCZ1IoXaBOyUdLcOs7HZ7yE
bxnHsmBJ7tVHacIpW7KAPwos5LNwwS5c41C81k/YKWQuntJJuCdOy9dAJNLdV9cGIujeSrytQGtm
++ev4kHvcKAWllNPBOwaQIWJ8SUYbHgB3srLU2JwmnTdpHCHVzYQwaT/+fsxIqw0bkqGihXvaqkz
l1HFPo7nyXPCCMOUMiVPEB/rlQGAlcNKLchbUcv4S9+MtzgO6fhFuEtCzl6olFGI9u1tLEblOsn4
PkHRYXUemQz9/EeE7GbR0tnA4z0pyODqvSoNHJeG/P/+MZjVoVULfR0DqtsOPbi3RuVAmVSEGVuf
1mdeW93eEqDA2si5KMKiT1imhcBN5c8f+nSfGIK/prlAEROBcbFsqpDjQ2A+IrKs3AA8z6x7xIJI
4VnFe4qSgxLtOH2IWnQR4lufikVf+CaiAQnrc3XsVflDjoHeZxGXOd08efzebVjS/ivT1snJQrE9
QhwXgJu4EY2fSuEdvMaTOcL6pBu1T5EO81f2RfzHvIhWlV30yqkt9BPb43Ay6jZeT1gtqMzQOPOK
B7V+JBUDpQJ/HZoDDNqw/hCi6GIlxbka6ruG9DzWSHVBGsFrrxeUUMfHsRBIxVNFl8r6ShqN23j0
3UKQjwoXT6uDHyapZ8PjcmTIGikUIzeWSnEJHTl5NHeWfWM+FO2kQVxCDeQN030/yTe8Dg4wuepR
Jyo+TDLKbKMDnCgO76asCVvLC3D0Ba6nVPs6G+pNi8uKdSZJNpXB0dUY3F4cg2MlYDrBjDGuvZLs
FtEPF6E6dzFr42Am1rAjb0i3rY5iYJlSDhIm2JCW/D5SNF6asuHZIeIMx5egPfmPU6t9qT3CR8Fj
1sVtstISjguQsbYY2I9RGXAblszFf/0/xM93CJk5C/E/EZmbj//zX5pqmoiXDE23VNyZfOgV0EUf
EjnrBLNyexU+RE5uqd2xX8heuKnTxk7Tcl2p0bYg+glExXj/88f/zXeZP92SFNHU6RCpV3wXY9CG
RsuNyhXj/gsylyPWPqWDiCqGMAuUvEqn2iXilf75cyWwQ3/9bEkmdtDUaG6p8vzF/sGxEWu9GORB
qui0kPpY4RSr9HVo9Lejjhd+ElHTp9UBG95Bt9Bz0k7mZptD37L6/8SR/s/soPk3Xr8BSTbm3EvL
4htdvQGJDNgReWgFbRwsQlQKYCGEzyA3UUXeBDd+QX9yBsIwfAe6Z9295pXTwuIk3PnjL8PB+Oa7
yBJaVMVUNdm6/i5a6EmykIf0yksizLKIDX7GCiRj8RrgRfMEU/3lTSjfDUAZi4eBxUTUVf3qTcR0
7KaiECpXzyj3GX16bygaOklOWu1E7MD8+A2peSkKD2BMtq5xopYDR3vkALhMkq2SeBES4wicLReY
WOasr2r8S14MMh9Unl9VDyYakGJEmdqkvN6ipQVeQo7gQoQ4jPz15vTz+PruncqKYmCRNWfq1dW4
JsOgYFfya9dM2Qh18DC2Xva/TJ4/g/R65Cgyc0cT4W8ZhvzvQTzgdB4baw5WqLQLbJpTlxq73qD4
3TBjCkqwRp+dpqIDx2DxF725GSLtgP9jwL6enPSAEZXUxW2/Bwu3592vC1P9tJqZWVK8JGV1mEYA
GoVersXauxXb4Cuv0mr188OS/6JnsQYpsq7BujYlS1Kv8lotTYVEKytcByyOpr6RQyvQ0TjRahlJ
Q7CnKkzd1FA2A7QncM/rylxlVfLgSz0CxxjCiE4ckyV/mnF1X8/MBcWHVjD1/q2XmtUvc+TbtUNR
adzNzDFZ//PP/7F2KLWl50bI12VkLVoJqg2Gq8U0Y6ektLuPaanPnv6XQdtFCrVLHwEcNRk7McXm
t+/y3exRWLhFFUU9wtCrIeAjLJEE8OxurNE9McqYQB1oI2NATaiUy7WvMZ+ajha7TxujD9KPn9/d
t9NXIWdWFeG86QzEf49BC7/Jf8bggKDIqSSZInMXIhId7802AvsL8LqeZx6+rBggyPxyOvlMSiPX
QnAyAzY5bOzDpzcDUSbE/osmkj4bI6bg6h+KpIDdk3DLtkgUtKAeBt4bnIgdNkoKplG3nSlLzYyh
+vmHSd8/WVM32I1l1fxrXUKDygASK7fOd1pLiV1XcAWiWoMV2RwagiY2k2RtEgrnEeSXnz/9u32R
ETYTz4gwlpWrPUEdPLVVU/aEceb0CJQmegxuTNpoLfnGfaRlFEj65pff/N2qpYoQk1T4PpDsrnBy
8dBmHdjzyp0G3iWCmxfdzF9+/mW/fcbVLwu1RsYnyoBF5HeY9Gqtmukvi++3Y5LJICkW84Im9/WY
tEjgqOSGSVFKK6WnBUAcl22B3KbFnZ2GP5gglQTKsj3glzlhaqIZj344SYitLXdh1R06EX+oKUtO
PyZ0qQwqBsEYvISFTzonCuBujoprhfE+KNibxxkY5Rt3Rei9zcAx00Ol8fODk+ap/O/VniRrzVRM
1h4Lyf7VnqJqBUmdwIJcH3G63bCNE1qSLmVEUIsoZZoZdXKPu5uWA7gbXyjpmhQcfQsrc37+Ktf5
2mxpomjA7rdkTZaM60Wn1A3RHAuFbMjsi1wdUAAy9Wujkejjjqehauak4cgJlN3Pn/v36QTVpImw
ztCJETf/PKF/LLyWLzVTFSelO02BY8jMyZqHDTS2w4/GoluRFvLzJ84j/uqZ8/tMzcA4rynq9enY
qsNwGkcTd5hqwo9Amc1R9qmooof/j89RZVHiBbOaq/Mv/8cv07nDKVZl5K5J7WbyyLgFiByW3i9n
TVP57vf843OuDluCkugewhFAq0D2Sa9w0Hxzy9dtYUAWIOUqfcW7JMw3eR2BMh4LItU2Rhld+PnU
Grq2WwnWrLlS0qWCHktSAnEVcRIiUSblG2ejyT+DfNCjYCtVADetT81ItQbs9/C31/BDheWgiSh6
ofuQEoeowvPPfooPTPa45kfKRitrfzV1q3xO8O5VOnRSZ5CSSIRAH+WEPeTTOz5zYdNzocQz2SOP
pJdftO+dKSIviAOfCzF+MYAir73hcD2l1eYPDXo185lYBJJNlLbA3NQ3Tr5BhiRd8DES+hY896ku
IlyFrqMN6skvgi8RJt4cnQQBTjOpYU6SAc9fexJXcjTdcmku1x4V1tyiAd7p2G2iGPGAOQQP4TRd
/PDm55EifbMxcaA0NKagiDJMuz4tJckkKFzTcjdKAQLIQX/ukuyk9PLZrKw3qhGdLY7xCTvPo5VG
t7UVqECaeqz++zzUtiNoZ8zrT5pULqWguJ+E5EXSlYSduiErIJHX0xhQ2Cl1JxT9h6rTM16uR/Ka
JK0HT/yoavzVRnzC1kaXSg0ecmIFYfajvbHekr4/a411nJr2LMeUXDuCdqKMhkhqHasyWKrYCBuV
fyFKYJaTVxD0eDmjUyqre7wkJ7npzljmCBePxmyjKNLH6EtrTzCO8GCIEank15a4g2Kg9Rjy2L05
pCQME0pNy7KaEFfgWVjM31NWCe2qjfYc6NLHn3+v0/d1Xp9Q3zp1B6FCRs7XJNZ2UDxXoy3YVuJr
HXWuN7CmSeqTImcbfBbbJAStHsi3vqbe+DFsiKC6F6b8gNsF5k4Q3Ad9/FwFxbRvApg8ni/cNVl9
UFvjw9J0qvlm9ZhjR7yNOwvvVnaLNS6/4w7KmPIwXP0yQr7ZKGQLWirFJw1VpnG1mHgp1FK5GlFH
gyHL/WrckpUCC8GiDplW2ipMrQ8iw4mTayvkLCKvPa4HmqCe0ru/fJd5O79aQBXZUMFNWLA8rOsr
ClWWruuLNHfBgSBP35JHEs5GtXRpopdrdQnCs5KLC6HoXwejeZdy8VxXKGuCwFSXeVfQTTQFf9M3
wy+bmPT3rUPhhibquiyZUDGv1/bKH0Get3rm+lgGqHcVJlJZGi+Iy8GWD9Wzl0LY5gaQuLUBZysQ
+k3bit4vm9oMR75+RPBt2c/guPN/13fFZozN3iOwGnDLPUSAdI3/j+TXP9wQTB32EA3jLiO2u1Xy
TTXTNJrZc652FrLiJMLRqL9r6S7BTkBZfriF9zcdSHxF/oSxRCZuWrZQznoEI0+6cKt0Cb8lbGSI
c7C11Hxaea0On5uK+S8v/+8jtML9SAHJoFHbkOWrc1gdN0US46mC0NoeG9mi9V69wqCyu6S6lH12
SdoR6Y8yAYvJX3/+8L9P0Oq8m0oGSGjD0rSrc2bcFbibpAg7ikm7Cb+SM4zjhWrdKtRL4pPJRyXn
7rcz2t/vklM7uGvD4GCkkNLw7328qPO89bs2cQkf249oCYsYwrreAv2IbjQPnXSGR254JT71hIr6
4+ff/OcI+O/ZpooKP1uWVEnXteuDmR8mRaaS00laK7HmwFIZHbqM9E5cUFq9iRL91GEOoL1NfFom
gLboqU6UnWoPovkI+f3Szv/YDOObscbLPwfGNGn+Oo53SnsA47eNciz6RvXb2/p7meCLc+ng0K5p
fP15SfvH+afUqFvrbcoXx3QfKLiBJ/MjwoQPgvL080P6bmAoFP10HhMnIe3qowKkwp7ZWLFLkNuj
YuDw8I01gbgHA503ljFulI31+PNn/n1g5udBTFeAnM+LzfWxSy0Aawomuaysd7FVvOajdAHJ4IiF
dP/nkcdeulRl45fx+PfxVRW5kit/Dut88NUk0GqKGI1nxK7QttuRSBtVjW9CXdz//POk756pJlLu
UkzIgvJ1GZdjF5ku/LddP9NOescdPmeiUXBjq8yfS0HZx6q8ikRtZcIWUGtW2UrBadWOmxBRIJAq
DQ7cZDwK3m8j65vjEs9AEjm/m0QtcSP899AaCMjIogjbb4UPaAqDs6INrAHevgmbXds9S16EyCeC
ESX9NtS0eae9no/z0mdoQMLYaa4+mw2ksaAcxa5FeiqhnIDS/rAWRIM06yHvNw1MNxuDJrgGSCSZ
4rNLm6iKU/8mwARPlqs3LYAPHv4Ab00JI6DJpFYkvMdDGkOsYScg54lpT8FMkisHZxyikILsU6/O
7hIVE/kwE2T+QMeaQsVAj5sEn1gyO9ouf1gGQmkutR540Z//OUA8C3YS0CdM5JRawcH1/UtTa1ty
PDno5+JsivdXgUlkHexjkBzhG3U9lG8DcD9ihVxAXNZCJtIEwPOqmK8Bvwy4eZL+9WBNay7NSKal
Xg+4KYLhGqgsdGMvvBDMSMdRW+rjNq1Qo5UAUTyt3eYZJBJMUx+4c5ZKUd/+/CW+nVxEDtC+sGTj
r9toqpYcHvw8cfF0IqniZ4uxdDGN5pdL2zf1RkawpXPvZVHXqfX9ewTjdlOyoiTVrVdoOqFNJDFy
mDGpdUkAui5dYB6gB+fdNIp2Clp5X3ndvjen377Id7ubzsHSlE2Knzz9f3+RKRKxEYNmdaUa7kXL
H85QrWv/NU7HJ222ctZ18laV2nE2wqfm2//+gfMUVDZ01RTF64oc00Dv4oDVbIy9j/l5V+jL0sr7
ZbGW/74kUwRjZaTPQPlevp61Qx1n0pSzYugxLQYLzr+dFAnqLOMUjxKUB9asSGncsNMtu28Y5ZDn
7Q6NiVxBEY8xPHBzIBOGI+/cvgtV6zGFmSN7hA0MyANrQhid35fh71YbYihUibbDN2UZU69MEH5d
jLKz3Qp9sxWK4pVHuchkeT+Kv6763z4nWYF1B/bC/Ktzk/CQDJ3qlzsON4LUgkSOi9eWsilISBNl
TRK+tcmbCvilF8BV9ZxI9XIbZghgfh4YxjwDrpcDXhRNXlVSCCe52uesVgbw5Jexi8kYlw6gfxPw
AwTKEmpliPYLk1Te1LcBpwmOBCeSydei+WyY6iVFW5N/Dj7WlTDt3JrjUsQGCWo6IMqBPzpLQtk+
aAfN8g5jI1/MgWJGwWAQleKVHM4HS2nOaZG/WoO4LwDVky6El6l6rkxtWfoC6lrOS5SqKUFal0kq
7xRoTYVFyL2sf4Y5zXZyYpVlLutzHOZdp4CAKYxqR2g5eAuRnKuUzDAD4Kn+mIVccxn2IopTYuTn
yR4wHOxYC2HtvPz5a0NPl3+eclFSUQnyt0j8bVdVv333BhVW1j+8fddH+8qr55ICwddWWW0zYEtm
3G17mpzOPCGqnji8MhhdTSIwa4jedJ50ZEmXqMpeI796b4N6M4nqRQg5ZTY9C3ZZlWdYHLeTWvUc
S61FXAXv0ZtkgRxpSWeD9HiLw8vNYZHFM2fKSHSU0YL+0TG4zEKrCbJD9zivxYrBPxIh4IOXInMw
6XAS5P5dU9PPMoRftoHvDhiSqHKNxOBtzde4f6+KidEOUQhAxBUayZaG7M4fvK0YLSW/vM+r8VUs
0Op4ycnKx1/uOPI3W5DEYjgfmmnWKtfnfVliVqvYt93Jkz7AtT0B+38wpGBZWtk5Kl5aSXEVd/zU
Z2OZhnAneBJzY597yqvZNeesBKhnFnT9irlSta4HBBSyl62o92CpsppzUCWbn+fqd6srNS1J57zP
eeyva3cHbXUgLDh3+whFm5Ftypb6TtqfqzjbTEW8FXtjpQQ4tFBpjhlfbg5S7cX2nDSoI4wA60xw
kxjTezSoT6kpfkyw4CLzXkrH17gWf7lTfft6JYm2JL0Y7nTXu68qWFFYmXXuYqc7lnpfIRp68Jti
J4rhyeewlRH9Pkb+ejSJs/75YX13sOaz58qzLGkWa/W/xxZLXt/UasnYIjxlITOapUHdM2vWWu5o
QnTGWb8NJvGjSMQP6tQriG3rrPeOmtyesebbcWMiYwY+rYjZ4Zcv981xgC/HdUbhDMbN7WrVTb1K
BTjPm5ya/Anc2GqctKdIY7n0A8PmfroXM2pLvqYddd/aqoP/8Ms3+OZexZsRLcXUuWCZ18fAwlDD
Js2oLpVjd57fT69brl8DMW+eVKs7kz3+kKdzTLR5DPGTofPII+UpqqePxvBPQqY+ZUD2BRXXrCH9
Mju/2Y4lBVWNpajsSX915zv4ltlEHRoldMu9Ov/UtPKSkHoH76Y8mW32WzP4m1sYC7Ioy5oky3QR
rgYLI8PL5XrKXKoDq8pHDQ/PxIa86hR6cI6Ckb85/DKd53d8tfPSrxc1RaEDrcrWvEL94+JeTP1Q
icStzo7lxwkd44A33GgOfp79Vvg2vnvb//ysq/FmCVEcqepcKLPgY9UhQdORBKmLG44UvpZDDoDN
RNaoKutALI9TkRuYcMydOVpMWt3Bsn6Zib6paqx8+nlVMW7EXH0EVJ/SySedBNxSMq0LifDw3hA3
tVBcsMQGIPSVhmItFImdsSva6vKHfIxEM6X9CJuv+FQzyR0VzoVaB3YlmjZ1IG3KzFhmeXczhh++
bCytOkNJZ2xNPNiUXOQhd5t8XIultSuq7milQF+EcV1N9VHoy0sMwKcVsJpiAE26Q9qNG6XFpVa2
X1HUXLqab+lnxyGDYJJ601lL6JTIFpFGOSbtRWiAsEmGyS7ezE0Qcz3LVQvmiyc+EWXzHNe6W4Es
E0bSMAFpW4PTiYTkKBBpSCwtnD+ES4ufslJRSeLGU7c6miAj8stVOqCUFtPXAmkWlcWaHKxmN/lj
Ags1Yx/RS5J8ckYgeIG1qkwyUCQ/3DKDcYLSallHfo9ws+lh0wGK6seIgAiid9uUQ6JiqYBBEjHh
PzFT95ElwkrQjsFgBGvIQkjGqWDbhDA8eSU668hS1hmxQKZQnMDo4dFh1E9mdgJ17igF5zFDHDZ1
xlaoQY2L8Qt3ZAdZ8aeFPcgI64vpmTvNrD67MD/5VXYS6gYthYfmScXSnr/XpvQoJ/gWszh/iIYN
LEPb0MHd0jh4NIAjeQUmbyDFVuAGpEpqsXcQCbVqAQcogbZqhM08JAa9PFmjsTP1ERMpX3JeB4Ck
r9G3rpUY7qEX7PuwfcoNf3Cydlz/vFx+O38kw5BYHBRkK/Ol+h9zVS/rsiH1MXOJrnQqnRU56G/H
gsQLVELqqC/bydrxE39ZB787pFD/4PaKmAKt0tXHasEIQ8UfcZHR/pFE65jFKfX87JeV6Jt6vkpn
mF4jHVvaiNbV56iIgxQGfub2o+W2fYsnChJ8iluXakqOnA7oZnCyKvkQEotTSr+fFL5b8dlUDZ1n
TBX2+uJoFWmZFr1GRwEPR1KiOG3Rv/eCvudvHxEKcOkzbc+f7lj8l0GI4hUk4l6sACSbFB9bAnma
prqNZSK1TH1HTu5/s3dmu5EjSdZ+lUHds4f7Akz3RTBWhhTat7whlJlK7vvOp5+PruwKlSq7aoD/
9ocEwt25M0h3c7Nj5xDBMiBL9hGiGWDOXGVKzifY+Psgzb8XQXvbhYEHr/jRmXrIFFCb6o2aDIUc
b36AUEhAAnE2dOupMO+1Dhq4hO6ym5YYYSq5ag1baTgtmU7y9Krl8z6fEdwJLVdxrFMWygD5v6tN
AjCnJwEfXa+VpUW3VXlT2wUYdp2kAbmdX5dfs4AZjPyvMVnbsfnIVCrJTEgbJuiz4psaviWYe7FE
vvjSAHBhidiF9BsaPHprJYhw1PTxpY2RilZBDJ0CXqgms9q1GvcBXgZoHBUohFM/2iH5gQoBAPU2
Ld9IpIKYVIabe+yh5QcYMQQ6kgatfl+OQ7WdwPxbKHtD74DSq6XAQ0Hs0epNr5FJokzrYNWN5Nj2
8eOclLBvZAtInJzPyOcEC63gX3+DvxovTY0pugPejVd1+UY/fIOR3BhZnvQ57IfEmNSHzEyP0yDv
EgW5mv+nU32eovUlfMMFlI/70IJJMYdfOMfHDk2ii1z139zWL61kk3kVuBTgaEzn/nhfcqWWRaXX
3Feyb0LU9IJ8E47FdrHbY2V6UQLkxchkh274b27zV1YPXhpcUphazMM+WT1mDawgT+leRsK+MKBn
GSkvbXuyQueolPy+1P/6wf76jAae/EXY9E/eBsipQbfAY7iv45oEsPoeVplXxZ+eEDd+axlDYHXa
/PUpRdfx2c5a8LH4OkErW5/BP3NTwuqPgsI+HtPQ1RE57ME4kmzpIDQq16u5Ne8auJnQghvSO9u+
rxJYHOsJG6EellAfAsNleyMxUDUku5JnmrVYpNG8cyagDYZUwDqB8oiVGccE0BuOLp+kuPlglpbp
zvW8C/yydS2b720gKw2tAXzbxx4e3TXfyjGK4JcieNu4in9XpyTGtXDCZY62LzL1YXSq61zKp5WP
JxZA8zpsQ9iEHSlZq+gn4JsdyDpess+rBtIkAICIhBUus8/chcf/JbZhnTAgx/vrp/rLt5Z3ViMU
RGgaDOof39ph9NFKC51sP1TlWzo9OrCNJP58gL7upOqbtlvH5DvOf+fI/NULBB8QjkwcuvqfZgZN
L01hqZrZHobqt3jm53Pm5nVK29dswWCMdXkD78/9X9/sr0Z/Ik8g3uVlIazrDz2P7NQJgGSYDxOG
kAK6GtcBp7UM/XVheLGtXKVFdb/YJ3993l/1eB/O+3n+HM962heGnJHYPO7slHcstpvToCpPddGf
/vpczq+mpLhAAYkxLaVX+OQqbwcbQQ9EmfZaHt+OYz+sI2DrAd5YtU5bZFzKHwZibkSf5t0kh+Sy
23Bm4DdU+KF9v7FWRrPXgu9pAfuRaY5XMWLlcFWOmQ/BqZYC8pOU74FJLlajQ5bnGy8xGMmNqgLL
G5Hda+AYDGOIc4z5oe2gNJmTO/pGuHthntqG+QGblrRosk0asrVRbnsSySWmHcvIPpF255ySgmyk
SmK+oUB/vWLmhcO4wNaX8ntkNhpSQvA7+8ou6A007toGNT2EIYFSbXJjeOlnfUAEjmmP0ho74F4n
3wxgch4gv0TThCG4hWMicQMVDuFEG2/0NPQWu7mqtScbi3hseDeQVNgE4fikBzMyWO19XHQn5B7K
jZVIxzExNgP0s5EU/pDmetoYYeuhMduejDpELYrkVxR6/2aI+dVH4ywC1AQe+Fo/gzrTtGzAXZb4
1UtmV4X21ENH0cr6k1EaRwK+Ty0SZX/T06u/enkdMBlkQ1iEij+/T8wvA3QL6SDM1DqpEN4Du/XV
tdK4FUy40aIOpSwhuCZy9qYfI2mY+acxiuN9EGd3dUdYs1QJ+2aodqjxj9wvn8HbI27Vzwu1RHKE
ixe+hA5CdWizNmlPCrBiwAbx19/FLzIFdHIswHmodDf4Kj99F4E0pWAqUziP/GwLfooMdxmP91gr
Jz3jrtDfKlcRSX3SBP96IoWI7TkOwOypwEMekIgoOe2u7+iF2/wOVT3wW6Q67VAtIBMX/nYkPdLH
Xtv6pgZ5fAnjZSshQJHKizS0jO5r1If7v76pPyt+Q/0IaEBZjCkb98/yxnzo0RxzsrNW1dL9qMab
Cqc6VGr2fVsgZVGr41Zx/HJdZFCHZ6pyH8KvwBw+J703QBukzZNdlDANgLXSDu2/6Yd+BcQAtE3o
aLESrD85ZoPRmEu/p7Mt7fCii9JXKa1uwoLEaEMnEblF46SGx7sxxnvIH6/Csb00CH2tep+ZZ9tY
j8M2C/O3NuGHgqUemFv2NqFWYA0cosvtI6I1oH106cffPFP5Fz0o2AigAgDcCOx8RmLIsR+YuI0y
8Nk1QkoJ+X7dRLfhyx7Kz2BEeLrjXESHIfScAeqBIk7mS0eGu2EIv8tTpV4RQCO6ncIYpPmLPmdX
gXpTptdg5nOZ0q/oQ+abIW+vYEeF9wRlRafEx5GbfC1G1EvrGF5VdDv52CZYxw07uqWzgqAyL6x9
mjg6ars5cylb8woVhRwtxC+8RL7gTQk9CNQg6UtxUPT9wmvqv5GnePvUVFoI1tCRNnJVgjyVtFvb
iJ5yYEgrrdOV1VBiK9mSfZE436yBLtiMu++BIa99A2sm7/cA2daV+QXG0rfAD7wxgPspiI11oBU3
y3jSWw/IYH5ZjMI21Z6aur5Xuu67SqyPuPlTH6kK0X8OrMntfYjNPwz9wSlbAuThEdb6fh1Ew49L
X9ZODqNBoMfJDm8hKel1hWSKY90gh8z0EUZAutgezq+y3c/pwjs6yV/yYvr2N+/Cr14FAGmaDGiF
Se3nqNpEMCFtWi3bj3GRQgupraD3vc2CZtwxn+P5RM5Nr0uIeC79F3k2Sab8DbLkF0YLCYI2OHNj
GdE/O3iRu66qbDHQnIKfb0jLR9OCYrh3Kp4NcNK9M1WbmTzSVQTX8t99xb/o/XGVENPBjYuF+Nn7
nhNj74YsyvdJh4hkmcd7vYDDzILofq1VpFcVJCNd2MadwTewzfwQ8tBm75cFus9ha+/UPD75XaUe
tGmRAOwdSAjR5ZKNQ9+N/iVsmWsEk+4jG+FQbIsdVg02YV2/j2L//YcUw+Zf/0P9W1EivBqE7afq
v+6LjP//Wfb5fZs/7vGvS5Tbiqb40f7lVru34vSavTWfN/rDkTn7z6tbv7avf6hscnA10033Vk+3
b02XtuIqgrdi2fL/uvK/3sRR7qfy7Z+/vX7nJ4CNmLTnb+1vP1ctya2aTg/84Z1fzvBz9XIL//zt
oX0Nf7HD22vT/vM3CVfUP0BPLZBMMa1dXr7h7X2Vov8D9w7ubiJ/S5IJnqC8qNvwn7/p6j9kRTUB
esuOuSSz8VU1Rbes0qx/gNkGjQUq0VgAI8Zv/7756/e53vuvxsP4Wf+vvMuuiyhvm3/+ppL6wQD3
YVKIVULMTyYdBI8CY/vnD7RAFCIsJpgXTQV2rDQBjLKA1EvvQ9G0Oggy+qirAG0vxc8b6OmOCaAF
g2eTIPhaWIDaMR9XjVO0CF2B+zYH5xETfth2hX6BPRTt8gnGX0sZ9nVnX9S1NHg6CYQbSZl/jIUE
XcgEob8yTUtIEXmDopZgc9Zn5qtjYMG6qk672ApO2Tx03hDGL6E0P/M1WKsUR9eeYY08TmYLatbh
a7bo8BmokJ6szATizwR7OBqM2RV3YmdOXlyJooRQ13wnino2p/3RnothzZDaAFEqzZ87RB2Z9++P
4sNhxF4fnpLYSjSCQ9lFiDVB7AJl6saafchYksrsn0XRhzZ3q+vhvbGsEE1ikTBkeXgmyl+26UML
94jYMIWg9WdRl3qyd8SeYpXY/VwVbefT5GJHUf9T8a/Pfr5AUQoi2O6nqB4P7VCXnmxHpSdK/VIV
pfOKJpF/tp23Y16ATtunXc6rxS6iGqY4L+QoJfN2OfT5+GKtYpjz/L7mwxHfW8UGRkAmIPoYXF9k
QS1Uhe8X++mazuc7X/v5VKIN2cYGeUkdS/D3+ylHnacv6qFvqygREiYopwlqt1wsEYjKvUGPeTtF
MU3t3DOzykuDutiJpvcN82XFeZP3Y4it3zdaVp+rH1YnDVKpq05PCu+9KLb6dDhR/c+rxSk+XGXQ
EsvH+oVbwgEQA/dZlXvJcitiSwAqMHs5iIktEso9Yj1LXagjiI3E5qI6S2HsDbeiVTScjzSbLTuJ
erocXpTOe+bZ4Pw8pmi0JQDnXaYi5hRKaIlIldcqJPRCHfV7sfPz2ssUtfLE+jHPknUJyHI1SAEK
VkqirfvOQo9PImk+0W8yLAhIyzJYCe2u8fKoubAA+G+tVoJ8MBrdcs65CHxVGcoTS1FRstxDN5cr
l4v+30XRGrbWUY+DcCdqYiF2FNudqx8OKRrFarHheT/R5qtEdxBJQH8tmIFG9VnxtZ8gE5r9+kgu
iEZPkZIiblhQHqTtFwyB0hMLrRnp1AvRtZtLq4LuO4qmdeui4Tx4gxONnm75kDfN8jqZCHvq1X1B
LHCt9rXFL5uNmUcovs6a6SCEF+zlvkXpvBBtuQmAplDRewbDmXtzTUAADqaYjh3XgA4LOuOEYu7D
utJ2QTggWBKwSCHf3kazch9l0GWTaNWgjYLSMohGZEpJHCrrtvXaCPsxGqoI6luqGSIMestdqD3A
sWlMZi9WhxYCLRuOkqSH+tKMSpi8iJJ61mIAB063baNqOCjdo6H1r5rdKcjPBaRrIliKGA0+DcdB
RSSTNX87KvOdDxuMWXaQIFWIezgyGiKGZP0sNXat7y21c7Wlj7ajOtwYJknTzDhgGFs676a0hdQ2
xXNj1MtIsYfzdly+ILEIDT7Xc1WU6kki8zTTT/0iMyIWSVg3sDYqB8dK4YkNTVn2pOCqkltpZ9Zm
CSn7wCcwZegzmwG8LBJiptDDX6tOP7y/iNryy51fP1ESbVVawxXVE/hIoXyWiiLd2ctXUE4a91w7
A5j+3+uiVKkdcE0C49Pe1tK1ZPWjl5RQYxPgKenw8jDeRKIe2qwaUU6HthH+zly3WhgYMWvXk5wT
s7IHSXHlWR+992Jb7Z2uUQ/hTGLJUOteUEMsEpTkGwUBH2CYO15SKPb7ouoOOlQ6HsputtfWje01
2qwzt4O+vGg1uArHWSNKGyAesg7HDbTH5QgtJRbNXkHOL95OdxCMaeGhuRu/2BAX+ysb8qncnR/T
vfSjCHeBtkYFAZJMXsXkOzljyXXU78rgmTzAcoT2ZT91z5tvWnkiKqY3ezVcy+GmH1V3Y/XRRkXN
E8WrySI/x43mUyBfK9Om0r93/mufLYeOa2LWzE436bhuH5Fuq5lkhvhymfnDTubZ47GzAUjg/lvH
ztosnsPpkM1vqrqJYTOEMDAatkZw6OFKk9yEuVTi9na/HXR4E/e6QRbcsQ+erDezPEzGA/qkRbep
FcIPl4X5GGq7ClUAFMXUVTYd9eQiDy9r+VDC60eeW0sSFYJ6SJGs5q5dl9oOUShLlVYNHY7OZUWX
ypKIeZBsV0ML+cdYEg5TYa3unmH/VOBLTi788gpuoSzfEmmTuovJvs3T3dA9ZRCpdsF12X43+x0J
lOReIs2FGMPOiDy8YRZhbPj0JcO17b3eeW3mBcktCL1Od335FPQeUsUQBfr2XnsdAhjHih3Y1TI5
qMkFvGs9cAH5FDpuQ5iS56vdR9ojamfZ9QTeSsVG3ckQyv1QU1d+huVD8kZ5r/2ITTp3SIKVy6xZ
S+neBxsebsCLLMpzSMg/xsfR2QxXAX7ah/YyWmv2JkA5xkcKCtflYTIPI4zIIXGAlUFIB0KYFHb2
S6Q2lGhf+FtzvrDVr/GMHUk3idIlOhLOTSGBUtzZ9S6cvRquou4YRx5qD52t4Q6JV3HyowDW1lwG
vEfH0lmeN+JicrCLuTdycH/gVkMPnT5M4jUd0bgN3EDb4HHR+91cHo0ffLO68T2cia2tK7TqW0+B
keMmTw7oWGsoAYL3zJGiRry5RbV7rVr7yj7E0ibLyHB3odXiYO0X2KnQQ40Q0MhJDnIleOURro0v
o26TOy5CHKBkZDhxxzWI1lvU9RQdoiZvlolYrJsDTKGkUI6QaBXHFJalGtPhwhrmFcT8hE+hENUv
yExYbcYv40NYr2KkkWDcv2lVvEYSUhYXBvpC8XbccZsBGQQG9OXtYZiP5Joqb4tsBZc6roZmp8rr
Qb0dsgvL3Mr3qrTWJYjNLiPrKnpGzxe3i9l7iokF7mYvjuY1fAog5OGww0siR7fzmK1mSAf5ausY
Wi8c+OFa0bfQrVmTm2brgRQ5pEUNHOqrOvEoQ8kNa3C3gEsv4vorhJ+wR61i5b6zr1ooLuI96JMZ
JrvvsJs5D7CBwst+MsMVmajE3wt887UX+psSDMwLVLemtYsRXci3C2da7RbPqMohJYT/TjPXcrXm
KA2c38TD0vXCQ8zLbF06J+0It+y+aND/3DKOww+GIgBclCtgNTB8cCWRhAoHKJoHJk5E9stjBwj/
uepQOIDet7tVv/vonECsw3UBA0IBPbVPdbnjmvxmZ2cXKvp7KAa6wUP5tNDqRDuNcOJR7jagjgv1
LvddMsccumIEhPvhwgSL/LWLTjPK391Bek35uSoIMiGBa6JTvwJbATjBjR7yp+yy8sIrAL6bdr4N
oe4HJlV90TTSWtYdJIlmjg23gdwN4I6WXiojwr4wAh8DmATLh6nYkpKCSrqTkrC2UHciqUs8RAcH
CWwLuoV9ew2onuf/rXi0jinih3t9U9/l5Kzph+BmPkI5PCub8Ymovw3GCh69ZAP7JSI7Mw5GuLc9
cwYlrYLv3jcpY52LBqqDy3pGfnMFCiG8KKV7Q0J16l6fvWm6gT2CZD5HvmhrBgZErCAd4kd22dxA
wq92lxSf4g6o3z36ayR7roi0RLHXpRvL3OXdXRD/GKaXHkZD5pOoOT1lDQze7aUaIEowujIVeash
MpzuUvt2UWuv9gmyWOMen2gReaW8jqrXoUSL4dgkO54QitG1vaqqFRh3VMHTkJSQldOCfoJ2fdV/
t1+5yqvwOdKPHD05MqEJyVjuoUpbhfcQxe6G2wIVbnU9tyScrtJulTPPxrm1qeBK+qoAoNuhJpV0
63uo3U3X9FQXQt+t5fKpfzOQhXsqp7V5jRjZQb9B3W3eQiB6nJDvglkX5tbYLQzX2vCmWZtkgKqy
pDt4DO7jyJXvwGvGG65ccfkYwqfRWfv+HoRb8KBf29+hvr4MLt/qpw5l7VMM2WgAwwOkuy6JBA9U
pA2psCvjlvAFrLhoUK9Ai7lw0m6N22+rt3LTfWu25voQylBQaydigNcg5GQMgAcdkF6wyp/iJ1mD
tAdmeOO2J28Kgn99PcLXem/iwi43YXrJpgNYFOix23WCrMzav/atTa8+pNEWncUWclLfhU0RICDQ
O+gMMKGKddtvg2FzgCETIrmQmPaXZldeoTO3ANN3QXPLdAn9bbK7gno7bSJPX4Py45cw3Frf9vlp
9jR0nJX1V2dVuaj6qJtO3SpPBx29qS9+4MKZuQn2JC4DFvwmP6KegZRd8xrwGWRecUN8/0Z+CLzk
Ej59iK4zE2qFE+TdxUOBkOsq20U39gs006xTnrIEjSR3/or0YrAB7YNcQAgHhMtMK4QxFipK3tlV
vI5u4DohUR56W+NJ5gvDTcTs6UG5B0Xb36mPzSlf59v+2rgYyZy4To5QyUPiuNp2jqvz0FwDss/m
1F/XB3/3RYKI/2K+qE7aFmYF6M6oOuHmks87W/JoqILqqe9bnzFjtZ0xECYUBMj8X0krZjoXxjZ8
aQ8GsJ3XaYNsrPeleR0vstO4XqRMdlgfFyoyE6G6mrcAJ93ERSh27ayyFVIBl74Lfd86XxeX6dbZ
qm583R5MOCvvk1N5Lz1HtyD4XuN7ZxXfw4b5o3ocNuXBWJVr+Ebbl+DJRDFl7dwTRwOMZMQoniJ5
AIkq4Nuv7RM9Ga8OTxi5N7g5MRBhJiX0g8Lj9XxbX9ihWx6Sk7Q31taFcV+urTVY8p1zjZTe1nqB
rlVq4Wo1a3d+6Vx4VleSSw8lu6DMzRcJYIVrM7i8ZNzVLthhlBzSI6/DY3zfXgw/kpO96y+q1xSr
B8/Xs/zjOTtFt9PG/xG+5N+zvcyToI8xjsaxu3QgHEXm/C6/6y5z1d12X+SH6MYsXJO+ZQWog+W9
/Jav2VBGf+4BEZhxdQ/dxJdW5ZdNjtVNtrdf9Yf6ZTrREdJB6q/1S/xNd4cTEK/xLjkmR/UBPenr
6kZ/QBjF5aHu1EuW7rxGJGz1tUxcep9t4+ZrfIXGhbU33cILn5eXDoXgEcYoMqqY07aQzwJvQep+
hfAoV5LdKPv8iiHRq954V4uHNF8d5mO8bR5mCJ7py54goywuGZ2SN/HeI3p5BaiM/5GvaD0eIRvW
4/WikoFwnO+ifFrCgolAGnPSN9jg20Vzg48JeVtTOdrMUXg0+ordMh4T5LKMGV/nr/GdBJs24jUD
rCVbRV7p0w4u6RZpzQfpq3xJv2y6xnY8SChTnPJr0wv242HkB5lO4/f6BXpRUmG3vO/5PQoI2rcA
nnC3eJSu5q2yDfYFI1Ks7Jt6JT8O2nOykw/BITosJHOrvtrOG82TLrVL2FI31i1BQ0w7ONKc70us
EyyUypCJKvcTtJymsw1vplt5Z13NF910k1zWR0wKAxgDojMvEK5soMK4fotuBh71CLHqSpnXA6ay
F19FN/MT6rt0gKKXgIGPTgVF6OaheIPrmk5FXhlfO3aEUxq8Cf0Hw+DXATpFV39sD8jpIHm3sl/b
K3hQv2bpRpLc4dZJXPuVUv0SPhsX/ZU5Llc9XwRIydz2rdvVLr97f2c9yQ/1VVK6ybzLbhb74Ivy
tfrCJSJUEKHb8tZPF/MTA2L/deZnhHI8XzpjOjZMhOGyoVuaNigS16vJmzZfyYwGcrwab7WTvUbt
h74CCNumvqIvZZj8MmeXw7RrHtIrurz0arjkuSZ72a020hEVSeVK9UK+UEwgV/kiH1Lw5heACA98
+DqYDhfy+DUINbobNBiu5J18AvuNWsB98FRvyzVaOAxddGOPwf5rCNW8sUOWxd+PN+YFeAoGvPiK
6x5hbKGTlOFcZjb2VDHifLW+zy8tDDjflRfjCoLydbwFYftUHs1Dewwb17klOD5Ymy7eMKSp15iD
+GF4aR/GvUb3XB8GF0nxo3Jn76odFipH3l0jTHGLTTG8wWdTfQm8/ljs5n331tNP7EERuJWr7ONt
fBfdJDfGMd8Ot1s0tIBJ8wosNG9r9aHny7zhm/Uf8S3yA+pvWoSKyEZ+nF6n1/K6vkdG79RewLFy
sr45V+G9dadc1fA/HyCY2WUnG3JlImQvX2M0bGBT5XMGw82fSc70wkDumo/qa3otGZu4XA3pvkJz
vXelZznda9EqwYRCj2P1bIeXjDTyY+NDMr7FLvZML9lEOwf3Lqzo/k28VU6Ymby16oOjrNIt/TTJ
2eN94OkHZ17n8Va1N7P1Jk+LvuMNRLP8iqg9WPftvYNoh2fyHsFEfl/cOk9cxNdgh4Efx6ioCW8r
4oQrUqE05kbMj4TbTVockcWg/Fy8tzX+SiPPEV8BTid7CSiIkrK4qERJLCZb6ZA+jG+YheCE0hd3
slgIT9S5KkrBNEDiOWi6K7xQ4npsOfW60CnXg6XcQaU8HsIAHg5/KA9aiRQSAISDAoA676NjI33p
ceYo8DERUtlUvRrtJ7kIPJuvern8SEK6x0qKvSwHVyo++V2dwpkjFkxdEPg2D0FlFh6YjMITpaaB
PHHWhrUK1M1r4sWrr6RLXKFuUPUSxaSVI0aBge4ybYoD0NWVGpHIQKJXYNfo4AQaHpI8vy3maiGz
0JjwzjHxpEmrrmsd32Bk4nFQlqZxCHsvDJVmDdnKV6U18b4goRWHWNTlGBCgGsfFKAdAkqSXU2li
Bi1XjFeLiIAcIzFhJJGDHgcK2YAfTkSMF94M6Qof7b4O6pSOk2vSAg1+9OJp7GGU75Ipcw1niaVY
S3hEFDtyANwigr04Ey5d4eMVfl1RskSEbqiqY+YH2S6GdNcTC0TVKw+09s+qaCulLtrXJOIH+YSk
T6cMtddWRu31y0JUxUIucVz1AzMw4QcVi1KSKnUjiqbv37QdspzCL/vuq1VnFT6oKmI5hKa0j6Bh
XJEIisdz8QxPv5eMLsD3ubSJxaeq2E7slkglgY0sn74odoGju3lL5OZNHm2X2CodQNLxqcqMM61S
HJVWVT2nPqXtolE74qT0JkeuvUrRxl1czKfMh/oriNdqp9ET6XjFyyWKMzZE9kQpsZ3jnIdopc/j
dSGbOcTvFV7GrOqs/qho3VVX1QpKTOQjz2pZeRVedXyk5iOA3+7wXhMrACdY6yjAZ/+hUez3XhfF
ftw4uVUetRmfKwAfhhWcyG0APQ8cl0ZIbEyURbNY5MQqvXRZnKvntRUMW2PVo5P3+xZi5ftRtA4Z
Tfe8ygTCaXdoHhaVpbm9HCkugBDjMnKIgq7UZkrwMvTQB+smj5dv0C94tyW9VzeOMr4UqVHvCkc/
nNeJUlCylT3P3IPYQSN/BLWm5QBiUakSPxqSjShJlL26FhuJnfBeo6WgiDDisvlopWz5fqhz63td
7CB2FQeNrYRhWBTPx3vfUjSedz/v8374z5uPRpBv67q/+7SLOOFgke811Pi0z4c5b/f5yj7Uf3ll
51NXBrrxqhMTeV6emzjkh6v/cHfvRbGnf37GH870XhQbvN+g0zHPNFO8tudr/o/PRJzZgr3w54/3
4czn+/x0M+Kwf7qC8ynmL3OrPxCme2mWoEa+dP4zOTbvi09tn6piu09txADwa306jCKCVufNRem8
jTgE6r7MwM7bnFf/qu3zacQhPh32fRtLm29b4m3bbrk/W8Rig3gq0OWNvXYZyLtlvBVrP1UtEeGk
f0ZTflnYIooqNn8vilaI8qCjMrrdrw4hthCL82FE9cPV/Mf9Pl3YfzyM2O58JnG8c9u4RMEEoOb/
Y4/+DntE/hmgoP/+N8DnT9ijp6kAthT8AX70vs/v8CMwRgap1bohcyxL+wg/UlgFiF9beDe0haf3
3+gjA/QRuCeHPxJy4Vz7HX2ky/+AsJXENPmdvRVk578v7v+APvqExoYfxZAVaD9INSbv19GWpL8P
2FtlJiusdqrhpFXPuLcsowOyvkWYy9Cv5exvYNgCyPQHoNOnsy1AvQ9nqwJNXrK5EBe/nH7gEjIf
yT4jLu7fwHyDB8Bgdn8MLrVdcR+hzvJcbtC1Q0ITxZNuVeMocUmsfFQuRlTDZIiXIMJezbimi03x
N9kO8Bh8wizKNnlB/G4LahDmcuMzUB3WNyU1Ul25tBoZr/wSe85FAHpYGHL0JQLdkyDvlq1qr7T8
3mowwKVM2HCL5dYuhly3lOIAT0cw1vo6JOd7XenEW9VFzVssemWOt74uf6nKHOGtJRSvKfOAanwJ
ncbSlvsDkTBELtZVzDQliRoExaoKS97OUBw791aiq8vnHm4uBVUdTeBX5ALDJVqC26LeL4FxUQWs
e53b1YCqBtMUkyQit1BKUocX+/S8wDTEcLNic0suzwlBi8oTCxh74O80AlCV/26qFSzM1WwpED1o
uIGVZV4gLzOCTtjOXYcoSjui3BgtpzSsQUWhoHQFfOkdNWUK7JRoELCpWYeFPEwJ5oBM9XdaD5+s
jqWn93rpSXH4s+QsJVFtoEdtFfVgNIuhqIVoj5MIWXliUS0lZWQiO8jMix0Jc9Qnpcazcr1LP9QL
PSXUNfpPFc77tpLVXa8kC9wBzMNsyJeLsMxWNLWzJGNyqhoq7nb0Yi/whKBNfsDvVW3MpSaaxOJc
Var4Gc3IdCVVLYzPyxRRIMDiNhhn9wwYs+vgwmqyaCfuV9ylKPm9BgZQFGU7KbfZHN+d71BNpOrn
bVvgpJj7aN33MpQazOeFIHfheP9ws+IxKOii7PkcNpOE9SvJIA5EiQzOfteTQYbaS7CFIu1RrEtJ
UUPWUkO6tGEiIDWSOy6TmxBaII6ttsHW7orH96pmM+VAdm55EwAIl54oibdDhUYQzRK87wIVs7ww
/OLI0zq884GzmJHVMuGs/MX4VMIWWaoGOidg25bXOpVBIHUJtIYVgSUYd4DSDBZFJlMIQsxEYscF
WhMp9Qjmy3KTguxYAQgUr62ACr6X5g7wkd9uP7yv5fuUdrkoGCHtbeOjQrxcTSEu6feFsUBcnMXQ
Fmv9BhreqJiNfT/x0vg2XUVW8OaIqliMy4pz9dMmqQ52o24mwqQFv5e8TJ0CBJGYfea1tTOdYged
BoS0y9p5KX2q5j5RdQfa67Ue94iuwTy20jQfkTexi6nM1qZMu+fz4UWpxWDad7gHRK0OG766Ec2u
epmbDcu0bFoWoiTapnKBNeV1pIP1CRFgWTacFVxpRuWkm/fVH7Zs5Tephw9GwMfOuLRRj8v6WTRO
AaRdG1EUi8o2XkOGjE0jTLHzCrH3O8pNNJ6PJqqSneEByu14LZ588vvjN/UBzWBJJeMaEBLp43iX
BJbwHauoZJWzH2Z9NYhbswLeaXG/YqFqfbJzAvn4vlY3Z/q7cFp6vff1IQ6mCJRVMY2Io8fahT9Z
4E44yPu2YitRLxZM3LkqSqLt/XAf9smlLttNQ3pUoC7babK0JbOaj+xXhzm34SuyZzLD2+9Wg1Sk
5rSwxfKa2oMxoNNuvYpavDTJy/uahiSjirZhmeyJ0nnxuS2DuA+cmxbtJJ5GJkkgfMQ2+Rz+mJab
/+W+YrfzmkLsd66L0udTLVd4bgug9iXRYadNgJhqWf1R0JtthKtEC8kRH0vgQrn8rPtIcsbLqCcW
wzLqVfMA3RREkuWux29kVAEZbnMhTe6MVAAZ8BNJGnoNlnlZoNZyq8WopAhk2XkhW31JHjauvPMi
j6q3JkKuUiDM5BJZ+xzmdTdehrkcPBwz7kElCRClr7Xw3YmFugzQ5+qHtmXUq5NqpL9agI2x5cub
XOch50OjrEn8V93GIJw4VNmWjIeDnXbFNqmBhNhjfwATfxEjVLaLTIu4LGOLnPX06f2dfqUnSfJ+
TuFItMRnVelFsh4TiFPs0Sk2ERIvKHAlm8lALDWPonajtjjwERPDLZU1AybbUgwVOiaxAFNvgIUL
5rVN0H8cUEsu+2/iARmalBf7Il/S/dTTu+dz+TXMZdBLrOYqduaYUGpjbLLB+NHFGmp7THin0X6t
GvxigxXsnaSZ9gggdAouSz14CGM+3maxsMbFPHGsLpPdvvRvo4LoiWhbXgcUQdJ9PcZccCPNzmFQ
LwaFIaSpLKIpfnID9P+xxdadpgDZuOFY1EoCzi8zd4DFDpURqJ4iacr7Yta7K4jAIeZrpz3gXvtU
4j0N1fm+yvwelaIMKHR5GykYOPCboXJK9K/2c+sm1kF7qu2orOVlpi0WS2frCVjnuU2O0JJN0jwB
loBfWSze3wBRjMwEI/h/2TuP9biRdE1fEeqBN8vJBNI7GomUNnhEiYINeH/18wJUV1apq6fn7M9C
EBAIJJNMJCLi/1yCtC9C88pqQ0Ieb6lQDia4O6F+6n0c1yxYqqtmgnZl98G1GQzihHvY9gRl8Z1t
rauJn8y2kA1CXRWh/KwHmfiJeZBbNkvZdqlyLoeZ1hGmDHk+y/UfxaDcslTD/Ja4tcOyV8ZiWClh
WLlhzlxX8BvAfZ/4ZP5yjNsRJc+P5sQJCayc+9o8OrC5SLf3puXCj9cQLQbMq9ps8IgJYB/U89iy
VAlhU0O5WnZbPW5XftRRw8dRiIlO71B5XrouFcR/qireTyz9Pi6ZhuhHGkMSXNqsEqYqzNKNWWQ8
CeaNPGHJvFqOudnR/E6ZcJmzNYelzZJ0ThfVqRsVA7U9Vywnqcj/2sulBHC95O2lLXYGli17Ve/b
+6w1boNv6hvuFIZ0NQR28vttbwYkW320NdV7YAeVh0quPCxNhlAkF6N2Usfnq+4n7of9FYalo1OG
hwRJ5IxnSy43AGnu1laxu0u6pWLeaEc4XYbt9S/ZO+zhc08BkNFxW7vmc3ph2fEoeb6DT5/biccR
vuuwbWKPHdU/luYBjudYPdb9qYou8yoJnCc4jN3nVv02y/bCBAqMl6hemHzW46sSb4kEFdIxj68W
nAs8GsetBQrbweKHMpKdUFqVw6kdTqTfElYv/COmO7azhoMcwBkHo4n22M4kY76uho3P77UxYQbY
WCkwYq+b7xPeFJ74WYbrqtm2ZApLX6t8ZfD7PzUWhgkE3I5XMB6RvAAagvkHbvgJ6lr5pkgAx+tO
hfjjLQmMa1ywIAep60baUKjCjsqSN6bYkwMcRJsE8Fq/4lMVf6pIZ5Df0rO8KVYn41B8A6C84P3I
VxSoHwbIwVjHX0dikeOf40b7VkPy8HJXuhk8ifBu/+psB/Jz1R/KA4LKffIKnPG5dG132EEwC6/a
bo7KzcgttTwQavPGohPceG+74qzsireIhWVzgZfQFB58KQgtvrSvIRWctI44jY3CDJuEDGnlu2+A
0tdsb2ymZ4Q0AP4P0iV4H38QxE40dXkaWPmvK0+8EhNissz+RHKpcVGf61fdfUemeNy3X32wNAKS
p2205g0zDznkt4MG/L4txtVISEXgYVMRW+5krLB0EiAsr+SDR+FjH3jkpFbVxix3/gbrMwyMt2LA
N8Fam09T6pLALP/Q8wdcJcYvQb6RZM/U3Gl0of85lHrbHZCeFkOcAyD2mNdDwyB7GIZYoTQrufpa
HU/Wg8Ovle3NdfZEHL3deY4XgYO5kv+iTbscTG/0eELOgdOfyGP3yXJ3HlQ3Oweb4WsDSfWHClBN
Eq6b4EIH0X1wx6c0cQHam2HXwDj193G9ys1HCInZNw0LwWnzpRFurMLg3BX5pSequJC8YvK8kJF0
/hdlqxGQ1wLd7+FSHRMLOyucgfZxv9auCn4Vn8txfTSeO+Kwjgpgcv4CQ5RxsAYz5046EXlLav2X
LiN8c51+dRqXkG5O6kdd33Vfx2enOKn6Tj4x93ogC+SdlDIqE/Kbk63TQ/cNzWlcnmDlM/vZZqgw
SGLZ4yJD0DisNQwUIsgg4Up9ybDmwTV6ZX0237oHcbNfy/1wFkT1QXLOTnz9pW5v+y6BJSaOZSvk
tetqzgvWFY88eR8WhrJJc7icW94hL5/2LPrXylk7aA/ZuB6AWbDqQOv5Lp/7b9L39EZExJpF2rP6
GvxInksyz0gjRTqwatb+JXkpX/Kj/ACGB/fag/OKpwPAe4o92Gu61y+fx0fjSdppt/gdYYwFqQq2
hCv/RG5oHiDHeriO8KCpPiF9fyDi9CjvExgnn2GId99YHSd7qGcr3QNxztfWxneJEHHb5wh+Zb5S
1oB+ED/nhHDFbUKI3XtuekL6voo9Gk8VXpGJERI5u4HLM/VFVw7k9D3lS4R77uEo3K1UVr/9Sl2p
G3uXPThfEtf5DPLoTrvkKyHAnlSsI/uqwdeoPSxTgf+DQ1ave9eEYL3KT3zd4g1FOjIuKJJxH+J6
vlJgzlGSgKASrNSYHF+4p/ZAXvXw8B1jqRMrzx02C3xRU+gYt2Yn41qx6qqNDu+VJyB5Ws5Kdcsn
/qaQDIYVZuFqvibXgXTWiN+hc1PZjfla35zXUkbdQWL0upzNASCsruBclhcLUvYaXnS99YEut7DO
ICPGX/pzXn1i7RVD8eMVnY3xoqCc4d6Dv3yCmrEvT/4GQctnwqDtrbRSdpA/SDBe419RbIqdxpiy
1hnVMerYwF+F9vA+XpOT802/JZ8gFG7DN/iGxmVIRb++D382zjPpPOeqDhqPDdGlzY7i0QF4Ej63
5l/usMmCk+jz2qjtsbKKarP1ItV+NWObufVON3t1pRVF62ozONrNi6JlD5ndr73e0HAPWhp7R45g
OSBWTPQ63kZzn3RZ3fznq7WE/M+yVlmUNNDO8tZcJ01eH23rZ5hn1ozZOu0M8P/axJXcHoh+6g7L
3nKiJp9QAhmljoQ6w1l0Ggg2wiRR9zWVq0XVMc2qjo/dYdZ61EZRujgH1AhAQiac/awKCWZ9SLhI
RcSsGkFENLNwZimJP6tKLOQlY5KMO3PRocizRMuZxSjLXhPOi4L7cUXRcRuF8tGc1SzFrGtRZ9WL
PG+smTOx7N3blFkdI5DJ+MhlIoWb3xz5gFmesNItMwVyTaxIWz+4BrPixl7ENwDC+3jW43wAIPOE
ukmMSzmrdvoZ47lvgnkpeD9UZ+0POtDrUvsc5vXIslctYqF7I56JmCnNeIo6r/hMhEayPum7pRzc
zCXBZc+cq8FRoso7VO5rxVSe0lm9ZM86pmLoyEsuGCb8tiiPlawoGx3hk9x+Hsqx3/eoRiRjcLb3
ApJsZ+16TODtYcPYQlwrm+kgJiox2qK1cnAyD1Vmnm0XucTgaR+Hch91+M0ZD0QqP1uzfitcpFzh
pDwXqHc2YACozOYNiLG21SJ7F0zzJ1zpxosYC9vriLxGzTDX6/QEgrHl24Vrz8QAZ/7k7pt7W4dj
+l71Twt894H76eQsuiMCNrmuLxarHm1WtnVzIW4p0c0oyNroOp56c+1YX8RxH8XjezFZVbuvxqyk
kyWoBlI+aIdsJOph1tvFZvk2NonDdwTJ9iav8WXA3ZGVGxsZuUcm961XV6biLWXV5QNeNvdD/Jah
6yYsDGXm5MvHq8xLe2m0FBZGpWOsi5l0Q24c5Z1yLjp/bOYaslHMRIMgUFzhhExJSnLGpUmhQrdU
WGM1rg4fx7Y8iP8F4/6/jACoxSGd/89Y3P9Jv719E9/+isV9XPILirP1P+ZQTGyV7NkD2p4Bt19O
ALb9h27NQdKEIpgKW4CyX1icBhZHTttsuAUiZ2LQ8ScWp8l/qCroGYt+k8xUHPP+J1ic8rtRBy9D
KCRvQ8aN/9+NcGKlUPVa06VdIxqIzDb+QRpWnlLU5zvyKhWBa1Jdsg4KaiQTQ4rN69T5ifuXv9k/
GBL849uwnDnBGoRxduT7O0o3KXU1dlMn7cqCeJMxVe1j47dvwGA/nKxxgzJWGS2Z37aJjYBFloiI
VAdt91/exgw9/gUsBHQzMesGfcOJkMHImF0T/gIW2roS106n+Tu50gvXT3XqyYqkQrgledba933+
mpj+zYyc13SsJJjuzbpQBBzxLEPIAlJ06aOs/Pju/c2D4692DYqu/24n4hgYxGMlAXBKUq8lzx/j
X97YkNRGSXXH31ndCCNfbvMtotqrkof2SViGsyJYAFgzDKVDNfPTrJEn4BCrEIrKGtpz15k5IlXd
3PotlMwid07KkFYny9omg2+fahWIwnDErc8J0xv/3KSECbghpRy3wCzCy3qKIq0TDtepjEb4e+OL
j2/pcfCRVWqRlJ+DEYm7mVNzL23zoD8YwWNJgXhNgup2NKHzSlMv7QMl++n49rDWtRomrB97dVPv
rDI9+0paA2Fp4bqrkuYsi/pHRyaiMbHS5tfOznI8Pdl55W+k8buP8k6rY4p/jWcFKIf7ZssonSNm
7o5Bsldsgv46VGum0DalxNQx/uGMyU2P+/CYJinjH6McT9KUlDS1f/YxEgVCak2vdo6yhDxTVbNT
KuvmRnEo+hjWDue4nizEJN5XSDLNjplfMhLsq1ouRv17O1R2aTwLAsXPsZTFHvOIEomp8z4X4oYs
HM599CIMWKADzDl3ImgNN5wA7VCZrvtaZ36jNW6EA0zfKf62HKP3TKAEGEi1Fk7508qmW+4Et1LT
1rHuq6uhKx/iJxCwN4yHKtSOWUXavONWGItcqWCupoJFxUB6YB0Y49rQZivGqjsFQt/WEpI6s53G
FZWkDd4aN0TlOysjfFFxjCecgM2tqsRYzoRUS7uKtRiORIboP9mqgthpLFtPGoL0UAzlm6nIG9+6
AfN8DaxJ2hSGpq5IFHpxhojpGHPZtaTJD82Av2aSviv6qBMQRjWkEsT51dqAH2zfhW5mfVGKp0ih
xOdkY3SN5begK7R1gtjBRvIYwtQW8iBje9y/D3myNgqGwLp2cK8XsIJiGJMby8Z8xM+GcwumvrGD
VrvpIpvctAq5K8ZwO1RowWJhfici0lgzz0NnM/Y/U1zQ1oky+hTMJBsA3PTdui3FVkmDZqNFuPPG
emGcM786GUnvw+RH/VZgeLVzUjylWs1ww5k8KhlsAOzhly678kwmvW9EE8I0BwmBIsoJyWBuEaGH
FOrA9G4IrxDhDDzXCxZbc1MXVBAql+Nl07TZJ9yH0r90WdqTufNyxf3ape1+uOxVxjBtY8nYLbPY
TO0A4vtBfwl8/Ec/ZrZ/8pWIQLXI3kxf1HDGyRbsv4+A6473jsqMK+eVZbp3akBO+gk410wV4JbB
NYE/aTWTD7P1cuFH48d26RU5iU2MN3zj5RBKwC9K1HJIFJ6t4WA2z7j/8k6IsQh3/qh4zUyZ0EsF
D7n5wvt7+2BRffycpXVc3vzy8n8hX5XL2+URkq1jP1rpJgR8I3beW40iay1xe0qB8tYnIxlbOl+e
wGjGdYWHQBMG9qaL/Vvtz8Zcsu+NAaXxoeoP4dA9R3r9Q7TXzh/jz6apnjJB9bDPugernD7rWvuz
AUDGdEysHUNiLleEmPmNLT6UE+onvhfyXuLBzoo7sC9pVe18OXjUJRNn1giJXmfFj7HmUxDQrn4i
O7uxbB7UwHa2XdZ+TaEUWC3CPbOeqSC4eADhFSbFWP0SZiMz6OyrItvnobATt4GwhiBz1ng6xXvT
sRzMzGqXaVG/9tUK1a+BNXQoK08OxvFbEjYv0uBjmxZSEenG6VnVcuJW6++1NXpTpKtelfWIPwz0
M9bsVz4hZcE3dXCLEBFtpBXIqRxs0GRrRMQzFoE7UpCzVGXvN8h75Z7SRB06spenkHGSoV5X0Yi4
MxIqj9/pKhnKe8n390vZXs2wzZG1atOm+ZFYgXkyI4wRKjOD6xsOONHhlTfN8V6tqU9eZcMVqNt2
U67yQW42AvPSlVNEo5vkw6fRJHRey9QKmq+NTqfA+DY0btYU7Hp19F1Vxxk0an9UvXjXp+mtk6tP
hlRlj1JnlTtVcsCOGOqCPiquWQqnSQtqay23cX7UfzLfQ+aL513elFTmwjFdl0n3rR7MmHTEVkFJ
GOWeaTKOypV6DJOWh7EMQ5lvWIWRfNcEVFQmKjETcLMwY8JROxWSbgvmfrNlkjlJeMpXBQHEIFMQ
l5WjUZU/FLsgZiOwvaK8lgPCTszLEHnH4d4q24OwWs/qI+3FbL/B3VePio0wMUrLYSfl0pPSahWM
DLHVlMhEdWm+qaJ8NwecDoqoLL1x0tFWOikl3+KomMM5tXVqvRCuJ4lw42m251MlnAGAfNYYBa6w
Y26hiWub2tL2Cp7Co6GeknQkgQQ5APk+Ljf21VRJnpAD5pu6GRQ7NaeurB7LFtZ0MIYWFgWJdMuZ
zey74X2yuL0SLNI3sT9tgqb/GuXy5IJgjqSKPKSR+M5XfN8ZJvmZlsDb2zhNlXATK/vkN0hYw7x6
No1L3j1CrPPsoXkUfov8h9zgqqM+FFJXJuqVcCc7fNWQ/ZrwYCDOTBQXi2sMwsUnkR81lQFq8NeJ
U0Kel9T0FFXBTQ6pwxpENJkamEb32vuajVZ+GI6hH2+kDnMrlSq7rOwTI6C8TMKDFM2AdzA8Voou
qF8TZyRN2k9y2rm31OOQU2rPLIHWqsAATshfhxJDV8QZ3/UMqKC3qEGK1gZoiBjFkuipd9Rg5XSd
5rbYc50pt1yHGCoNww827vgaKES0rYY91nQHVdg32ypveM1GiHL0FROnL4Pfnylrfa4SHk2O4D6U
DqXdFTy1x9sQBfyhR/vBr/C9ULrn3O4Cbo9Q5zFJ0deWnEfW9jxdwlBbh7hDDhZl1bgCAjdydVdY
3QuBFdT2qITHGnXOjqS+VVJumoyqd6lFJ9MUBytwMdGNduEwnsyG2rwhUX9ONXeYuvZYTY8qecs4
WvRosfzia0HJC88I5TM0J7Hqde3Zmo52RNJM5IdnWU6fx9h8twf52wjyLfmfpBCJj17hR4tUKM6f
AkdUqMDGE25uP7JevOQF1AU52jnHscWuzxRW6GqBk17Qougyhk+DuOA3piERn6sn85ml7eO0kprM
pUzggLx4Lhlkdmmnvi69/EJUXtEOzXpk+L9ITGIwMeC2ge0Hmc9XpE2cCPS9Gc7/KkliBKePF7Uw
vEaVhAc/A2WZ6YiJsF7IQFXBt1EFnLJKR1vJpY+3QkJWiS3/tHZdXo4nLSgtSBPZY6X7e1HU1llr
VOvcK8z08kkZNhYRXBBN1LU5MaT5MCnPivQcWRa/4fxOdBz8PRNjWJ6qFn++Tk48R4OJV00zCmQY
/J1+Bs2UXQeNVBdswmMIZN23Pqy6tUothQ8eimFiY2nYWqN2RkqVTPyf5xa/dSPOTqG+q04friVp
+CoVmpuqSP8UzT/FzWDvhZzfoKqjkc/0c2ZgIaJO7cUWCVoxrfgpSeY1sbThMDXBtVc1jUGv0YCt
5ipTmp7f5Ji6vzrlhLmYezXv4GEYFbptpb4Eg/xgpKq8t0QtTsUo3NCWaq618ISbP8RCCLT7KRQk
ebYYHWu8XewSKXhhdPuxsjyS6cE1B/PY6qWzb8qivSR1n10GZISZn1xqCIQ40ZRvEQQDTfeboxP3
ycEZpkes4caLPtj6QaHyAw/rZ2jyHol10eqOHyO4s5LJAPYxkrPSjfMU3HghNAbcsZYxYC3dvLG+
2AafSlrBVmHF0V3UCpuPRN4xLo2H0Eb1mij+PmMuvNaNzHcn9FCM/ZJXYsDnijovyYYI9xl1XBQ1
bBy1f+9tQgqFzI1u4pPjAMsacEICFkMNMxfdQi0q+35zsbXozQmGfhf5dnIi99cVcPH2vjr9IADi
ZjhvJoVELe8Py6ab96TcGpGgzLt1q0wKKSnswmCxGaRY0UG4LOai2LIXhyZEsPvx0qh/FMnmnuFy
noX8r/7L+d8bax1yqzYBLbR5j8k3f21zZnEue9FcUvuPh0uXar5i2btfu1x2P1z27i9l6yPPqhS0
aXnl5QV4fhtSY+8Xhos0k0OXvfvmP7bZC4n0n64refBHJhwbX8eg+f5SlhoDrNyPCR7B+Gym1ny8
1v1HRarzr57YzEI30feltmpkK/7o/5fzgd46CKXmV0lsEzbG/fWX12vb9mtlj6rHVGlOlJ5/ZlIa
PKiX3bSr97B0PqVzDJTqI6+WyCzNNC19MUliafJAufZSjYwuGeu1yhJvH6MUIlRnFjtbAIMldqFe
EogboSAP0Uz3rTBMgWDbQhESuVvpuTiPrVVhHSZqLEL89GyLutpIIU4ay2EXKOkZX3LBqpWc377o
9ZNSa5/JHta3OEmNq9TwVU9PewMdP8HcUVYp+9kF90QYyAov/idrdjLW411LVN0pBkk9FWGFbaHG
GEZK9XrqMYOwK/kaWw6S8MkYq9PI28NjRg03o7Ozmik/jd3hEwvx6dRlEiYH855dqUwScoeRdj5U
5k2m4XjF5AHQJfrVLZgUcsLNsdokCghdhr9TwTuZjC+RMLNzHCGmnkbWBFgVlqtC87EBAsiWCTmp
8KQ+dKkPhjdvFGoXdRwY+7gsscXoddNNL7oknVVWKoeAWB68b24pAxt/I16Q5TzDy5QPJ56mw8kI
xHOpGhbPZXpUgdSfEgnz/BGYw6tn8xfJKgTL9JQKwxChnauK82TbRFb5qP0cPfseOoZKvHyBUxOo
EvGkRzHJxlHqcBAqWeBNKQSJ3InF1hyib36J+KaJo9fKMaNtYOfySU5t8NF5b9lo/SifHAPqpZpm
rJcMTL2ZUGl8BN2UqLm79CpGJ9tQmZkVWI5xLAX5ODD2d1mFmG9UEBuznD9ZRkV0ZdCgPOeone8U
1hfUKXU8ku5toUVphYiYuusfi4xZbzwJCFNz92XP7vpgExsqwLOijkwcmxPhQ+bOEJN2cvpG2yZx
/DI5uooKGoGpoZys+dRy3uwLYM0GGSdgCoSwFTXb3gvkfNobBSvKMW+OkgzRwcK5jqmW7Z9UWUin
ZS8NbMB3LcqAxQtCjU5WE9W7qDWk0tUMCU+ptHyZWvVQmf0EgaIfV0bSJSdTTZOTZjVfKm3r6GDu
Syse8ZVrapgZSLkdn6w/ey7dlw2uULHZPlOBTTbtTETGc91x9ZGROJo/olDAw7Dnv2Ez3/TLhiw1
nEUUpWBsLVgIGvERVe+vjRQFkH2W449dSQIxZ9WerVpp+rycaOdL8rht/9ZxObW82nJ+ObTkKFxp
iaZ8/Jj7iftPXdruh05Taq7eMuW9t91/aKGR5jC2L1oM5INVJcKL5eSyKQKTJYDubP7y/u4/cemy
vGa5vPO0o3LmgwWslzM9N5yjx/L23m/Z++3t/Xa4dPntbSw/Y+nXNdH3tC3PFQTALRlIuARgcSMZ
RfKUtNbJ7glRnWUIro4u6ZZTcN5phfaap7p0iSs1w4iG8iSz9AimQmicnTCBQVlPFz93jpo8fJcr
2AZT4vBtqIzWzYxUOeSpqp4oPt4CYzJ3zOrDsZmuQfxSW/I2pWbhqVXyXWWe69mm4/CQYqWr5zY6
d76dekA9tsAweV5bhl/tbBvlKVTSqYZX1g/TQY9UeSuagjtYVbZ6a3/xs1E+m236GrKu2VLdYDmq
DSg9iOrZ8ybwpqmZDhpObG8k5RZMY3Ce/OyrkEf7pQu/FaB+RTUoV/BBUXXVTqq6h6ybOVBNBHbK
4mk92V3lJVmCLTFEwqmf+hNR47DIWu17q9ffgRr1/Vzp8LoYOkUzxJdG777Uvn0ThmxuJB2TsaQ+
YpfPOs04pmPqTXxGHs9z3/Mha68ku8+Ppd3jphc6Tz5aBuxBMaSQhA0AMBD4NQZH5v0+9mgFVCOY
X6WjvxkFbOxS7vcZX8FHclENKuihWCMMhl4u54Zb9PV1qGjK8qanGgx9Rq/hXLVmslYhm/Vl/bWR
DZDkkYXFpGubqHidYiN4EnWyxYjd3HCTnPue4T/X41tXqrjRVAQ8d/6lGyno8FXWD+luwi2XJZhE
nohZPZAV61VJhOVSJ2U7Hxvno4HjYB9dpcast7HsH5AYE8Rpj5Ob5xBoDNEWl+Zr7Jv2qe/G4rlx
IryGB32fd7GOXZpPoC8Ux00oKfFaKXLzqrcsl3KhZ7g0ThtQYOOR2JZNVjXmqsvNcy/1Cvb5/jYu
hHZIswyLfD+0j2XUv6tZgI4kw02Pefa4GxpgXmpnycpypon4WRVGnd/iwGUE0p4JSe75oeTBKh09
WUCIii2oAaHeYT4yTtJDMYaX1u7bPZGIVDna2c6sLdRdPsY/9dBOrrKOD5zNHUWlTaPI12/TMWg3
jtT1mzDFsaJN+zdWfat4wIcsITUP1bm9TxRcphY87H8VmP9FgYkzOykn/0/Qt05+w3znK/4lv1Sd
P8iE4qlkWxrg0AzsfmC+iqX+oevk+5FKoDr4riMA/AX5Wsofmg74qVu6bWhEHgIB/jJ/NziFkJOz
mkaQl4qc838gvwQt/BvKOb8fRVUMHUoI9vNIOn+TRNpgiEK0sv4+1c3PahiDUzgZ0QXqMwZXlTJ9
i2CXJUoT/yizViUoTNEeqriO9wREdtscUeSAgy8Bxt3ktcT2eY5h5E8I5uuHNsIr1U6Lp2UTzBmG
bSqMbRiMxVNQFvq5NewbGYgxxNkOiSIT0Q61ElcgChgPrc50aZoCklXwjQBw6XgGs3rBKuB831hF
h6MmQWADCTES7Mm+JOb8H/osbV1nSSeKH8vBcmmm+p8rS7QbnYmpW4el8ppaysUoq/ZdSYbjqLTt
l7EaMrcbDBP9QJIeElljbDSa6EmXyVssLbXD0D2jGCrn1VmofnnWMfnY+bn/6d60tC+be1tpp15d
Gg44DRdJkVmf+vZB0nKSG9OyGI7IEwdc+oLhuBxyp6U7pxL/1m6rlLb6vKDss/ReNh/H+ZBwbnmh
yO73VQqN1Vr6Gx9X8YTbZ4aGlWWFQSrhDvVD0OPWpo9SuBapLphotzihhUknjskYmP++60dCHPVC
SvfYkVrY+GU2Hk2ZGM7L3tTn+HjadR0f57PLiaaECpsZjb2RY2IHqqQqv0QTqUh+16GxcAL7FSOv
QDjFFxJ4gu2QQ8dy2uESDoKl1WgVXxQlwm+00uGsxa3+WYE9aPVF+WVQzWxnaSRlLd36SH7IifN9
RERKfuafl5dBh+2ihj93YbWG5QJHRRgulrePQz9K9Ivp42oqfLPbmpksqSvdvgLcMIa1RccdUUrI
aR37aim5czXmDcj9MWwV/Xhvb8PMP1hq8LA0LZt2mpyrniZwzciq/XiN0MGYLg8GQfpt3J/I3sQt
E5XEaYJGCLbK/fXbiaXLva2OMOpAcZp7hRVbR6gcOI/X5cty1E46mXDL7u/HoUQk+opFMw6YKRqc
rNU1994zq8Q80HYqmcXz6y4bwjkQc0IHZb7YYKnFRk6bbWVJ1kVkbfPYwog+Vln0UALr/OgoohGU
JmArQ/NNCyf4NNZCc6PcUq9qEeK/Oiji6Md9cbSiYCCX3GmPgVxI/aewaf3K81UhXcIak2apHKFr
Mom4fWyQq1DzJVzt3jTvSXZp4LcTON79RAQH7PZDHYbw17VzR0EOqhdjnA7EnxOZ1uCIGSvOc8cv
9LhsdJXPuTVDrAf/bIt8TAZjSTsLirQUTdP2JNvSx0V+FAd7kCmYrDN7wmmn7JSgoZsPoniKCD+8
74ZjDcvCgfwWVDDeljML8yJWJby89NAnF56w2lVVy+HFHgOY0KV+jluee7DXwgtgZ3gxAoV230Z2
zXRE3370ayf/13kBe0YTCtqIsNlKjS4/1lU6Plrusv+x6dUCHdRorcsyQXcxd5osno6Jj6Z5bhoC
Af/aSl7vFzVhBWT+9xf1P14gD7oriJzGxxhmN5uazCSr7dmfOPpoStp6E/d4/C2HqVJnN2dUYXz/
q++93RizeoPOr1uzdrcgI+J0hjbbP/ex6kAgN8R3G0mDlE5vcmOWZKGJ5GyPKR2MX6PCf+8ws2BR
lP8X2wE4X78NsnO0vEqaKf8MXUOK/XfGTg5ukjf1ZLybCMUwbNPl06BVykk1nM7cWKlhbkvRfJJU
hZKXQHzrNdGUb4v5b94imxkH1biiPJQflc6gPj1m+qqaTy5t5KqxXIFPcpj6yDgrIt4LvZpp4nH8
lk4G9XK52hZT8C1RuUPTrhyYeGab5WjZ9N0+NVvx/HFQRCc5nKJbE/Y41zawFshwa0/LyUIEPaTQ
qtovhzKoZW0yRbXiuYKcGtJMe0Z5kMrUKtLyFoQi/qHI0SvWTMqn3Iy0TQbgthkVuEohTuVFH8u3
KNYt7L606ODXnXLGb6jwTF+G1pAVOLoS/kLeF4aJcatirUzk1yrsOv1RatkQkNMh47D8/TjE82GX
EggTnJajpZuNZpiQK370WFv640e3fatAMQ9VTdxyithbEFdp6zSR9cmw5KtZBd2bHyTKirtruk1l
NR1bJ6BERmT5m3/B8Kz1FFGjMUkLpj9NYv630Cj17/4PeG9YlkNelm7YhqnZhOH+/aaxYnUQ6KuD
Hz1AoJtCgXqkKjk9aJDcYxVOb9k5w2pqyptpj2Iz+ni0a/EgnuVCYKOdIYLug3g4wmjiDph0/8jz
RDoyFwVyFhI+EHnnH+8nlr2lbem3HP7Wdr/2txP/1PnexgwTf+TB2qeRmnlFpBvnQk+kvWLY/jbp
9O4mYIitQ13SX0erfXK0Xv9ZgdkVtRZ8b0Oh4M0RaMapDxO0TFatHfpKRvq0HIdMEfDKnVs/dpdW
szFw/Q6j00f3+cKlHdQCoQG031Mfm/GuVOV6X/iiuDoxBHORaM6rnTfXUcn990gilrEri71wTFJp
nV6+pGqLUXnc1ZCrBIcNDnCU9Nilin+NCzNBCk+/pWn0Z6KdiBnmwJgZGoy3oUycU6PxXZtyEXp1
3mmeH8vJA2K75EEuGpk2ZgWUqJMHrZOSB1sPcQ6PrBIVPG1LP10qpZ2wseFdDv8vYee13DiureEn
YhUjSN5asrIsydl9w+o0zDnz6c9HaHar23v2maouFLEAUmpLIoG1/iCb3imVXRuN77eQOXTp0Z6M
rcGffKlj4LvhVSKQW7HxElN8Twch9rIxDSjuXqIhPjg/4m8D8kjG6rClDPtPw22Fv+CgB8ry03mN
7tdIWNbGV/zlqgNW9z/NZNAeBqe1Xu0ExXDDD5+1ye+fcA+/TyNLeSyAWx8K1/AXGjTHb8I2N57v
6G/2lLKJ7/xk2/uB+sTD5bucoIMfKyyrfnKtsNwCJIMFpxjKW9U6a7PotW+uh2ikQd3wJGKnOPD0
AQcwD0CWwb3Rn3SyHKaBRKw3+cd4xPZgFDq+f1Qktn2t+w8sjYOn0mvOYR6ox9IUwZOWA+yI7C4A
RMegbDqlOo+Vph5l7zaDYjWnz2f9uoacAeTbu16jiVCG7/UUKT2vREDXiT0HxYn5MEJTCtKF8+fh
cCajoKzt1gjuS6tVXr0umJZs40jGUZl8VQ0EF0yHp4EcFdWwpIKsPAVxpqCC366teVaXTeX6t73v
P4B3Z2Gg31Czpq3yoLNMF7Cypc0Gq/P4b+BUL4iHUIFB/DPGb+Sc6+AB+sir0eQN9l1cjdR0H7Qw
rVBU9Tvqtrb+gk6HuWsi5RAkDs5hISinpQcIaiWfbk4Mlq4eg2QXdlnurqKmH1cTqME7EWf9v6Br
jT8h0Lx9yxCOpVkAsVXbsOaN/O9vX9GQ9SB3iFyuoexFBfn9rgjjbhOnDqQv2XfDIDjXpVnDzmxy
6CjzJKd0iuMwoeiONKSDHLARnCcVRYMRLshSntJQX8WtczIRReijU2mmsy+LPi4NRUQnGZONSFyx
rkMVXf95wJobu9L9dYeS579a00p30xvMef7A8D41McO1NIfHjPPpfzwmCE5MYvB+KH10LDFBex2Q
Rm+hOL/XRtFus953yOcb5ntEdg7wMPJJc4rguczT7eQV5jvqKuEmzDG/kF2vzX8kRl2dDUdRLjYp
wevZRWavTPy61/LaoK8utXo0wxYA3JdwQN3IB3WwB+Y0Fnfy8Npv7Hovj2KrpEpkFWO9b/JWuc/H
rCMHmEfdCYoSlCmkPaPW4k2Y7ZZMWIcDdhc7+zCx7WsTDfhggmOi30dOuZwKHXX7FP0F+bw3MT0P
m8Z5N7WgXg16PmzdvKieuGv8kBMq7mewJhXncZoSe+vlFRLHg1t/JBYEYBCLX+uabHc8cFMnhay/
II2irjJUau7VTvzeNQF1AGtRnlLb9I+RFgZHeSSbACEXfHacdvVpIJz89F+sywXqX59+rwa7fEPl
WWvYqH3N47/9XjXDH1V3iMQPqCuVeLDCFt6dqI5Dqp4AU4yPCHfQYJ6HOAd1SWvuyoFEae4jXYzX
aX4NKzXwZ4HamYilIV58p4BVuWBz5l3iCoN5tU3x/3O8izn13mXUihiRA5cSf5Kjp61mPbhezECB
onKGnDj5/huPKGsvz5BxgWo3V5WBzDfxF+GqsifPkFdNtQAV9l9XCcYKfLSF36CcF0LEKv16ZRil
hQNfE5uL6+Hcl0ey6Sle7CDBs4mTh200LdXKACUbx9nq/79rap+MfudfIak+U3OhX+gOfINPt009
zJK4QPbiB/bU1SL0yviUYpLqOmGysws/PskGbn98ikIIyHnhFCsZk3PlUdXYxn0PkW3xaWAo+2YL
uPD9U3wcKiTq+6dP4Xh+dd2PDk0+Bvvb9eW0WonAvCYGjmi/3tb1CGma+7ptlOur30ZrBToB8B1+
On+ekdV+fPTZ0d3itxdTNGBsGQ4VclDGQ6r1IFXQa0izsmOzgxrvJElY1/7nQznBQ2FjLr4w97fD
304LjLzUKMZ/utjcb5RCWYpCwaakGoDIUUQ+yiN4ojpVhKMVtU/h4D8ZfuUcyhxVeXL5+Qob8xHO
7czHkCOCxOtBdkcycqumRzc7jpBVcZWgf6l1jbJu7T+Scxse7NyGsaFM6keS4jmidbF2mHwnewZ5
tZdx0gdwcRungOsXah869UO9q94FebltoVXKUs76h6tqyMf9C1dHFzMZ58/Hh6tBFoLVp/MM4X72
5/0jynMNPRA9/UGah09YeAOK1a3uHOO+WjVeFe9lL4/0QIWmg0A7OWYE2Ocpv4300WbwkvIaakbI
rEtTR3dBc3Ghv00eJt+9zqmLOD2MlNGbwGvXMA/BisTtOtSgFKBe51xgF7HiQ0DZtTP3IkNZk9U7
04rBnWWOc9HnpphEtUojJV3KmJwXNzAGVFAdaxnrE3+fsgIBrJGhUa711l4e3RoZE0GQ4V/n+3dy
wNZxU7se/tN5vw3DHRg3isv2PfTMz9f/ny93e/Wy5pE4iuU/TQVZYu8S/kb7SR2UQ25nykEehWH9
2sWWsv4UH+ZptxjIS9QRcnNejJE5v53/aV5v+sWi6oW1/DSQ56WH1sF81drP2qXDu4WI/SsoryhI
Cm5cModBa5l7L+7Bd1Bj2EM+89GHrFdKQ1wOOkMcztzx0LrOu51BvvHieeq4voVup8lrBuY69J7I
Z6sHh/dyrypN/9ro1ocxJ/vjAcICmZWvoou6BWmTcu2Rqz3DabmvhFN+cUYH0shYsadqS/sQ1Hhs
KaYnPlxSUzLRIZKgADCkJk+D3scbu4yaTRbNhtOld9K9aVM4dvGq1LV/KpLmI/Xy8jXy4+LQlt1I
lpluGwb2No0Rwb/OTVt9XbVTdB/Po321VewDUMLZn6vtz8YQVdtRFdO6sBQwvTlJfJjb9g/V/Ygc
MPJJSZXYU8Lp0SknZ9tF+D9VsTE/0dvpsTBt/BuiStnImBXV03kM8QafT5AhyhvtKgvKdun7EVDE
ecDzjYtb5MFRzgCRwH+QpN6975X9QrgRefERMXO4/NwAx8FCaNP2yHuNWknygjulbOTo7c54G4h5
tlg6mfhbqJcXud1Qb690i8nZ2q/LexttK5/b/jTxHG9ccNLyuX7tzw93hHKo4mje8Ra6Pf61f1gN
yHm3xcGny93O5U8AnkD2Ta0P/mWxYPzXFsticyXmf4j8Uln8xI80qqSu3Ciuv5uVv9Wxtzwkhaev
2jL6OVTupK6ssi4O10PffWsKxd5xp1S/+4r3nHMXf9UCQ733Bsvd165dH1ngmmA6cn1ZxWWwt1sN
kfxadMdpMNxnkeormPTOe4Z/wKazTQGAKHDfG7P9Wni1OCe5n1x81/8grX/5/xdGcw30z8eL5WiW
a9oOiyNV+y9rag0WkD7oavZdRAPQcarcj17s3U1xIDBio4dMrb7OyFwsEihoGS7T+cWH3gB+hdG0
F9Uu0WfQtmubq7hEoiL2Jm8/jKW3l0eF0Z86dSIRNcepeOLBIA9lY4FHF9Oo7nrf8ihKCG9XKl21
b/AVWHeI+p2CEJcKJK+SZyco/UXrFqAOqixYBLWj8LpW6B98QUMmVdnLIxmbTD3atrYH/pvBT9Pk
3DbufEys5mGlmq8Vht2DP4blC4swC7xcmK2mqFRemxHxMfyfa5wL6JqG9qYornWSPRWFjWFqXt1B
Nc5tOV1Yj0X/xpX9XEZm3+zyhWR5oLK21bXPyUoPxbehqCzlWwhSaN1myhd0IrKLbDxrSCjQRGfe
pktaJ0zVY6gi9DiK7AKNKLtUrZ+eYgvWk1LiSYXTsDijwdmFXThSVf5q9Yp3ktfS5qs6ZkspAVj+
7TWskM/U4X4jryfjSli9wC3FBlGfLm0BaiIuPXffepYGDqyZVokn9MckSoNF2Hf9177RNmmSm385
Sb/OEuF81XvYOb7l+k9jNDXIrWbeXo3t5r6rKgcWSv5wKweZU8lbNTTc4W4loko8wt02DrJEBJiw
xban/MeTwrZRk0XICfZ8gryG4gztcX6VBv3ZBDGA+PdXAJ13Dq2+XxRlDjkFS4JjFVYPYaw2jzLE
jwJ/0cCIIfkwQ+vcfEUaxR/yZTna4mB61c8sLvJzb4TuZTCcp55f1XslAMW0A0+/zGvFexm0x65z
o6chDZJT1SM4V8zxLh1CiIBOskXrc8STMgmXZO4gNY3JSjS9crw1gSr+7lbN8OLFHTn2p0DvjD15
7L8b3TONfdJaSEt4fm1ukT5eypicMkIOxYUm0Naxys65ivL2Tf9e2Z3xpjbleExLlcL13FWUYlhV
xihWogqNN7T3qru+y/yHv8/J/dJ81PxArIM+KAGml+Yi4b/xvRbHSS3ULyEI3F4o3aGr2vxJ4FE6
qVH2pRwt2K6hYu7svhlfAD9sUmouXwyqL/eKgSZY3obhewQMQc5PA83m11mAFp5Pd627+eSPDEnC
DYncdvH/3yg1SPqfc1f86mxLZq3QF3CuVajftvKW3xdV2lb5N6dmR2MUjjhpc1NO6Cs1qYrtzdzt
26KimKjqm8rhOXGbF0AK24O5OpS90YDJApTcIp6x9sfWfeuwoYs6ffoauQhT9arjH8zcG3fGmG19
Ra/OmSV4IGViawdhfZahxoxgHlq1dneLyQFAfvyAk+7oQSU8l5WLGlKaAyBVdbZGqQHsgnJBv9cC
/LEsGGhz9aDf+34B7E9U438OZVSIWvcWv02QhwUSM0kUDZDBOLOZm+vs+WwX54u7yIvFvjMhopmK
VzyZQxBu6tgh1zdm6qNfCSTPoJEtrMgeV1GdBwfZeEw8jEVWwmYyMeKdB2RMHjnz6P+MwVKO9554
vs2SU6mRjQtHhZYdFLVKCbK1gfCVKtpaiQ1hSXj61po3K968lRFFgxCwBkRlDo1Q3E8KNB9j7skQ
tO8Ei9wJ2g/w+bNu9zz22ZYZeT1+lBjqbEwfEHpbiPEjCAOw21757CWxSdkPc1c5jQ/GusucOHyA
nWI8dpX5KOOgYfr7arT9rezq7HBAL39YEQ5+2HG6EQLqkTX7UY5B8NzMTYd9Juiep2skSI07CGDF
LhCVdYoz+JSB1ez1oa34CGgUk88mCfoIHV9RISrtq7sq0gCUz6PBBKSuUMcCn2HNWo6RHz4AU6l2
9ZDk6yaLWyhfyEqxYfUAKWKc2ZjeTyHKN2ra1Vtf9zBM55NK1KjxxxbRKvHDFppkFbNRkod2xp7p
2iiU6Rfy0IDHsi4ieGDksEH76pbp7PoKgTazidV14Wf1naOkG1nbyToqjhY4p7Us/Khp1m8BwOAF
EftvLCKSxTC56BsEzvREQvMhmzfyvpcB7WyUYWlOTrSDlG2fA7NBnMFStrKHHoZ9lkcwO7Hwy8WD
k4RUJVDditXRm+7kPddBAnPT6OGHvO/C5UEuTw7IfjoNCNoV+v7T/Tm0jMe+Hay7FCY6z6jUuw/c
vL/YeQQcvtLDl8Sl0NvEafBh5uKHjVXO9yEfd52DydCd21+UeOoWLaRLXg2Up2ycUqQHwJn3qt1Z
MI/nATDx3kOeae/hZFDMlgNK6+oPRdmt3QxnVG+caFBQPsiu0yQTKptzv6pFvSltFMHkvDl0HZV9
fh7A+udGzuMrdpaXGurkFFZoQWhBZC4miIVPstFIzQP7ehQ5FSgPY/plL+JqLcf8PMiPhda9yF7r
Zd1TWUXfrATvas0gBVg4lneSjVtG9dIBhnJ/i7UiVk695678tBaHW9yO7XkP1/3klZSTrpbswLiX
p6ibgaaVQTlZzTpkJaLsIbbzZgsQJHkfDXfTWCm1L1Ks57aNvslwFJrxOk6bFvoKszq+6KBBg/Ak
Ms95dhsFcXLijWPnO6roaKxpTvIeD4GGxBPaT47ms+0TufYlVzCTzgtuBBluSeciw5SQfGL11Ysp
wwPf8S9gn4AtGD3+qQMQVHOcBaA8BfW2uYl1aKSwuv/TH5QJPHhfYow8x1I57EdFu4+F3uw11L22
baLDMYuU7Gy7qGzUlRL+wPbHHhqg4pTbFygpt6c8qgWV1ZZnWJzYr0M6XORMgN2vUe86LxYstZWS
eMnODdRP1/IdMya1XJzxltb2fQKNbiUPzSFGqk8eDrgWI7bmb1VEV1AN+97afDK1K7otBPLypUy1
ZimSPtx0lHleVA9N4p4nyIpla/WSjw5/yKDW7uWom/Y894FjL+Wo7VRI/IkMNYl5cp1ySzNxAbiT
XVTAskPbsU6R3YwPzE5M8ejjgUaiqgt+ui7oLK+v/TvVI3XhODZ45wz3b83Jnqa6Vu4tT/P4znf4
MTkBxHRtgVCYlsQ2WmRFcN+7uf5sZo1219jF+LVu1H1bGcqXWDe3pKb9Z1EHznkyRih7KnqWSMV+
eKJOjzqWBs+5Gnb3Vmv6izwzsy0l2HGfWzxhxvQgG4163/VIdlvNTpE5prlNUTwx3GtWRiqo8ceV
lkX3KvDOvWzIAzd7M4go/DSOoLyTOspawXwNP4Ae+dG5yd003HZZ8/UWkkeTggGXGeYYGqYpYimm
MX5JdfcEECd+buyw3Mu4P8cjVTkp8fg0dJWx74HsLCs/9hbBGOQPpFfzB3mkQk98SLrx79Fx7sqY
HHUToDA9lKt3sw7QVMYh68EQQ32sKAAtlKIuv3UV7oaFSD9AalerWk87SDil/lQY/ld9YgUMXHQT
uE31AMy7epBHOtmvJZtssSBzxOekOAzLEUdEFLd8q+J2TOw2IE8e0QK6M+wxW8sBGbtewdLDJ5sl
2trU64PLYwyELgIqfUHNunTgXM/dsfah085dj8Q1NgrFoa8GQPZTNe6boi/Jj9jxeSq6nnysyltn
u4xKzNCe68aOlrEWYmQbRsZL5lglGbrUuqv+7CqwhlbeSJIr/eo5OV/iMjWeYcmGH51hogiRgSg2
m0SshrIx93mi1nu3HUOEe9XiAlzDWEylIB0cBrgOIAt06lzzNQszdWvMPRnCISc5JXYbLUQbVavM
ohTOn4XhNIjLe6xW+MNW5dEpRPCo9d20bgRiukCa248gTYCTwUfSws4+FGqSL9Az6D4apNrvhjYc
jqEupqdGN49u6rQfepanqwEO50aeDn7nTumy6FIq0VoW7klQODtZt5eNHWTutSsHclnWv80x4RZA
gsGSU2nNJ92MVl3SNW8Jv899Ctxq4ZkBJrNGX6wwvUdcZB7ls0Mstextlp6MqsgVZkbqPJtN6Z2z
ElxfBL8lVxFTopDunSlSRsdcUM2dezIkmyz7GAfEQkyAgudJcYstQkhnNc7CZamn+RYxufpVT61Z
naey97Kb6MPXZuytB9nLPB3HxjJ6lD1HufftoX1SUxEuYAsujUKIQz324jBXrDBEnw9lXzZhP3h3
ZYVx+m2iHPjUbe3cABuGjcCv690u8in2T9dsSiqCSPIFrEMS69TqfrgxqrCBGO8o8X3CunkRmlF6
r8Zvo2jFjwaGhmGi8XNHMu1UhonyUbsWHsqG4T/287e169VxPyYFeWj8K1faqMYbbyDrO2hZikQs
xemKu8gX34pOcB6LZxkPg/DveKYlJ4vl0KPefW3SMDiXA2m3ohgwfbZmdarBf7W8msV6xh6sRnHr
tSL/ICcoIpnv/uZwClErOoipLfh9+PW3zEKfAWzal1QR+NhHTr7TgqR/FEMUXa/tRNEPX0+Lp8Gv
DVzAbXyS+Y5/THm3kNc2KgTOhmYqKM2Z9kNhzJKs87vqE3MT5OhHUehDCCMCCy4B4bKR+G8JFZdH
t4FP8z515eQyDNCHFQOsrxlgfrvAp+vdXkNnQQ8yb8KjV6jxysLtYlOXY/PhVCt4+/GXWhhAYBM+
pkhz4i8keRadZ4/kQo0JRAMiJXIa1hwHlyTKsyeScJcZCjrJzVjth97Gw1iFe3XrdnMM2XlIqHJY
9q8Tf51yixU5GkF5XHnLf5ocNBWWm1YIqAyl6jA2+Bborvbc1tH3oLCyozn3qtGxFnGPzUKjeMZM
6XSRT8mbFEP3GXPMn8daWiL0fks5OUMIT0kE1yST45J5i+rw7ZpBup1w7UeKv6/nyeqEgyk/6WCn
dOqCeleLIoaOCpQ8mmMKCnN/mQaCmeHowiq22ZbMjezeGrjZ5r7Rft4in2ahBAt3sUGRed4uFlVe
P8YzNm4ESwScr2l3sotHgsniMnaXLt6sz6JyMnBXygdGCthDI0qIr3aiHRUtVpcwobOPpETvP/bE
j3GwXw3h96+ZL6x7s6r1fZTa6rENSxVNnBFQZJEqO91OQWh7yJlkhlBOwuz+bgbTdO56di1rgczX
WQ40St+c1HYlOyNKazaaelWP6k+zq12sNuDNIeujxj81BLsCN/mrC4OfoepQ61FidgXBNB0DSlPo
8fVYIzuYNABNDBYTD+hvyZAwg5NYI52bwhXvao2DuJtZ46lFDm5rwHrUwmoVeC6mEcrUfMN6SyKe
wxIBxCEtwwcxo/o0aDljPuUXU0lQezYz/RvuUKegib0XrQlNDMRN1q+xVr2YjvdYZ6L4guzKy6Sm
+SNE3exRtR0WCqWRrGVXDihVvYHv36HUxgzFTqllUxZrjDd2y6AAtOKHFtdvVepBdrFrlNFQesCu
IJ5ObA3R9w6H7LuZ42UZlz/SrqRk62rxJfGUcstbr9cu5ePnAL42jE2m1KNYG43Wf0DlEKg92t5h
cnXYfTzulm03NR9Wl27k65IQ54vKGvWxsCqE+jAqe4AH93eTA3bap34HneI/cRdNS5JJEQj/km3T
4jb5NmfsKRfkI67ibWxdQk+N1tFQBq8s9Wab3yDdXLtO7SySgP+E7E5aNGuFJdNOdq0YNmpXq+6e
ZFrwajVU+0stro5yFPOudxLS9gO30vCVbfBDMdjt+Xohys5+6seP8kRk9+48/FsuLYo01+d2Cuis
jxXtTj60ZaztI2qIlTjeQjIOSK4vySY3wt+y4YuaR7NqMVaO9a9a0wEfLcek3ObJ9B3g8LRp1To9
5SU/lDI3KEWOGpYZce3+GCm56hgRsnYz6oeWTPKXMLOyhTqV7aOH1OLKVIDaCq/P9i7Ji3WhZc2F
rLq6UAGcLpMJVQbhjSBbSrDWhWtFj7Jx22SrguB5uPbCmjytULYYhMTXCY5iTWsj6tqFDXfah4Su
WPFwlI2nN6g5ycPRfe9wsZtq33vNPTvY9zWkMjOe3NdQH9Eyzexgpc9dt/dsVIw1dytHKyP5UWSm
8yBPtZLurlVJl5H4KB6NxLpOEk6hH9AOmtDM4RK5L9CjSDN/1kq490yWJhOOPYc+H11tNRZ2eY8r
lYZPAGrA7ArD+qBGSFss5VDu5tqdnG/IjwDZY23pJymGOiyETlrroK9tpBfZyy2/Of0ZV/V+tFj7
MVdPkl7ONQK9vk4Ds/rbNWRchoZw7A+kql5yvFbkZogqFgocLRVlW0/Dt2FKrnHkFPV7kefV1p3j
f86X8a7K8+fKZ8shDG/fdi0o8vlIT4GX6wlcHSUmWT6MCm4Hs+fR9Xs7rzzxOTQOU1/uZcixHfcs
v7KVt2uo8G3LolQqyiv92/9c3skBvbF+FrUWsC76Yz15Wwq2ca+Re5YOLu8kTXoMEtQOtfgIEby5
G4T9ifwoCyFsV45+TalHxo0YvwK1mni2Yfj83LHOr9hv+LqBGlQaQnIzYZekqvIR63h7eJ11MZA5
egjdio3AHBcOCzm25gUJLbe7R0lI7HrV9XZ89Uh0/+Jt1JqdLJJ4bDYS6Mp6Qzl7esm3HKKH5H4U
kVqtpl4fljIG116/n6K2vtfK7h5ohn5GWdB6ihK7WFpuVa7581pPJM1VvFGQXvILxXySU36dMABu
ZKuMxrzpqunzgOPMpNvhRZ97ccU9MU+j50jpkRus7V0nJtJ2WTN4D6mdetCM0vNgYSpF1R//naTZ
d764Y/3QHMcZnCYbfd54xZb97vVouchQNG/QgrkRJLUW4B9jCjSU8JTJU/DQ9Ed3meWttjO84Xjt
ylyhGaNIUaBGInvVpHNDdVCap064ZhHkPckGgOObMYgSWoHrPU0xypQs3u37au62HisWs1C+mHFj
Vwu/KHCs0saznJuHrruIpla5Xg11Q/LOdmTBJS2VJ0Pv9Kfp+9CrolooY67eCTPsdrC+rZWLuMjW
jF4z0Cp/qd4swWk1736AcKGdiR8irM2lHqVsr8O4oYhhigdVi+pLlZnVRUNEQYayrGM/Ps9A7sJ+
kINy2hxyPG0Ht6PYsMcDUAYd2DnYIsfqKNTCJ7VS8aAY/Qmo2Qx7kMPXmaU2Tcgp4Wr+25lykuVj
cNG3mCWSVnusauOSmub4Pqls9UkfdSvZhS/wJeHmhZzWdJ2lNeTUnAbYechGcW5Y0/BlnDpgtL9i
mZ8FWyqkJTTGxlTu1GS661DijIaIZWlfh3tvEMFedmUz5X5GWQnv7xLlPkxb5olaogTBSh7GIFLE
Qh7KM5sV9c1i09QYuCRBVz/6ZQD/1rS7HwCFONC7b/gnAgaojPqEanS/8zUeTxiYArTrlC+UJrof
eqTvvFi7oEGl7lI/bf1121mU0EOq/U5WBUdydSyoOgQpjF7tEZ/IjJcOBkOaWOrZylTjZaAXzz05
1sO4kWPqPHMeK6pYu47993lyTJsRwb/OM5FLROIuDhZ1XNQLY8ioqI1euwVz3a95DBRPueFi+jKD
ewQawCY5wUg0920amt96UEJ3Y5vqZ2Wq8n0flznyfST4StZmxWR8a9HyWwxYjlLLDeMHQJc6WggM
aIgrC40dU9Xzo6nqwMCbteELWto8CudrJ1F/wuwyfA000iZ6r+UbDaXFA5CemEWvae2iMrV2ddL9
fTSIfOMpfbAx8nSGwcxTbqPy6HZaYBYqfDIvemC5fjeUhnj3bX1cF3E8rAc38d4HhC2DzEy/8pjC
Bk5L453g9vzMn+ksuPEh54j1RxlN3bOH/A3yEa26ckele1aiGEPcoM4WcrRTa/iIpCOMzPaQv3Dw
N2mN+NGCXvsMT55EMNYK+9uV0B5RV/l8YebfQU+r9pUXt4fUdY0F6tDKopDd2ubDn5vOEQYqi/Ph
deJ8FCvRq8Y3aS3jt6ac/AvYM6j2RfXKbb/+q5pzDjAbfrDk7e660E2eC2H7wEnb4lAPobo3Q/yj
CmV4iCt7uHR2Ol4Q7mZJBFBAhmRjDeVCD+r2JHtksIfLdVSeEFSsEDqkKG7XqFxu36h77m7XCE1n
3LtB9SpDKbeSB63oAQnNVGDg2vYeZxN738zNrYs49VuoNmguSUaxHADljqaqObOHZV82dexhAhiV
C3mBz1f9rR+F/mOpmw6EdCvdzBLnS81W1FdTB4YhGq3DkaPRXjutLIHeDBYei1qyHefkuq+DVAqy
MF8lWZC+BCh0ICUjNDSZs+Qlykp9K/DuWIy9mrx0VhwcRGZUd9duAEtJd/MX2SsVsKxuiWfE5MY4
aEQ4BMqjW6OEDiUS2Y+oZTnXmTXGm/uoabAaKloN76z22XORUk0RJH0J66jeVQOqobIbCStBeBzf
q1JNh5c8GEEFmQijylF7UJxDN2AFlAirf+lDxzoiKfE9m3sZ6Y6HKBpf5VhTJsbJDYuzPDH2PeM8
+kiczzMTM7Qupa2s5FheFDZoPpQG5jE344nXZD/l0GAG8YvG3ciPwnERxRu0Rc1nOS8b27uoIiMq
X9vuzSVldmcZtDUaDSiYvHj9iG4ppUqw8/nLFJCfzN36QY45EaBYPRpiNMcZ5GeeLlK3ivDl4EwF
tdulyYp6I7t5R54gGwZ1ZUYadf/C2WdeER6LPxvkCTu11w4yPLUVNlHI+v49LdLgTyHhsGz9UK+X
cg56A8yZmmnaJDqiM9euPFGOy7OjNkLDPDDR0yrQZyhEr+5YDpBz4pENpMdKjIPRIluvUExfNp7h
8lHNwb6sPFCYcpITgitWJ5KLvT4db800+OpRj8wEl099q809OSjj8Uj+Gx64W60xgkUwdx7ONFjs
d7dJ5M/D+7pq5wWN8ldXgG6j5AtutdfiZT6I5CCbwAcm3V3ZSrJ12ia9DqVl9hiO9qzH8WuOPEQ8
Cw0w/tg5zgFIZuLQo4f+7H0Y1a9hydN9cC2ffAzdSi8fp1iNzrKHxN5yMrrxidULW438EPslUg1V
mS89nQJ5OCnGfMcyL0EZj6sxTP1lhKl0tGCpky2NLsdE1OQ7t0jRCkIIj7rZta9V7ilInemQmrp5
kddxCh7gmXGe5uvlUdg8WKMHAJuXkCHoR9NujJu/ZOganxI0SwLcnuWbkLHOwSkLcVp0fDoNTWG3
N1k1cY+MJ78++RNsUdMzjs284armRsbxWb8LNNU4yqlm2ffWHX+pa+w2TZ71a66Mp86IC5rO975F
YvqL5yFooOXq+xDazWZo3WYVwe2Tcd8T07tTTc3GUktEf0yMyVioBMhI4drWlKW5btOuexxRLn/E
bCBwGvMiI6xQcDbvSwVrb9dLFlGGRqfiWPVW8e3u0QTEd9bY/19HAQRBxQlxDpInB2n8swNYuxSI
s722w/9xdh5LjuvKun4iRpAE7VTelKRS+eoJoy2993z6+xHq1Vq77z5ncCYMIgFCUpVEApm/wX0t
S/WraJMYYqEFjYMbhZaGzmvwVQbr0GmfK0yx5QXZQLoit5qj7LNY719cvCFkn0+69qTrmA62Tag/
OZ355k/VD93Lu5eo9K3nwtrUSoM6FdO9Kq6nnIy5z0rQzHYwUd7JoZ0jpi1iJTU3C3rTyXMf/syj
j7WcJ4pZr/Yh1OFa0y9i3hmV826pyMSzFvXiJFu+2pALQnZ9jbS18eyGXnWex8vOfB6v1rgf/Od4
8rf9WnZ6YqrO9mhgHRYAWkq8aDE5g4Mnpxkvir4wnnhIGU/IFSDRNLr5vqkC8ynTdP8yFuFOdsph
gTYYuDKQjr9fZfbPOdStq7xGL0S7neLRXN4vGrTqyfH06CSv8RDcwyuUFzbm1/zrhWXTj6KHuApf
LavTLpVZ1Ss1Drw35FJ+uZWYfgbiJVdEAvMa5jFWNdNnE6JkNkwC8BGPmU1ZmdMxzr3Zc5lNUA5C
8hraY7Psbcd884p052cd8g9D+lzPh8rvYWAoIGQydNufMbSoz3poPsiWHGGXNWrrrtHs5VVul0YP
1eh+sw3bzJk2Z8scly1ILbvfwwYuFnocxOfOGfR9ancXEBEDZsHyGHquf9LUTzniFoKIGJ9lG2O2
Ncg49ajNIRm3JjYnWVQOKzVvu0su0EeLkrj8nGpRrUoV47a6Ft57X704qV58Tgj67/quaVHiikty
kAkUkXiquYUqWJe4RfGELGfxhHwvrotTUOxlTKB19gR1MEJ/+wlaWv7kkYQF3ZF3C9knRxUIPUBT
KE9m34mLmA9mZuKOZjbRRsZqLRYXxCTEBdfdKxsX/XAPlaI1zqF21WvWBQt5eQFUnB98uuQXDcHk
x2TFqJzPB8VxSXXJU/yKOc0NH5FfdkfL+6B6aH8Pp95rsgL9p4lc936gMrs3vOg7942fA2I95D2n
WYw0CPkF590zhF9kmx3V+5pZGL7qQvlldu4Gu27sLSxLLNImNZ/HIHbXk2JbD5GotUOIntIMq/av
SC7gnO2D0zJXYqjtT5QtnQ3i8MNWm5sKxTtUksx3R3j2PkJ5b53HFNnzAEmKZPLEzkwU8e762SuE
O/NRH7LoZaK6KsN1HERHJciGpWz6YvZ67VLjf71IFDHybFMFeovkdKEF36zA1FdF0wh+DSPOcNks
/yeKD/aVnwamyI8d5gBPZek9yDDezt1urFBEx1+6/MhiC5PWobcoMCN7SiXmdvWg66QR7bR9TJz0
MFCM+SQVg4IHOKFNUoz+pxiDR68Hk6dwG72QxsePbY6jdqOt+GHMyU0/+CynTR+ZxUeARj8LjQmf
pBwtelSPtDV4ywfVI4HSsWM8dZoeLhENbD+rnhTQ2InoBHI2fuHxcpRl7ioMus3kNOZWFsdhey17
qjxvDaj341hU2N7OxXQBFwYWWJVdDJQ8ruNofshpyzxGZF/3gTLNr9KundYrP+sEPSrbwtFTVta7
yfukst2T+6xr7qgTbgbzpFOhhCsTdMC+Hr+ZnYq2pybG5ygOxK6gNplvA90JdhkMIORtqSPEbeNu
1SYwoDU0XXNuOigMuHAfSa5q+CTcYnl4anzkCeeWaXTdhvVwvFesUTlWRY6OVp+6LyFmfhfTTR5k
KxbG9DJrnsxdTte3xzxPMfccIrg1ENYe8oo6fdjC5vM0Q+XblQcfqeN+LzpT+eGhRUixAnXRhoWO
01fjd3RGMA0Ke/MN7ZhwBhiVQHOHbt2HQ/U8KcOIlFaJ5MTc7ODpPrpqgPas1pDeFqA1cWFhlyM8
71zoTvfsA63iRv4UDj2NPi0RtEbkQPYpQTGcAqOEskhnUMeMiLUfKHHGDzGUgg2vS1ErFvhYdewv
pjI1LkWrajcQmD6UvzJ1TNEPoKhms8BdSXCY1g2bjE3/u1bVxU4YJpi3QVifVU7Kta6/8ise1iij
+9hTxr90LxhhsmOqiJZDJVa1GLkDY4eqaIN9kAfoGwAy5SkDOc1Hyz6U8+Hv/n8NvV8vmrb7fb0M
ystv3VVDvqDM9KvTkjcaCrw2bBVYiK3mszCBU6ItAVA7uISuEnzV/dljtDPclwrVTDaesXohPa5t
XfijKLBV9VGJsKwVqpUcqtT0rkhOddvADVgxD413lbEeNsSS77LYdBlGmTAY+B4m6O/gSF9uWyDP
H2NlfXVQWHqsoDA8Z6nYIhddslttJ5TdLZDI3Pfw4hlIEoFiaB88ve6dE9KhOA8E/crEZIYkbek9
NYAkdmqgYxhBIeUp6PkNFaybXkWM27GGEi21Na96nwqclnULwXhzbiq455ZOHr4i+QPEtLOfZLjJ
BncfF2mw8lgrvPOMx+/EE91O9qKJ/AuSqnuWnTIkm03eHw3476/D0E87t4+dtdG32icZsVPbeeaz
nmn+yQ7ql3hw7EWudtEMcuDF8ZfatDneE/rcBGNX7bBSxfBjbkJMUA6KRyUcgavwFc8N/6wF5PUV
8zPLg3fVHM2Xus70DVixfF3zB3gR3oyktZHd7mrFfHEoTpyNInpNevTDdWRCN0olHlrTbp+7GeGZ
IVADwDeKj+MMEkVNyt9PiYrRytwrxyHVuqxYAF5lqx911BFSIJdO6V4BCRcHcHbWYwAUgO9tPXzX
Wpy0uyz94hlRsGZtz/JGd9RzW5iItc4jClTllDz63pC1WtYO9XhvAtVhV7a+mlxkm+rWXvTKdLbK
8AE/jezDjrQAtFiMs7vw0o/ecJY9j6HX1rYwnSsCagj8IT46NMrXrET1rajGahH45EcQ/fIXkwbE
Je8CbCL4moc6whS2IdDvBdl5GAoeM/z+zRfdR89WlEVxNZIg2qUCyW+3134f1KR8MtHk2N/jDcjL
xBia/Zj1OgyEYfhUpvzSgnH+5aUxDjxq8j0LyehZFWAnOIjxpmvZJ6qD2h+tiRdW9dR6agqMHXSE
W77ZBR7tujn+Er53GMnGfKn1vFqqo+8+mGaEMHFctQsVsvFbKLLogDQPlgNzswowLAOzQpVubuox
+hRB6mGkFUbVG4XbfGVrtrMb515LJ2FkGSXJnbmXxRAs3ob/hEJy4m0C85qXRXyVMxUtHIS87l+A
6YwvI07E8hosFVGsnfVl22H4CqCr/eU5e0Nt6p8Ug7FLjLXi1YJOs65HIzulGsl9M0iz7Uie96oC
l1yOgZl/jZ1qB0ev+ZWW5r4n0fIlCnysssJqusZ6CMVZwZElw3ztZKhxjtxFq7+KuVTrQN38abVL
1n/NL24BP1IrVt+aJLEBE7g53zgY4mh5exiesSIyXRDAemRvTLTdZxh/d1CyF0CjWrgv7aY6olZT
k9Ma7YgSCW4hR3mQXfempYeAqhx0y/51TZbAqtBKV9nx+MjP1XyowZysMBPpVihV5mfyS0DYZLdW
4zd17wnZ07FiZ4zshdXy6rKTaIZ97vAsvh3MHMF5p282ZZ+AV507cBEGmJHV+ieCWd6+lc0qihxU
CAGszkNUczKQx/Q6ii9aeKQiXuGRMZ+OvjafTlm9zb0OV465B/+O8Nh1Xhls5Om/xgfOZSTBcnWN
ehOSHXmfVJGdqCkCKZubYePXOyG4OWhe57+rLf5KJE2mnezlSV0uprztT7KXojrKXYr6bI5l+TxP
OTSa8ianDFu0qGVTTtlT/VrJps/y5jalbKKVsDWN0t7xG1QPdUO2yoeOhUiZirT0n5g8621vOph9
ham9bN8P8rp7U57dYyxYdrXbnKjwGFDrX5sihR4tOuex9W0cguByJVaOYPufuDEM+iJNwEzIEexv
ncdkRiU2ZGKpUP1zqV7xp9GtDku3eQgmwYKiLPfneIveuHOq5jPNiX6fyRhbpd+9f437b72AEpzb
fHninzzUXONYtw/NAJ8QJSIYso6LMfFSnhrGxKpDnt4GyLEU8/RF4HT17VIZq+T18vRfF1EusQ+F
ZjarMbBTiAJKtQs7gLppgvnTlPo+nA2NZWUFTKfMXIqPfzpG/MrOkMmXctg97sZozHK/mP2W48BZ
yO7G0E+givvjfZwS6eGhDsePwTTtfeO56sau1eGAwc5w6EwjQyptbk9OgmenmnvG+t5vFBn9cqgM
3sbf2rrh6+ACAYGi+rSI1EvmZNNXP7eqtZpkzSEIw/5Z15oPGfdwVDTHcah1iOos8xLd969prSmP
mYOCGl/2ZlXVlsKyIxD1jtIjuuj+gOjsVDbWEZTlbbS8hMWle4mLF9mg9sdVvalsXEpcJxmTB5GA
LQbCy11FxYenc+o5eTqzZBd9nRkkeWKXX1amHLo+hprqj6+eSJtroerlNSniN6Moxg8UBFAn3JRB
ob42rxXW46+11wnOdeS8XyXW+fe5JRCeTP3pAk3bWUZWrm96Uejsr5BNArL0sxII5uthMryEFQjN
QGX3FEbe8MJS19+1rMBXslep8+RUT+432ZmUQmOJdASXkLTLcKo2mvAvYuxANBqle5KHtKXIvTC9
sdl2ihth7TW37/3yzC7bnWok+qFtY7XdNgrWX0VGdtWNiu5oduQqFp6ntFgN0bbngzz7K+YkOuJX
ZCZZiAkENXQDvI+DAxeugP4F+fLfB9NGLniIJvxN/rMDwgCqT6WjLu4d5Pf8Cxrs0Ynvy/KvuJzT
C/LnEeWKvWwNlt5TVSORPHODJMdn0vp8bxo5XK1/aD8ybrJJg4omCUKSSMSYvWDcPXQ7c2AP3aeT
MTnnn7Ey9NfseuBjalfWO2OYYgU2M9IVptfi8pdGBUyEdqRM1+f5vnPi+ZS2PMtQSl2IJHzQg4K7
j+2JM4JWxhlHTR9FnXGldUpxtkYPIWItzLRVpEQZoPu512D90Hfuop74ooBV5tNVY/g+6nyNMqNL
17KZeSa+ShGINHDD0bvQIuTqgTbJzth84ldivzLGe6TA+FhqSvgOltE9WB1yhnKQP5QVt6tSB93A
/PyskyV4yPooBw+Bd6ooR18drNdeYYuCaGOOOjUrZGmt8PamdIO9nPLlBn0oss8ytuJHCWlgjVJf
icDgSR7vSAcw6H9Fcu0zwjbkEbBwfcNL/M/z3F6nNj/uc/QDZDHoyoc2G8EUkGgOjpXqjdYSAD3Q
sPkAs7FZZVPCfSIrWuiKShs9pBBWH+RZI4PThHVarGP1cBsk+8Nab36Pv42SF8QpFXWEv4Dm/jWJ
7L5dFNlB/NAecnZEx9ht623XuvhkqsoxMAasxuRp2Gc+DCuCIz9IbhqQGkD72R0YO4iOfA9Cj2xI
5CnHkOzIIsdDzP3ROF60mtOIWOTMRUdZifzvRUnZBSCgPMqRWDJumr7KDoaLPVgJQbXUZzRpxf78
Jkp2a//prlUMEs5/mkOITvVCKpVpqAHVqyQeln1pxsdBixp/e9c1a8R4e4HIpMpy/tO8zYCez4B4
TNpD6pz6q/Zpmaa4ygOuHe0pwnZqTALuXl1QK/vQrlL+d624ZnViXOPShzGieOps9vA75nIPxurQ
pvA6TyU7cnyzF6NOhfEeU1Xrw42n5ihnknHuq6sa/Dg0Iq4UWh49KjYehPPcMlQ5RkZ5tn2S10Q2
hNuu0fcheyzI+8XwIBruV53ndqxQy2iRIdjR8sJ9xFGtTIpd84DR81dKEQ0Hf76wkIPkqedTeNQi
p17fV2PVvIq7N/9anN077gu2/31IHdcNDrBI3w8dG58JfIPf+tXFA86M2vB8sPpHfzSHQ8tj3gSY
RqzM7TcysMZetuy4qi6Z0MqL7ZY/BrMEVf0nJEeMOg6JLYq+uHoiRRx3hXJCZTXE+bEb35MJOuXQ
es3T0KfWOikU7+Q2nbYzcJI66Ag4P9TO5G9F3lSPimH2qygN01fM6dg0d6bzlrRDd1RaFXwUBRIH
mCYHPx1w6SuPWha6D7rn09l2xu9OOULXx+jB0IOFysZYTczoMZ8Li1EY2Wc8y9ayJQ8Kd4FDIpof
3ejH0RJvpH5buGUNY8GzVrWVGIfah2zuh4GyNcbJeekwCd1EmX5sTDCFlLQf3fBsm2aMGCKHmKfx
tUG6N3VsXLnn1i3uuwf2gsoDBYhp5trVXzwrNA9yhJokydVBfHlB6drcGbav+ksIGkAS6irY3mdX
U4RA+4zC+T2W14mynkSSruQ0csK2bEds4/FEkePM+Z0NOIXuiyDIF7e34KqCtYGlveCTMvpLC2WK
U9B02/t7bi2BBxDp0//8dP0wIiCTApqf37Ycjg777dPdQ38+4f0dRIZDSSTyrd3tJTO2GwBVWD7c
XzOybTQzMypw91ftQsVbQ4X7/QnlhFWY/f6Et79WGDhI/c6f7ja3bvqsd/h0crScX37CGhmx+5vs
50+YNrf/3+3P0heQwOPh96eTV6u2eVB8B1TU/IeQV+dp9iXSK/Nwn96mjIjpkRKtgOGVz+COZr6r
WpwK7KyfKJU917rtfkK+QXEuw0w507zyPccju7CU9JzrrrF2J6wEGju/cGMynzOdjFwwedxlwpiq
Z2LoD4omvspOeSgBYwjTHW/jqw7SfEMCdCProX0UtA9OEf+4j3c18oc881lwOuqqFQprvXKWaU+H
YVVHjvYU+Ln+hA7UgzM0yimaW2Np428d8aeVnXKY5SFZz2o7QBWSIV4TIEfhIHk8zyEPelMM67Sz
sfP6E/PieuNadn25vcoY1eT8PX0hX0YOa4wQVxCrSA+yOWhjfQbcfGvJq4YGOaPSKhHn/PN+A70H
faA5jzIUIfiwQ0wix3mW9yZjaIb/ytWkPspW0kTBydbrW58Moe1OHnSIA6p9/1wkPmO/a29/EsD+
xVaNUmD84svgnoSXZeda0SCwjn54kWdmkkKd6qtiJ5u2maDkXuogEEKjiVZ/jXZjddhXsB3vE8gR
8sArYGL1+xXuYSsuIsj4/7zCvSMp29+vkkNCQT+e9ZDaoZGsBukaKDOpbRYdG91UZic5P96znEfM
enKHI1Vnh3J7VZ5dF6uEQQ2aqwBdsKKeY70ogeMvO5ENH2bdY00+iPFblDenyum8Xy6md1oWDKwJ
O6rKLM38ReLorE/U4LttaD8b21c+gtR10MvCx16H17NKURu9Ql1iayqEeubtalsr6OyjrXTO3s2c
aj8ofHNFbksbFlZemvedH9f4AFSraHFon48aS/5GdOle9gzCnRlHGbXkhd6l48Mtagt3MfAgWIOo
yPgXNPyXs2VYN+T7FS3ZtBrLk2WZzeVs7ZrFtfFUoj+0DetiH1ZaSM7U9S+qCx4EfLGCHGOXLGM9
bU5TbalPkVq/yrjjx2IVTVVz4O6uwakUq6ywlU/wrNrG1T2LQjKXD/0p11skaHsj2PPT0NYyzA7x
2JeD+hJdzSlwoIFZCW5VrgvPcsMykSQkFd/kiO9VcqzrooGjPJ9OOqoVjqkdes3HlTYIVqHTFetp
zNJX16J81g6YIzi2lbwWCrYKVg6+Qza7FspVlKu/ZGvCkBSFdPckr0TzxXxCJX2JUjDP4vngZDuQ
Jc2LbPRxsUW5vbnKa9NoejX8UD3LFp8EXV4viB7k0KQHBNiSqt+TPlBeUvafe34KhbowijokV89B
DFq4xPpY4CMf/o5NKXwuFK5rgMImaT85MBr0f7rngfjJFQdvzMEb/4kX5pxo6GZr4ml6i3FbAVZd
Ju+dMurI//Pkl01RkPMUkeEffEBa76wB3lSzjB6hq09vrbmSg7TMTS6i6PgeM4ODleo+tTRWAvMl
iWNSzlc8UAJz76hxc+ztyTnJ3on6Nzgk/3UEXXU1RXOumiR9NzQnPE5NWJGO56K8m/KNBcZiIy8y
C1UB5RuyecBh5Yh6v7fxZ8akPETSl8cN8eHBevp3UIAlJDuKFAyezdVzRFprjFv92saiQns4jNc5
f+GN7OxHx7tQZ7y1ZKhqe3+ZJSM/oflyl5L2UWtMKl5DQQESWdBXpfUjtgnMRCLY3UeQC0Aw/9LM
+hvKDsB+wpkmbtjFY2yU5tbyppkzNyACqPDIdlurfm50w10g7V18rW3oU9pcRtdazKKALn23vLJY
xGmuvhaBRanF0HUS2Ya761GI2rvKNONJinCNsmr+WidszfhS9t/Jr61uM5VZvC/6zvgaGzAVLIjh
z21D1qvBA/4k1JzKXTz4u1C1vUtgi3zlaHH6HlrKj9S2zZ/JcL3Ng+nVVcFq5bM1+wbwVadcXVQf
Vt404dI0JK8TtlYvIX4QL12NE1RsZ08yFNXGtIC1AbJ67izbtNzkpNPXspd7Y/zQGT0Q0bm3QF34
pTne56IeN2e14uZB9ttumq5bmy+Z8pm5bfcydumqRM74HS8tDfhFKBayKQrT3lhBWyJk3dTv7MSw
cooH6BPzYJF6Gwof3bPmpdUT1KpbeLDS4JjlMzp6HpXk/OagjwzbUW3NY680eC2aSn+a9SlWah30
S8OahpOMyQNQhOGUzIcpaqwVlk4Mma/oEbLFM3fukW1dRbD03i1jshc5ONBTGK2qdRIt237yzrXl
26cmx716FJPzlRTcwR+86a2YMHDIvbrcwskMP3xjwlsicb4qEJpXmT7htdNp0WNG+QZar25/zaLx
XcN8wqeysQi8rAfX2IeP94PdeKeahc4RMmPpLGLHjfeTYgULOSQJ7d+D/RANYkPNTrEFq2lhkapb
lGZT8/uXbXYXmzLlzxOa2fhYI2h2mHqgPJIdgHHg92pCWUkyBxpaQHoC1JxgFYxu+F212vAs2QFz
XzOP/D9cJ2cxzGHvaFV4USeoAkpNId4zY/cpMHv3yamBjzjWVUZGlaQPMjnNSvbJmOU0m8HFh1O2
EjOOd3WPclmACVy2tLz6EdHa4RTNk+We7mwmXKRC3bSeAjxWEL1P2ZiIxsJgcnKuiQ3MhT4ZqS1T
WXvw2VdJXqPaGMXRWkAAOWmgsp2qipZRFFdvWp79PpMxaFbt8zgUSzAU4Re3/yWsvPqwCyvb2xDc
1jLs+eHRtVuDYi93K6xjkDJI+/BLNKnfoex31yBu8/MoRnshx9eZQCoit/uzK9T06unGTxk33cJj
HVBayNbwO3OdcjZxDr9wb23QzkzbfWSm/kdkUJyf40qvJNsECbatbPLuzD/vru+dYZ3P7wKFmWPZ
2r/fXcdSatnr3qZGSiUq+/xnaWsXMrI5Xpq4cFrxoJ68xi2PZY7YY9+H8evUAVEgT5P/hA2+jJvB
uLRCT1etITykLn1MQOaz+yFtlXFr4dfrWu2/43KsoRpvvuEEr11nQLyx9A9vKNEhy+LgVGot9HjV
y9d66tnvg55cvNDRfkQifwIVl74Ln4/VV7lyjMTUn1CngDlqBPUnWPm9z9r7h+YVX7DmMl4xfc02
TkHyXYSNeu79KZxFM70vseKv5VDkkHB0cov6JYf9vemw0z2oUNkvqEcNS10b+RGPRocU9+iBapsM
ey8id8cGI5ZiQe8TBp6LfhqTL2YRfivS2vtGJuGcI9Dxs9SntcptP1i43QnRkzxatBbyNzBGFlA/
NkaeVj/dQH3ETK39Jrrw59QF5k6x3H6j4jzyjF1zmxfPyEXkz11VsgEdPW0jY91kVBeIY7ss7/Pb
COQK/aWbGKQxcJgb8/ApyCL3UoQmKOb5DCZ+vWqTPFw3DnIi6wDFMf4D7rHSKUrzeGXfaJbx0623
8eAlRU4TrmMb8SLK3S3z/HPJLcZf9XaJnD/Qcm0dDWGzSZxOWURKolw8p9fxkAUoF/t59bWL3sAf
29+SqvWWSG9rJ/5h1slAdnhZzR3t+D2Fh/w1svpo7VfsA6wRiEqh9sirxZH9bTIKGBlt8FH0cbcJ
nUjdK4WpPjlRgGXUPGLorBcBB/M1zAx/hz6oA3jPql7bVHuWA5AkSheI+gE5q+tqqyuhzp+AehFQ
TOB19YcNJnunJGmxqTCCsds4eEP/Xt8nhtuvnUE1v1hjuwrtbHz3qsHYOViSb2S8Ur81Q5h8tti5
bVvgR1vNDa0vSZqaX4RDRmFIVHtbtn3yOSbfZF8Mx3nDtlrssGyZ3kdRr2RcM9moRnWKMzDCmG8k
lHfyJcjv2KtQCbfCSpRlZQZYnbGXOMqzYm7eY7LDCKr/b0hvuAZ8itZY/XXtANL+gKo7jpZI/MlD
FYFTLsNC/CuWpX1+4U1EWyoFeBH9GZzMHaj1O6hOmz/+iusNlNvAb05/xT0/z04tiP8utsZlDWt5
2ff9e2bW1bWcmYsOGj7HPyFY7/UVc5pbiCpbRRIJVqzCtjYwRm1V4Kh39XNTrBtjQPCkc91NIYzi
5LLT28GKHY5qw/+Tsri39y23OKZ50O1qVD5PpoeiThMXVDAUXPxitJAfg6hGE8Cr/OdU61CIjViM
Rrp6BgaQXypLqBtL67xFlpkeG+vb30Idd2gksDO1rOwiY/LMS1zzADPoLFvCxeB+AdSpPNUUpMKk
zy63WFSlWAimaoIp9ag+Qwb3D81UAWD1jLFkrxcsAUD3V9lrJk25skPsQWVTxE7/gPv6t7xK1efa
qNozYosPie8pb40ehVR0zXgnm4ah9YusiLxbb9hPW8ONvSeqp/5Lo7crOcqZWL9UBut4FbYiwC+0
ZkZzok7Ye9FDUBnNW2hUy3gUyDHbZAono2vXstk28Q+48eOjk3bxNWPvaTYJIFHXEOvCKht0L7ko
xa0qp2KyU3P8XW3LrJ8qhyywkYSndla2jRszPHU8/GWfPPh9U61bPajWlqVNCUDo9tEwLXXrgyDZ
Z6GXXuRBM8p4pZYWhnYiz26xsJlS2Ep+gAuoBZxxHixj8gwGZ7VTWwqc95inBN4KtRdtAfKwmNZd
MlAbmTV4UrdNDxGkpm1C+5HrkLPr2pYblPvq6sL7FSYHHhjOz6j0funtoL6llTIBS6qDS5PXzg59
9BCtRcs49xr83UIU5ZsWFSH1jbL7CZbXFML9JaroJXrJKtXgCTVat0OT2ijUdem1jHMsTf8z3s2d
f8XIbeA/0i4SM/hVmn6tn13wzFAy1GltACw45ZPQwEZGP7EkGlF1GcejPLsfbFNLt1rcwqLG3s2d
DwHrEFiP82kkqpdOp0J8N3qTcV2Bpy9jt8F/xsne++Ch0sp1ohreToGNtsVsdQRtZIXvuqYoaAeq
5j6q/fA9iNOvoeXWFx7c4bsxV8GT+s337IHUcPosL5nKWj9QMuyXclDCDhbkF2wPsrA8U0YeG1MP
s8gcbPFqRYa2SuOxviSanuw0tUzBLwjroYySZBNgu/5kQxJb9tBJPvvJfiLJPgP5WX5RtFp4MNlD
j2VIYIhqCd2xeTJqniBpqakPGlq1h8xR/N1UqtOlwLx7NWJk+tb37JKLD+456YNhFpQAorpfkOBS
4xXw1uTBn2lSbgsVciHb8gAkLwLh0E54NMb/9Mg55HA55naNbOsKiq199znWRnoNZulrbejzhyEr
kWIjFM0hEAjmKeqbrQzJQ2/o7YVcwUJec4/LM33WxL7FGHEb+md+pMG2twnVlDxdGtcXJ8jyBzle
nUJl45lTDRBLuFuTxNZxKqPy0OS9Swq+DU5OLfB2Bwr+iJOVs2LjMj7no9lQMBbl/MwtsCoS/spp
4Z0ZsaEdUWxBxCCd1UK0qok3MhhpmVPeTh0fhWaPbNp4VEcdCJrGfjr32/q56xOQ4IZHsjpV063a
9ggjDoWxH9Oq3GdzZjJCkXEzuVXyWCgyla37L4aap0tLrcsPfIQDdEJJLXYIk8LmzFgqj1tv3kQt
ABauu75EaszL7a3tjAtzBnx0pRIe2IDj9zY37aD1FvAllIcoSbu3P8NaG3ShM8CYyQPxe5hXWx6m
ZQxzmU3G5WzWPAxcy7+HsQqxwAlMyUPcNNVWSRyK+/GoP4cWvvcBd3CrCcxy6emQAjoUCQ6Vm+jP
tpXhBu+bMPnnwQ5WL88Z1J55qFGk+VID67aTQzW1SQ6tAlxbNg27wfDSLfVdb1MSQjZIfU4DlDVN
14zfCp9dTzvp1kcTsRjm3699jSekJIJG+6FkHWuuBKFtchULhzRXtPCrLdsMTFfB06zrOC2vilIb
y7qFal5FHRpNbUrqkCLAV0jkpzxoyVtEzs6vcucX9blXb4jKzyI1i6WtlMaTACW3adBRPVlRLPbt
mIodpmndWc6I1E+GKJeHanY3BF+rnNUpz645d3ybsUxB78wzGp1bLMdZpNAAFrWXe5z/tgv6K0ZF
rDwEKantydwFkBSj3Bgy/GbGdJ2iP4RKtyKK9Bo2Rf5atuVr3gv9PHpd9sq7zAE3mmRk5s5JyZG6
c0R1kL12W0fod5rdTvZS9ShRd/Is/Dm5ljSsuanJdQ91ewZDU4J/F8mnE6oP5uxBYtlsT3zP/cgM
a5YbDduzG9UAMzvNY3veQAj7f6ydV5PburKFfxGrmMOrchxpsr1fWA5j5pz56+9HyDZnT22fUOe+
oIBGA9RoJIroXr1WVLSLSrPqt3HjelL+VsZxD0AESiw57z5T2uGcXKn82dRNNazjLNYWHyY+DM2y
4rRFcaSwj0EGd4iDhGAy6s7JrwlDQ77OoTU0OOEXQf+dJzIImfvuB8yHLwiK+5+cBJ5g6oq6Sxj3
xq6iLodaFzu/JCSEV9Bsm1tTH5wlP2+87VPTUGBwNBUbHrleQ15cGDNUURGWHiIy04bL79cYLALd
009dVblPrtdNXxS1RpiRYdI65bpsDCQvJmdUAsztqOnQbUxDv3HgcUYM+baVlTvNnS81z2LpyKn4
AcKjpTW5mnXTLXn0CTYx5wnqIr0xWuUxB89Mk3rttUm4/VQrzg29vwCS3KP8EEA6YKzyaOje5Fx5
TMkyfnFbs1qolum8oOc1LNHcTR7lRg7WEE8fncSCJ9Af4GwNx2zfg8SB+USRsmVdtgceNWzw7Mwq
lh5vJcOOV1nkpo/J1AxkFsg03AuL7Honxxr3MlNn3zeds6pkxohuN+XTsukmKyBCnbwS8+VARDhr
4SuuGvccEpdfFnpvL1Jffoosqq9MKBm2A+mnjemm5VIwCwnioHAqgK2zfJKOB9YqjxWKiLH6Yun8
eXakXsRIJoQO8voJTdXqqsA5fCiztFx5qWV8Htrsu5UYyX3uVNId9NAkvY2O7xE6D1M08p5scvU1
8ZvvBu/ZZ35cGrQvgQWEWhMsYWy+ojbf3WUUMa0D2wZJ7FhIZipdtS89yq1d+CYHtHOQ25HHE9+W
v5SRGyQ6IOi/1a23MR0QlvC9Bd8d/jFaKSm7SAmlHQHAr0MJsXmiQ0BewIf+s5YFhshUza1XdETd
LVIn6dYs8ubeN/Nz7A4qolwaR/8y+SbXMLsQdPavVljcd5If7vs+MI+QeMMIOTVGfPHyL1nh197C
66gXzYL2R6duZE3e9kHhfPIzt1vXmlwebQ4QF4+XuAwbHrI0GBw2qG7rl3JsvGVHLJJqoSKEKdrx
o0XdRBZln/JFU5rxizJJrEKeki5cK8/5RA2bTLZffbh2v9p2AIq5o+CMH5Rwa5Ywo7iy0b06JnCt
Uvfbb54xbEuvIHHXaE9tqjtU6Un3npnuah2yhcGCdGSI1GVdIzLdJb69jeAkP2Z91e9MWzq4Y5au
lcE5jnHVLmSCHgRimn7TBpq5ydzmk2+lNQrvdrCo0iH4Ci/T1TYK6y3nywOVMxqw0KBvHKmuD1C/
Hhzqm+9wmMTMqVC4Swdw6REwkN7zw3vRQFCmHKUIVvrJFEkStGKJbazJ7SjnzhqUs9zln3o7vxZm
SjQ+K58oH48vEDvLz5mkQOClWHdqmFfnwSivXQiUJ0/C8Bg4b6HcpCcZ0gkn7Ie9Z8GAArw/00/S
ndtQqeibyecOVMYWbDrUTNNQGszLFNl6MNW2u2vMmsJ1CVCbLoXBqpQb/6g6zVmpGxvO+glxOAET
fYcejwjfo9wHIzVAXyDsoqEYCzy9cBFjx6/+4qE/hUV7eO7RFroUcfhcK1l1R6CVb9LYkeHrqvZF
ttNwQZFFsi2D9rtNJuQemWDt3PcWpY26Hyx52shO9O7FJKTx3T26CMCVx+grYX08OsUY9k4Q5Yvb
OFCtfjFUagyoLm3XeW8XL4UWNmtEIfOtGJqayc+Po8Av643Uvzn5sOxqykCJsmnp8da1OLUeXZ1K
v+UEqjhGnv5AKlha+h0ihL5zSKvhWgyhcbETUK1dvdYd7TvnumIhh/XXTjfa61gnpJ0yaD7L4PNY
8j0MJXU5NGH1o9MfO9uC5SfynVNBmmkBC1W76iOKZ5oQKfJAatwdQnEEnPg6XxOYPK/p1CMNfU3U
uKCIE5OYbDMKpbqOe6UYyqqe3ElK+TUC1ZOh+/VURnLLbxC0UGJoBd54HmyCZfzOPYH57B6SJltS
BmE+5ZmcLAJgAiTO+/faauM0jCONX13f/PJP0mrCQ0w4/DzstYGr/1Zws2DKHoL4R+Hm9qEv4H60
G/RtqLpJdoFOhRX1mVQml3CTceQeNlquFZfRLi2KLeWGGI53deoi22U8qh9Tm7ycz9d/x28IybkM
KgUID8cLpMzZ2g0C+aEZIwuVoU5+yuP7suQBdJLrvW/bMNy1OorwoefUlyGYki9OXH5W3fQsF3zT
o7hHbR04E1EubWlaSK5rjaHvGneUd2ClUTLP1HitGFaxV0x2A9w9/WR0BZlpnkspWF6rcmm+2Xny
qAzIBFWZLCNbI607I8x/cMq787kXfvZaXmHnRxkUTUGzK4f6zuartI1Uu9v2hj1cZcv2VnBAq68y
CUrVTMIfqXkmkwV0nC/z1exr67Plw3NatEr1QIKp2RRxnYF1KcFGE8bimau6ZpXeLNPKir4WWb/0
szJ+k/0SEYQ0iJ9NoIGbFnaT4zhqsLQYYHl9p1PI6Q9ntdbtJ9txFG7ZG6JcxZfANyjvtOXi4Oqd
BZ6we1O8iBulbQHFNyoTIHwTHqEiDtdEboa7xDHzRWsYX0Ml954oRRx2CsSpW0hPnWfO6FBFpt43
aCwAEKbJ8DAkekfZTylvyrRtXuFFPQiPwKxBjBfE59SuyrZNX+1ky4v3cEKYe4X8w4n/ZUTqrzYv
UE84qwAi/3XTE3Qf1GA4pYR9F33guE+GrhMOKvvDhD3pNBiCix60YF/H5wCgHhU1Zb0uDWSqPd7L
lYn+5Z4fF+mlCUd/Ybc26e9ptmpsFGcM/UmWYRol8cBDUc0PaQmkQtPbbt80RK9HW0k/O7H11oE0
vRZOqF8zzf+OWHtKAbSzyMFRL6njg2HBkc09IlLDtm+j9MFTp8h11lTfTMizkqBR3jjlvBVyYD0X
UD+tFSX6bA9lviLv6VyTqQGzDJMquaOda0qqBL9HpazGEsyS75bOVTg6jgk0PySJPdtyqTeJ/nJj
mXYRbjFxpat92/u2WWwirtNc+rYj2Cx5/trO8vQseRUCBGMM8VOrxSdQF39ZACbPgWasM796hII6
WKqjehor56gnxHEtx1bOOaLuy3HwlZVR1/3OiSt1jw7JcMmnJtilAyEXUAbBLvecYKWbjfpqDvDp
l33/g2K40e84sUNr9VwSb19UtZOtOwiSuF3G3nggg7D0dclAKCrXdvIAiC0uTIVYjWft3EhKl3zk
+b4q8SffUaGBsRGB0eR8OI0Uqy4TjXR0aGr9qjMiIvTyYFFS1zTtIqqbR8iCkp2wzQ1VYb9cKlvt
1p3VaQueRs46qYJXu+oIw1h68DKxUa7axNCukeM7G5/ibDcxtmSkxhMFRunOM1C86dQCxp+gPnel
ljzCqMBzNSp7YK/0fi9sSgL0BXZZ4KCSfeUoYL0pKmGocZIjsx88jadk1Ca+yJI0HHw9Gw/gsXl3
XDIYAUX9pwbsEQ+C0SepIu3QUYS7biFg3iVFb9/LyHvKltpy6EFpnrpXYqUBZxw/aJaxlwQnMMPp
PhgJWNjAPFaFNaorzXdcyF26B49ouGOYpPDHUDLPNQhFl3q1eynzsnuepadqZ2QjRpOnJg/07rOJ
EABy5D4PeXFdPqPyRRA90p/4/JhgdJYwvKdXu5l0hZtni2LkK5HP5NYU5KVXBQxh62HyEhNhUbl3
df5NDBA6ldckTKOVZZXjFYYpZ6EpdU+WRRuvN5tsmFs1tnXwr7iICU4L+sUAIjlZ8i6MlrKBgHst
NeWpd6zi1DTxz14M1QIM3dAwQnoNSFn43LrcifhcxXK7ifklPJcG6r6SbOTbRHFcqipp+Bg4+6a2
iN+n49koTX4AkvC+LqSIrz+3RZ5gLRRhYehG2IQSktKw7oWttjMCjRW0paGtckyqXJJ0RHVB/W1H
OU1XWTHcNdABXWWYDZaa63v3Pq96S2guJlvYwZrvjVcbMNGJL13VKSt4BXV+pl396ORqsq1D/XPr
t9HZb78TBC/v4mbIN47twhYToEBUuZBuih6cytDkiO7c1NZdX/QDoVPkR3pTNhGasOCrluLPLqwo
fxnIWywMXapfuN8ryzp0vcfCLlFqC0v3Ysp8KIII0p4gOpoN2rxqY/DTMg1F00HqQRWkk/XZQkyp
PXHrtFtJXaxeteohEORMshkjz8MbfONukgnH7akKI30xUhDCqVedQn0IuAmCJdEUvsJjgW82G8WT
tRuBU1k3iJH2KvxCE4WT8OvQtYIv2jxFGTwCeejFq8ZS9EMdUK/vAOZ6UnyzeuA4vZD7JHuC+XEN
TFK6nx7U3aZSXrXYKU5lEri3oZEnyTIcunADgQsaK2nbS2vES6VtDEz3odKzb5ROgBFLu+7Ady1Y
dGSq7o0sAi/nxOPWcFwAV6X04qNt9dANyVJvyurJG4byKUvsaw6Z8F3uSeWTo3XGsh2GhjssQ9tW
3C0pinDl1u6dkeXduc0H9y5FbB1+zvDVS8JyH8h+TuGGF72aEbFJ4pDBTsxG1FGDkSdVJmZdCeGq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g1lgB8MD7Ppa312aOt5T0u4cLU2CjUXYauVLMVKZdTO1Whfd6SAVXDlXA6hLU/1IduRgd3Z3Ef5p
GcQrzs8B8uWom1hpxyNeQJ5YDmMU7MhdJEr/Lc2N9kue+yoy4ZpxoS493AXwRtWkw66NET03MlJh
ppOqB2Lq7TJ0eu+1JHS80eA52IhZpUL2oy5i1EWm2UwH0ldl7dULbO2l+VIVibdT/QzS8o6wXZiY
5aqSinILmpnfLdsbh4ODTIWxDg3rVzeeurqSFOryncO7rp4o+Saaqr0848EdOu/F5M+jaHlYSdAA
vWh82u7dGCGiaSQZnX4JveFBjMIxze4K0HliBMbKOGko9CyCiV59LCF5svsevvNpVwQ6tc3ErrUK
TUm7DK78s9GlvSVRcjibeeDPD7ELmHJymu2xDueiPwTm8sNE5oXyonCTYTs7CxfiEZx1TLjmf1/O
bTkwGqWiPCNMsKG+e/hsj6a7GmunOw1KKp9llXBXowIcDDkj+wNkE8GkKCSaYpIVEr1YMyYeDIRh
RwtFIWFTfvfibEoyt8jTfpgQzmIW1l5EP6adxTI0fz14FCCyWI+AqG+7VsSWgT2RlGoWIJlX0TCm
h6wKfjbUBqYHIt/pQfTmidlvnvjg9x+4zNsDN4PwXuw/rxPD2We+0n/g8mGree0fX+Ufrza/gtnl
w/aVJ/16+X+80rzN7PJhm9nlv3s//rjNv76SWCbeD6Ud0Hf0gwdhml/GPPzjJf7oMk98eMv/+63m
P+PDVv/0Sj+4/NPVPtj+H1/pH7f616/U9vySp0MtQ7R34NEumL6GovkX43dTUeWzKiVHeFt1Gzd6
lL0f3xa8W/aPVxBGsdVtl3/nP191ftVyhwrNep55v9O/2+/fXZ/DDEfvTg95Op+veNv14/vw3vq/
Xvd2xfd/ibh6PYxXo+jazfzXzq/qg20efnyhf1wiJt699HkLMRNP//IPNjHxH9j+A5f/fivbKaHO
LbUvg2QEx0ZqJ4ZEwGbH+HcjZqJhKA6qdhVmYRG9SiyYfU23DI9iuiSBtHdiZNm0znvItEZfepVB
bVVtSPdZEEOgVvdPnIIhsp1GcU4lYQu+ZZoXa8ZANw9k33+IeWF34YnajCWMWMImmqqHLcPUAYHV
kO2foIu+QOoRXwpbived7SD43FHna5vRrYGhMj7nKQykk5cWRSjJidnAkoCzefLpZhPTaqS/IUdH
QMRqoJYRW+V+T51zrsrrm6MLq+SqMgIbnmSD+pJsRGKHkz04TMRUN36ElqsN341B/XxXXHSCBuTt
Q6p7puEQWMWlUOLioiiNtvX0Aui6WN1q1bBzC5AN71ZbvQMwOW0+Qy7IjmJhZebIEhn1/byX2Nrv
tIqgpne87RckRXMK0xha3l+XFG5p3/VnlQeLm5s+ckSz1J0jlz1FzOgFeZNC/U2sHnpkStTfCdc3
MvVX49BtDf5vR0C53smvJi17IXgvjGL5PF2AE3EkRz8kXQOqws4Lik5TmD4ya58Xln8bOErggIaZ
7DlwXAiuCF7dVgjjvEyyxmhJ0qNev1tz86yGct3FSXr8uHBUBn/fhNL9h73E0MjMM5FuY69UBlr1
MUJro9x5d0GTeHeiB9jLQ7e19LYukFny2szOE8Kvc8boPFJZOrnOK28bae2DbUcxcdNAP4hmJHR2
QBlZP4gegmnDPpGShZhMfruJoavrXkrBCSsyiqMRm5UWrSMDL0NtzId4rCnUu1aSlDthbRGTW4Op
1ZZi4jY7uYteN8qEvFXvJHxnDzJO5kbKofQAr/HTd56NFP8RkSGVgO3fJrUx03e6an+Z7SZ4QhU+
rTQjy+PKWzEzX8xBwxBUXQeFyfSqf7+u2zClVI9SQ3stXoRheSrvSJnAsGW7B9EYWYZi/a2drV1k
Ys2oCSFaOPkmIFsQvh5QvhvjTnq3gV7kBAziLpZuG94Wvduw7OF6lWBoWKkwox/1qQnDvDmKoejN
zQcbdXrQxnIQW84T/9UG87LbNdTe2WRQ26UcfMr+lHBERAFZTa6+7KfX0Eg5XYUISogJ4m0RGtSI
1GZwpMNLax8oBRjThRiDPf1ptAz/CaEFeSPsoMecw7xi9i2FsKXYRqydfT4Mc6+nGsOp96McfZaa
lExGbsDkpofRYwBAbW9bBA1kPmGvRavthAcFXA5nbse/WhOMPc2orsvNuARSZUHhP8FJ2glO0gyA
evIxN0k9Tl1hrKcZ0Zt9xJKq31g98k2zqzD/0zAQEJV5p1ge79y2Hu5Hx7jqddI9FRy4D7muluuh
jNMvnm6QUgJgRehsgORtSkHJkfupMACuRgX0a2FduwupHvYCbCxQyKKpK9tdGoaTrGebgC2nVNWt
E/BbSzFxgye7jhtuNZuP/jvQs1e30R7mxa83x4Yq7iqAMReBK/fgFI5z4OSqpwvRFQ1c7AYQggpN
+5u1pEy7L1Rjo82ekJ26yHBOPuSNkImdGrHcLuoAgCVhgdysehhDUwjV5dGrkc0Jqrsyh/dZ9EST
DwnVtqkOqsOtfk5Ev3uxB8gBJmd9K5xlTUMOOvLhRK2t6tKn8UvoOhbkwzGQUyke0A35ZQtJZV3E
hD/1/mRP+vQl/r1H1D4RtsxPtZNHZ7j/o3NTWqvKIfQJqddPk5gci24ET1Ip+R4S2pM82kO3ED5V
B4KavCfK8KkTUR847ZW0dRVsRTdujDc7ULPtO5u4VPgjhxf8JPoSIdO+1xKI7nTnkExNbyowUs5j
0UMnGF0Ss9p9tEutc/gnW2/47kFC9AlN98nntquwirFYI5p2oPRkKWaKYpB3ZJVbw1Suuu7nLzXx
Zl8GyG7Gvv5M1KM2m/zF81IZBfUOXL+cvShIyF+MznwUK8Lcjs9lzkNjrhOtNRtuNDol10c/9d2j
6CVd/tfg2eZGjLqhcI9eBSSZH/dfLuHv3mzrgJmihuOiPjHNzhO3xWIfseOHy9VU66zSOpk48f+2
bnb+uTaQUaGwgo3sB9m2GHXvXpJLWOgLJ/5E9O6z0evKD8S1HUMn9Wt74WNsRfVnp41I6YSt/+CH
NvdMI5SOZm3Gxw/7NJB+Hf2uhO+GD/FJkStr30k58SdoBxY14jmnAHmJ4dzACrhpQ6CXYBHM8jWM
JGcdw9a1sAiUkzBNojW8Y82pmRqSde+b2SZcFFlZR6Ut7We7WDAPhZuwpblm7sbIQavtb1sa+fj+
CvN6LSQdUSfJ1TUMCqFixB0sWMm3YhjLeXLnJPEdANsoXzYpahaej9qWr9XwfPUocCla0C8g1epI
nP+tydDrRe/VgNt7IabCToHHWnRzL0EFtiCs9s7oFpm51roQlJtTNZtAiZSp5MB/FE2jQyCB1v29
GHkFBDizRze5dXgE1vjLg6cm8I8K8t5KkVYr0o7euRQkSUUd89juZv1aGKHO9M+DIESKJydh/LPP
vGb2qSbaJTERhpq3k8HqwSCUa89whUSukj+3FUp0vwa/ZgqpkDYp1VEUw0z3Pc3L1iFUDktxG5zv
itkAM64/Tcy22310mtAHl0D6dFsVzbzVPDEvm7eanTMEm4jXJin39Xp8pNa/X9hk3A9jhF6Mmlge
uVZKimLLbYplBVeJ36gP/TQJMYa9bBSQ2cK3l0zjGFST3m2mtQVpleBol2pwEbNBzn8kTaAxF0OL
zPyd7vVHhIPkx3JYt9THVCDpgCxMcud2pq3cxvT3KUIXp8SChYszUR6tRBdi8aFa2BnITspQy009
pH21KDT5p+ttfl4qel0wcTAMnFXEkCg71Uw9ILxIyh5sqo3v3FpTngaSnkstsvQ9qCnlyS8tG7Z7
z0VxOocqTNa7pTllXw0kX/eGVnwrRtnmuDrZwDR6gMCacj9OeVjR6J6i74O6/iZGzZSzFb4BpTv/
6DvtOS8XPbGvkknlHpau+NhHXUH9Os9TCu/DRS8BzAhbq1CtWTuusx2LTLrLqdNdD3WL2lzv5cu+
SpTDKJq4AuCUTXKCC2F4NzXNZ3B9HLyk/dkTLu+8tSj4lGZyuQO9Ux5UGWLJ32qDQnJQDLMgO5IW
8Y/CVAtVwiohdWbK6UTB/0ufUDiXJpVzUq8CPUay8N2KXsmPhml5x9sGYmbeZUyhu179fhlDW5Eo
H714aQT5G6nU/JEMVPEoSfFf5Prbkz6NFNnod0AmkbKaPPJCLR6zoFlBfT5ehb9SjAgR95RIiUnJ
MKt7tSZ0Py0Xi1w3VgAcofV9u4AdJ+ckNajt1/J82REqWZiRkx2FMyiCca8OVAqJ66MQIe8Hm7Qk
xNVWq702VamdLQl4rBhaHqTKY01VjhgWjlUtZD2yzqknya8/17Stop2lBJ5xt3C013kND7HhVVVR
+/PhtAys+GsCBueSTQ0pTOXiq4mx7if10tkmJhI9QychQuVHDEUjXHw9eOxBJx5mk+hRM9qbBGfm
fcgd2gc3hfL39+Vuniq15m7vgHWdXoJoekuHQT31t50r1UeDs2cO24BaH9W+3JmdN+xspa6hp8UU
q6ZG1YoYi66w3taI5WZFEhEoblGt/RH8c1Nn/7Agk6n5jAJppzQcIUQTt54L6moaV7Kk3oyUu/yc
nh0/2MZpRWM2zs/FYlrXYnWrgMv/uLURO3aCtuffts0pfdlpA/yN8ILEqwjFmU9K43T80uqIdJpe
9kmxnyFFtl4gOivPVYhkoNXH6afUHfK17VFezhEboudSXliZrKycCZmPFHR6NCbkpugJ2wgQHVjx
NCOa7HdPDKFJY9oxYmh5uumHN+v2Ms/MJ3ipm6viJ+1VVQx31XUo3sw2Uy68c5W7W2HqKLqEZXai
dNUGu98Lo2hCiCG2JoCOiee6uc6N+RjWbnYFnWlxVDQo4syq0gFwzwWL0JTPiQGajRLTVQi95i4n
W/3SVLxDVWggOTwpMVP/S3W129RHfRp2NQhWKoTdk5g1bf9LNzjDnVgKAvaSlGpxFXO2nm8b3Ywf
xFwg1QsQOPGT4ijOc4f8MAwvjik9BTDlXQFsVsfMBZE6jRKoDW69xokRIVDaai8mesMrr05pNzuY
tHgemZznicaX9rKiNwhe4CZ8wbF5m8YDmDL7it0RkSsi37+tvs35JXAMSVPWkue5G6fz4SGIvewi
GtlAGmqsEdAVQwSNf05UeQU1jSx7m9k5nWaRnOhWfpRDPfd7l6hXsovnq866a3IEgn5PiBVGR9Qu
lCzImHRpY8K0vec65j5VUI2ZyCnlSWoPWS60ggWt5TyepxEuhPBSjIe6LnaVTvGyH43bjPw/LE9e
e3U1lc/b1NOic4gG4IWc8k9L6GbdFPXhHyQcpok2r0sqGACTEi1eu1JMnX7owBMIAe2+c2rrOkwN
VbmoAJdEx2IlsK5+YlhXQ3Gtbd1H1mK26YqknKhwOgqTWCp8obFZ1Knqg1FkNzGpeF5wu8xsmy/j
tFQct3DTHB3favcUZlOcHufjq8kj9yrRG+KR09CGjYqyff2+b6XqMdKtrSerI1iT1jvGIEyXgRjq
VrSOG6/aidmg6L+E7pSqB53zXPDpFV5wq0B8z4EQ0Qq2Liol3UDLEWzFcAwLUJSK75zFUClBfErp
a6r5zR2/VPFtEfosMA/D1LAWXrlmSIuyBM8vhqkFYaeK4LZe8LE18wylBeiA9lVupVtuutojyQbu
5BAJfA9M6LchxP8KR2C/tJD6vnzw1eEJQIsF3zRG5Z3HxxXFu86qlkft2E6N6IkmQIrqaBW+W8CB
zowE3GrRalEN4SbDqKweNKcOX7uodsKnPG3q11xu3pQm2NhWUdznnaw+UZYOPLKseFIMfO2pB+2x
8ozO3YrZQOe8j2qJBgAD5wHl72PkApOKJueSGOKVEvCDmBTrw+JbbHMaEhY/Dz97pQTD9eQt5RD7
jxDLy4Yhr2K+ag+iofhKNvyHzmjzB4o5R2JJMmSXoxvFSzvmuJrqOsSov/3rNttqvmHcqZb65iYI
kvWdEl+6jDslj5Ow44NGvDRTIyb6NDX3Xp8812bxyzQtSFM7P5dmuLz5N6Z3CP3x3AiK0ol8XvTm
pv4H25AY/85vXhaGfP4zqe5XeuxFYKVdGHcGnYrhqeZUrXwVxiAa0Wtz8iQLMf4wDRY02PmBexL2
2w5iyQe/2fbOJ4erY8P34U2RC5WHDC787krzEtH7+GpSndhQz2Pd4o+OYsd5b+Gn+ZKxLrirwNSN
RsCys2GV5lMb5Rtj4pYWY6hNAsDDABpnW9draBi9G08LG2EUa+amtK3wkOeddA9w0Hhsq/SblBnd
SYwIuaobzmbGquVz84hwyC6Isv6UNraCSg6VGoMZquibpupF2ETTpgYkl7aarcUwl0awu0U77onZ
8vlvSv8FNHRAhZrSoBWYpRvdGZpzFFUOdSqBd5Am5lc2JXANQMgfSw8MuudfRM9Q+bXJlAZ25L9P
oDJG9Ng1XoXdHJMQGorJRYl/VB2JJLFHktk+5BC9ym1OMlGQpTb0trHwLQcSBu63GGGSY1LH2dHq
w/tAN5Jt+Nsk7IVZ+vniY7enoh0rb/RttZh/5/R7N2H785a56/zavc69LSAne610Tnqu4qCFaIFK
g5wak0Vgtv5bCsyTIqIf/Gc+aXBjvY5KVq9cxY4vWQaTIOR+6m4wC+Vi8oy2MtsmX1K675B8qMeT
rwPP3pQ+pURWZfWrd0bRFY3mAVBva80FrgVmG2y3Op7m6QGK+2bRuLxN6CZ/mScC6GFRYkPzUk6y
B35tuR1DRypGVEroxyobP4uRaLpcnz40XblWqyF7EDY5gAimHG2+3JhcRLNJ1QZrMadPJuhP1O0o
ac1ytiVJbS+GFrD6vFEffXUVtMtvu1IOdqBMLlyIPYQtdeCWdeM+3AgbD0fBslCDegfPyCXLByQ+
kFl6aB2zP8ObeQ6nEWXyxcMAC/8G0rRxJYaiIYb/BlA+JDqJW1wZzsUl4y0WCVNNtfUWZoN2WUIM
TZ1wP4Akc5Fm7HP1EoOO1/MxuKunkbCrvqkfeXY4iJEtjzooRXUothaSWwthvDWVrF5cFakwrYFp
Ttj8Ttbu9CFcVEkZrk1HKu6C3CA7CzXvLrYU7Y6/2wbwbCnPrUkCRW51//uQK8sEMhSKuVv9kOpB
9sUvKFy1YaWC7EiS1tFYWCcdhpKDU8n61iIocm2ph1xBwSK/GlnwlQxX+cMKtyhqeBvuM+XWonru
2jiqucwKD5vZNM4i49n81NTOQcyaUgTjfTzwEUdr1NzJYCH3MRI3K00tzRNl829QKvgUUChIek+m
uZltJhztu0xuqDfHQ9ilfshbuKx/LaN283/Z7p+uKmzTK+Tcpa49kPLllL6sp6aZMq+iodhoFQL4
Pc0m4eGpg7JpVJl/6OQrbGK9GFII+gDe3diL0bwvVTIpXCDbjHKpQwOsfJJZTp6KNqZY1PoLKnvn
UpFhG6q02GWqHNylXU31r6GZ90SDUJ5yXMiV0CFdIIth/NUbzWMX8QmW+mppdOQ4OeUfb/yq76hW
RXdwEnVdFjqlMhOzqqoZNKI3NcJlnNhZmylqHYzJj1HNhwt3NGiue7/9SrHKoaCs8tWD3GhLfXm7
KwI3RMZG/mrwGdultgX9TmZlLz0FSFvHHoe1GFZ93a4Rakq3YuiOXbiSDS3ci6GjTuRXCF0cB26V
Lx5MVpQbQb1VyLJ0Rv8ZXHMK/Voh2+pzr6Q/h+UUbxVDJ3JcqMjan7NimFxzfT148ls7jg7Mr6aM
6lCsg/Wt0wh0dMcJxlRQLOGPWSVSK5/FSDSJn0xEFupb2Glpsu6tvWoS6CdsoFEOI2u33vSwTmFM
0ZEEotBMTOhIOdxm+arplChN3nFpqOtc7eCe/T3tFIaWr8SOt22prF0MqSuta6Rilm3cZgcjStAJ
RC52NYI//yobkDCozl/S2BnrUfGDQ/N/hJ3XdttImG6fCGshh1uSYhJFZVnyDZYjciygEJ7+bBTd
pt3TZ6YvqlGRNEUCVX/YX+uXz1ZmfUXEs9jVUUScTh9Vd6rww7E7Df69qkyiafrNtdPSImPttEgs
jX0z7AEavoVlQzJh0JqrwPS0c7cIhuANiO7LHNqSY1h/tNdNGdmrwQc+mXQ9dgOGqVkQaOVhlihd
4r5IP3oTRqXr+F+6IeJBl9Vw4iV5Gf3QSZgRVfAFTNAXo5bts21N2ZGtknED4nn4krE9zq3gi42l
Dk9trRMLaxpP9uz/UPM4B/D4Ju3kcSTjEX9Eb/PcTZwLkkwfn23DNT6TUYp2JyEiB3V0VEXBUSj2
ah5Ty2lSFUlD2qfeNQiEl54Pabievbs6cDfqEOqni1xbGa2NsNPvRZbq95UIP9okMg6qpgrVmWbh
aiA37u7abpmmfepra26QqtRF8ObO1nznhsm0kjqigjOQuZvAHP2dqhaa84qq8xo1VjQxFmyNbaQx
n5oZn9RVNseFWKnLKPIzsbp26X7HoaU1iAxnyh8Df10i+7eyOzeA5jiPp3QpIqww5aa1hnevcvud
6kB9K0T6JKk+uXZJxmHdxoK/9UD0kLqMF+xOuohaLA+c06VYSD6X+mVQj8vNQOsLINYSM62iogU8
N4PjZ+yhMQqXWsNUjJ7rbO67RbtHEC7PUz219l1hmq+6DH/1gr5Lj9OAMhz7BH9FLl30dfayXZva
9k8I+weR9hj5gDRwfAwPrvCqB2XIz81mXulRGd+qamTE8U2jgybzM+9VjDP6SNn82Q39ept3I8bH
wGvfl/aqMafPpMyCZeUrjHtn3RAhdaz0MXm3/QyYcSBe+gkKZJHIH6rZL4Z4V1vjyin2Lme0I+Ru
SM3Llf13ddLGYZEvpPtyeRkeE25lNzw4r3P+tc5ltIG8QLm6rhkF3qNHHsSuLb3hpEXVgOA9UlbO
YNz3aJnbiPnSpnozfRxOqqja8kUbI2+XidQN71QbaBBiaMy6XakZBJkkmKeXVZtyzvYG/p8a8Ve0
vslJqvNhm/1O5uIP6M0r1esk6Ucl9H4/d4ZJVsMyI4k7PEG1m5Cl93ugygID6eOenO4Lx9gsA20p
2dDUbELaDifGTmszd1vDM4N2bRr6Joq6n3WNKV/LG3QCyXshs+IfsXf+rci+98OvDiUAf2lbCBn/
6vBLj+TX6zJqtFKJvwjH/73+fy1zbbvIx/+eUTqQVfjt8m6S5d0kizy0Gn19r05sPkV2aa0MTTQb
bAzVAwpj5YO3XBFfQAKTe69aVDHHqMi1g+v9MTTIu4nz0P4y5fcKYzMV3MbC/kbNVEvbvi7PE7Ys
1WQXMkbxwrExIydxup1TJwpWBs/Vu9ofbgxVVfOKOq9wZ+r2Vo9IGyfNT/anhIjQ6ztTr06+r8cN
f5a7a0fQ9fJWYHS8vA1bX0TAtA1Czt5jgdmpDzCUmk7jP+YisO+IezmqPn1pqgYPUIc1sTtaqqqj
q/vhpjWCYGOm7MPXnODClaB/UYP2LmP4o967wHtOahXuCv0jajbXfmL/ugNUlzvPz/Z+0jvnzqly
nq8FLlBD6IToQDY4p7PtnNWVH7XWIeq658s4NSUa8u9lWM77gv8sDN/M8PhJ7DthJSt3WVWNuy61
xIVOXl0dLy9pwMpIyMraDIu3cZB9RApeXe9VFa1zhIAdUpFU1S9AfbT9M4IB/i36Et6l+FdVdag2
GaTJtp7iFPIgsX9WOuQr9G3aRzTm2sckxedl1yYZX8PU8jFTkGfyZ5sazFOw2+QDtA5VVePU3C5l
72FjYL7M/dd6QsTdrhbkYhuont/alfxVBL13O7BpIAUe0hLJVP90LJLlDUII4DidVFTtFnY5zAkw
g43RRBu1wh+Xalk1WvWEEET4oSGNNOuIRyG+iSRmXaAJ36XBiZRpjGyDg1p6PRT65lInC9U/XUZN
QQTBwo2//tHjqEnVMh/qOcdv8gTZhufsV+w21G5nsgrZX1E4Wa0hw4zXD6CPaRyzsU5OCXmu0Oet
Y1rk2wgb5z71SKua68Y54rN195E9PGnWQJY1VOSVNctuywFq+pxhRSD/dHo3I5gIfEO6bZvLS3vp
tvOlfSjMP9rV+Jlwkst4O++1O1QVQbKM4JOGpjm3i7punnE87uopOc6L9u7gIS1gIKC3FYvYrsXB
Zc8vKt6o3gg06yl0Mx5Qy9ymnNwHXUv2/TIW6QP/6EfhGwjT+VG40lqJFmoPLDhkHBzri2X0yGNE
MgFnbpPiagpzladBdpZJnT+juHTfQBP/IMyq3LqR0ACsBfVHQCYz9qOaZD802nH4o5pY3JGi2d6B
rkZAqEEEaPDbS1PkxgCK8OS3d0arYUsrCM9Wg9UY1aGqqqg98tjDCEWeKF6YL9eB6kpbkM7V8O26
vGpWi1zbhjj53Hsf+VjN29YSkbFtZpekRY3j2gYh0mbNfVSwjVq6nDRrTmNvcRcvgjTfYkAqVv9j
FrFU6dEKrM1lEbXeZZCdyU+GZrX71EqT87VwK6Koh2l9bQGPlJzhWKKVMCfOCybJ6KDarkPUlaj9
eR0ahra5dhiTzzSsptHOkQV5h8uLXRrVZdUS2QG9aWPl9p/vwvIwxfV1/8Vvs+EYhZM8Brr3q1Bt
qqo6rtU/hqSNlq/+qP9eRptDex0iq7VWvdfJ/9+1vOWFta6O92g2H0B7zLtk9OJVuyC0Osj+oAD8
elNrgXVbxgHoLYXayoBG3WX4d9aTk2DsDdtJR+WSOXrFH2WazVs1BPxAAlkJAaYoqp39mHseu8dW
+xgG40DmHDRuPR5xfi3s8qW9mZsfVgapI0lj81x39lHE/XbQ5DEVTvU1LnzBU9LSXpPUbjaj0IYH
V3eSnQdb49ZHemLd51ONtJ0J/L7rvhTCS1+tWvMeKhKJS3BvryH+mJcqOqouVYB+IKRZF+gGMpp9
xaMQ9grN3W8NWsEvmWXy/LS0tao5iBm9eCM/Mj/rNxN77Y1nrVwtyZ6juJfP2VikG78Iu11euPJZ
r6r0jjvgm+pUxRiFn312iydVA8fh7YRN7maqYxZas5i/LBZ48a/FZpH3OwzBd1Pf4fCbK/YwC8RH
Qsgm5mSpQj658Tpz1+TQgJJEG3gI/6PEo4RxjFwAdnaIL712NKL+gsyLB2IZK4BWxHiZxuxBRVoR
ZXjfdEX2oIKwlj6x1FRflKb3Qs/11dSx6/CcrsZdmOkrYvXrJ6+yqyf20iRLlHO5U1XVYVXkCaep
d1ZNwpHtyey8l8v4ZVKkLXKpEYeefJJpvh7s7msaRP2tGoInw7/vZnd9nWDo3VrnJnkShr3KPDbB
WZ1IB1RwHh6CQrtP20jjsETg5xnJMnkuBoH/X89JWglBee4sj5wFNIraXRgaFh9iKNaNE+MiWx6m
uZnBNk6R/VlqqlCd1TLiOux/b5skKnyjILk3024q14dOyJnaBzdyM6WFfzuOcXOPRkmzRqW1+PZ/
jyhYY/x7jd5o0CSxqmjfZHn3LCbtPeQ9nqql1pZ9vJ+H0Vhrmi2erWrsnrP83bTz7Em1OGiMoGTo
DFvVl0yBd7ZHOEmR6B7z1CSsubHPnE1R5i6k/DrwyI4dLX3vvMDaisBKDlWmu+eem4E7+OFty2Ou
JV2Xy3EOtBu/JgAS1XcfHOaM2NLcma8T6KVL1ZSu+drL0Pujeu1Vg/9rbontbw/ztpjN7qSKQId8
wEO3AuX4T5u60nuIF5iCQ7wg5RLgORXI6uqQJTeXxn6JJk17b1+41nyca+jYCsreo4DEM8l7kcas
7SfZE6pfmsmH3lhroJ/xVwInCQdL/FfTS5FIrInBySRgVys5O4NmnjMIMiQ38TM5FVF9c+l00847
uJH+KSalAVdP+FYJbhGBO/c7iYDNpgpm66WJbXGL+0OuVNUEDv6QiAyRnlbr15b1yTDr/ln1tQAW
Mq2Jz6pm1FO99s9zwq38AQaOfztlWrYmAAB5kcmd7mQzW2vkluKvnuVt2Sk5n2RXQxUxIWS5kxa/
1Ysg2DJAzcwWYZJ2hOikZrK1Tr7OjbMtJ8/5NAxDvZPZTRyB/p6JGG6/Jw06h1NnaG+uHL62Tpvd
q5puvom+018Jqesfca7d5XmF8ncf4sk082itqmY5FDtCgd0b4vTeC/LjD03rljNR9tq8r4m6NnNM
Q/pSOPEIc+r31VhAyuAwMGxVhyqMOncv4zyAH7dAw9bX+bnAiYL8US8gQITx1itR0Rr9npNxO2Xn
oNdN7pi58QSpeVhntfD50OdoJbzWBsdljevaj6pbt28a/3JZhHV1a/gOJmivhsiofest6NwY3Cqk
hkbCwCeeUpU1IIvTd8OzGS6a4YWdfsvDcI3psf9ZpPLBBkb1MU/8YGyrqR+6IKv3cnCxERqFebbS
Rt/EBg57mN1f1KTJP9RQiH54zlCsYr1sX0uJ0HrrhXLVRiiA4x+UEEX5zYnJbvdd5vYv2CQWrTFi
21VvW8URTh77m+r0qih45oNRXapA7vwN/e7gTtUsV/hryx+IOFuWBl38n2upzkab/b/XShA8sS0j
uLOXyWqt1HyJ8sLeKLObdPocdaOk+2Wv+6MuR81fFz3EIbHsrTsT9scMD2YPK8J5yY3U2zayzG66
Za8t0xb0rcYdWC5VfbTmM1Zr/L7UNKM2n8fsUU1Ui3lOfUDBY+CZRz8CQQ3ZWkVwq9bSrfG/Xyl6
raOER48VhZciMjuH0NE4S7a9FP1K9QSy+dWtqpcxeiGMA3Eeh+vktOZkEcEPWhmTxW20Jcbt1nTR
NiOMFV9gzv11aQoX7LkeG1OCLBOXl9FFQnCtZqTHGUSe7hsfjh4TZtz14XaIqumzNcOe+qe5byDt
qmbd+8/mv0arRcrFpvfXaNUcp+n3oIJtPOq+3HNycnYZNPoXe4q+SbedvgEJedIAEL3ZZuqQXOXo
ZG62HH/6eV6pEWAWt4MMyOYM45qA9v6TlRrj2sIDf8duEvKqrnXVnar3xI0PCxcqGL6xtUa2q7J/
llF9RlfG/xjMFrWjBqu2hz1118LZOXqi105SBubNXA3iBbD5AFdOjN+q1lpuPPZPDEM7qMOrvgzm
F0lgC3wSnRiv5VNzWsI9/qMdDbW7zq71l8iHBTs4zq/xCUJR1/HX9mW8XMaHHuPV+uoD/Xv89XUj
1vnXePV+/h7/H+ur998u79+bqpsRB8qLFTg/YqsfvvVQoOcsRx/GX5FJlwD8d8o9JgPzG/rp38fU
9o5AbiUbTsfZQw9Kt6EfTp/htYFia7VPngnzuFnaES+ePkPkWdu/20sS7S7ty/jZt+Ue60m3KhBc
uRV21rarvNDc22awPAQ8pLlRPapQHdequmqFxZR/dVdpf+zjcdxf2ydjcLCUxfozss5wmYrM/Kil
ePXxqv6Et1toHryxfh72Ixo16xEMyzavgxa0HwV6Wu1JVdWVKrQBd3lkdwISCo8kjRSteu7uVJHV
QXeXLIWqhs7orEG8dJtrW2v32LFVPdLmdGvZ0bxS89QU1THVUGXJ6WzB+3v6h5wtpN7a6LXyneQk
B8+4tE8piJMxd5HT1FEk4Wxgn+UA/iXLi2Pj9aio50Rz7YISdW/Y7doJQy95cx6pyLO18O/K+XlM
ON4EFcctb3pGHWR+9tEuIKVUIr64tJF2MyHsyoYjcUnzc80Hktum524MQOASlgH5OGibdTT6ZBTk
5ln1usmSZ0WU2I1hxfNzD4hrOQ2zmezWlm4F72k8fTLgEv7MswcPkmG0cl3iI+YlTxCs/k2fs28x
K8IOpN5/NslwG3Yoz8VnEFDLEdMakPKFxDXudS8mMsAA7KY39VHVRkwj9+qquReyGS/XGs/YjWPm
fGYjgUDk8JM1VESknjdkJt61ZT1Wu1ZObJkB6q1xTo53DmlbJSwoSD+W/BqKaj3Wkw3vttZuIr1I
jpkxzE/CSUHOApbbj7oT3PhdLLb+iGKsoUXjW5ctwMeujA9m2o9vk58aKw6AJToM9M5NxhMFATy7
SEZUShqeGL8LRCB/VTkfpUctaODRwwI6kwYlX4XXr9mL4DVJDW4bWYQmzlIlzx7onSw36WjxT7K8
ha5ZEUuMCf7GrYX5XmuLhrjIgnscbu2tTXQJ2lCaJF8yjrcs3q2ajuyI0vfNR1Wwub+3dAOUYQS7
7NIOdsDW6gdB5PZjlZOYkpgz2O1/pthJM2A3jN+vTTOQzr1uYdC+LoOfFGEbnoyXqQIw5Tqf+3Jj
hAghtwTj3GWzaX0Cxd9Eevepcszo7APzXKlmPTNR0LDddwOqJf5+f4sEO3FTGQbFjWYu4cp6eWiz
NtA2fdpyRqpKeztLo7j3s6i8FAVSJwhDg8B2CUU5V0RW7nQLHTZH9NN9EUmX7BvD+wyieVvbUfWj
Grr3qjXGN9vThxvNTMUJhbfhVHVVsxnMvnuRTRFucJEne2Ek8xv2BcJoopbki8GY3mK//6wRa0Ka
IDU9ctjfFMOzXXb2i07sFH/e+a1EmechnoMnNahZvjLkPBgrL4G0bJb9TtPHbNvY8PvIfRlfLRmc
NJ67X1wfDqY1EpyTJKhOkpIJl24cui/NRApd5eX+4whZ7HYwiAOYiNT+0mB8swKv/gR5P99HXpTs
ROd0H4vLSA1ApRcG7lTKYytN89lMmrceu+suwhawbxfwaxcYxssScbTNWi85IvpLEiQwqzViX+bX
UfvZmNr0nYBS7n7kiz/FgZfsrTqx9r4I9ccugu0NeGz+TvwQAC3tWxv5OXE3wnyIPGSrhfSQnCXU
oaxEehssBGlVhNOsn4j9KbbTElpxbbtc+UCm/Y4v1KXHWQbGBh+xZ9k0er/X4bNxEUJFXq2py/EY
zR6mxX9fqroqTNsejzppJP9zkN5pOm7naBiPTtqwCgGMMTFCoBJ0gsysxJDnqE2cx7od5UMafElt
C1n1vIjLUzSFT6rPCzrnMa6lvm9LYlIHUgrSdebE9o2sXAMf1lKPoMyuuTVXYN8YHtgwHmt/VzRQ
/qbaNPZzi0uaZHaPfbCBx0fMxH8jYCn7ByESwv714axqAG/7h9r1sTCXmXmj2lSx8BTQKjDOCJmw
lGrrQvO9MLTueBnhvJtFdMRCMcMSleRuVcRaoB2zxD82pveI9z69z/UAkZnYfyysxnssC6c7oqmd
rFQ18kbzHjVFTHjSn78IYziOJpEuWpDN+06z7S2bDv2DAETwp9pBjNojlif5OHpNdvQdM1hFYfTT
rrNly7doWDvPbsPepMNvthohKL+aWZpvRNgIXj9HCIAowTtPsGHxPFLW9aL1b/tYF3hsK3kfLnIF
IGKn574nSnCyteI9ipBt9jxAda4LXYA878c6FNlXVPyilSxshD0GkGqZL0zEIFJCMzxZvICLRQur
T73HHsPfzTQSfkjauLHtGkE2BoEHe7c0rVvJpvcQST5GX1/uEbrb7e15yO5I/+ZW5I7ZPVKLPBY5
BTxOi5hJE9XzM/JmOuYRBNlGz3dgr4zGO/oJGRmH/Kg9QLZd7DXfbX061OUC4Q8dMob7GYmDIp5W
rjS819lFHjfpWw7VUUuGtJltAhG170QgoQxhVcCHLa99r/MVZ6HofdLd6gRKJF+rUblHzreV+8iO
LJNAvmz8vASLagp5dkTY8pt2W6RQG+3NjwOSIgOsE5Upn51IW+vTKXbOMq8TNGvG8mgiofTNqsvv
ju6kH7pB+GKS+ujKGi5+1zyfCZR1QV0UUXtWcj0m0H7P9ZvaWumDkPf+kkamMmlVxi2xmBIcvnzy
l3Rc1TRkEXSWXJrHwM/r55ncxSMi03LVtJncj8TEbZFH0u+zLkngVxhnVSNSlsCUpYBc2O0y+MQ8
ISM7vWmswVxpdeE+gWMxV9Pohp9l39yjAuFHKx617gK05VXvkjIjc6Qpk21pVTwpByvTCI7K0XQ1
U4/EjM67w0xlzZuIhCv2if3pUm1kaG47ByCTj1uaP0Oabv3M0PWjngl0tsCMrnIzbO5UUSzOm5ZP
frw0ZuUeeo19Up16YUMfwUZ20ziIeeQ+USGdHaXn3Cq2rgb6fiIOjJ9xZT+kMrAe4ko2ZxIMobr+
0ySWqw7CZDhO3u21fcw0e+0KWW+NJIvgRCPYub8sxx2R2J3JuSylFkZytD+JdvhpiBm2/hhXP4qz
GPzuh5Y5/cr2m+nZb+eAf6k9HDnZBpuhq76yA3BR0cCFLPUyxhNGip2qXjsuVZxXWSDKu3+1j3av
b1K42hs17FpUFSYMu3xQLbZf1P5mnIx+bdpBeTOGR92M5JMqYp+PNjSlflBVSOUGxF9IPKOQTxrf
wicwl+Uu8n3U5ZdZqg2aJtnrRhoc1bihI/Elm8PtZcIyrDLjcivmcNqoWUNry6e21d+QJK1Oqmn0
0ZqVIj2rScTuVaiNxPsaD8XZGDDETQbKlVY7YIwFy8/d0/zQoiLa2q4VHTErG0/GDN5VjRg98RXr
lv4sdL89tI4YtmGHVrBepQdR1Y6FyIsZnpuOfP8+cE5QSUC4oiWwcewFUoU04QYMbHvAbum/uzxc
ktqz3+LESE8DMWjrOnT9dysW3Ar1NuWUXTlvToj8SeHH664iYt4w/OwgCss4EZ+W7NI0He6rrqtv
oI3qT1jr3bUtRPrWNIkBX6aAS+9OnzUEIb4JmR7qzLJ4tvnTLgnnkLwSij7m5hyUk8npBmu8GwLW
z6eP0Mn9dTcH822TSe81yd2buJ5ph7+yM2a4qU5pjR+liVVagnUNsUSgQm7hAlmmTxVhYXE91vd9
PbePYTx8UdNr33Q3hQOW3cR7nSXFHcZm6xAEhJr39SjPlueVNzFquy9OYziksJbJF+GiHq2OPO1w
SOTg/gRy8Oq4WfWRVFWz1oVhPpXjFG3VigNHj8uKHtzWs1YMiE+NbvXSjKNDaL+RfHFieWdmJoco
ViyJqvhu4PGavi3aM5YZ+x9uYvH3GFzrZBWx/RwPhGEMufcxWISyaNAHDjYU6Wc9yjlFAiiYa71E
0Ku8RNFFpd3fcufo1yqKjqjWfj2VX0O/SRCgCv11a7TmPgqoDjIHljQMqCZjryGGurN3iYZEuOod
M05oMSHZa9VrNSS1e6QWou3n3GqB6W9gFkdf8/iGh7/xtemNDtGuQj85icjvJ80ul1S18WWJMKsr
89AKd3rlrF8fIzONb1Rg2d/tydKuAtH+bq/ZL/xXuxqvjXWLR7Jw9nqeRtsiMGIk6K30NZaWtusz
+AdemGavg6nVR9dE/FL1Vkauce6YeCItvUFgoqY+5nezsThxOvFVhXvYmsyPwwCm4Br9odrwd+KO
/x39oY12flRtKkBEdQgHv4AgONSzAB0HKLTd+bOFG1lLzY/G584uTBfJk/qjQ/H6rV0A+hgBIZwt
Q/MfTrbtK6IalaXAnnr7rK7M5Qqg//2ozflRNV3bq9LtdsPvWaoDh/ivqWHn/DHLjOfv7SzsvWkY
6X1fZN6mIt1n49RQ1lWbKiJSG/ZmHaBqRRLPvWhlzwaX3D/yvOy1nDPJv/D3FNTBdkHT+7eXcWqt
MCRpslsSV/5o1PTQ3Xgz8Q69IxJtI+2q3beAbld5IGIEN5dXyHgFtbZa5zJ7eQW7lt6mCA3sTlYf
PLqzQaadMbbfA+tHXaXjV6curTUfQ3GPa9k5xgiEbU3kdu9jI3PQSBPejVYEnCwNWb65uiQ7pzH7
/bhUS6cFvZz57VH1AnOQhDLFw2nSk/LN6YvPQTq4Z3K6yzc75SjPr+rYxXxt9JxXFbNefxDDB94o
ttNzqgXFM5lD96rd8auKCA2ShmcUlT68od5MgVu+Iftu39ZD8mt6WIAYS6Cony03/8/pEUEtH+5c
XaYDYbdvIy8w115hEY1hJeE6C7D2ZNbEWcDv00+ifw+AGr12rdAeohxHeuGnn3or9o+YeDo0bers
08ipdat7gmgp/iarQHPFzpxCFOasNj6PHersI3zovZiQSNKiSW66uHbe5sT9WeeoUzT5I6nJbLGX
JAzyNVapW519yx5PSmlX6fEuTXzfkeNw/pHo/d3UNmgWDkUaEsLa9oc2b55S6NT6jpyA7o8q2jH9
Aamop6bXq3OctWQYhkGxsWwbAuJSFEX/OQeXcphkg3Dg1KXFvQFxfJ16Xr9VVTVOXzqKycSJ2Frl
ZYF2bDeBlROFJ63pZQyxIqSWeEeBsMFDPjkbopEWgwLAbZjc+d3IQ+3N6fJV5mTdu225+jEcfW2t
ZkWR2a8LB5lo1au/T+D93jG0JKciR0mNHO+O3XtabCYR1keR6O4Gs2a8lTlPcBgD0iWPkROYZ18u
K0DdgoDcE/FDWEkk3v8sFsXBWjA5G/be/qobWp7vMMrWWB/TV7/LiMxCK/VHIYjUC93vKWEImI29
+dkqkaEdRzu6tR3y2UBFJDeaR86901boFc2Ym/Gmw0d0vg7chXENRqAtkU3YjWHtHcjdds8iCZpN
MOXme2s69+qF7CTeZ+RCIg3Hg7TWZ0INqjC9V1euaL5rWuzhCPyrvWm7AAF71MULTJ/7UePAKXVH
nqQrhpO66sv015U3ONqtnhAqzoBr87+Goo4+XHp7uXBV3BrDZIbbLOvjYh8gZXVxmw38ge4aM31X
nfUSLlIlqyn38xfl/PI0+wtbpfJOdaEfUG5M9C12qpMtSH5Zq0kC7ViMuJPjzIweELFzNgg1EdqU
kM2u2sLlCrv7jaabuItRKby0N6Ep9hLv7UqNuE7IE9BSgTc2RGn+s0hS8Fb8BMjP8jKqXc3KpG9v
ggw5ctXxx+q8oH2fpHr9yFGifxWlf5dMkkiQpeYbxaumJ8FZ1TxRfQ+LhckxFfLVQ9Edrcl6PjlL
tSaeedXY/kDoBDN1oDVrMwrksRezfM1kPK0LdPIOai4Wb6QlU3veq7mjzg17GmJ7d3kPBoSRUKKa
oOb6OLm2vaXnW9U7ZKFD6OOir9cgwdkWLhKKcqjfQjfdz7rpfXZtzd3kBD+QPBTXL+QPPlzaoXJs
Ms7zJ30suyffNr+odrVOMgnonEE3P7gludeym/3PY28b3G279j5OsuDsmo6LGcKAIdgV40aMyEo2
fjw8kIU5PGhLen7LY3LWA0LOfrc7phNvcFw67NAYoToix0CsooTAsjRFta4FgF2n+xKxklvVVthZ
uuKO6WyaQ5cS/G2wi79pAnM6ZDg2X4ZqfuzaAZ2gDlvg5An54nokI6IQcBqW2qUphmbSwpxVtZR8
NbTM8+FWVacwLW+iPJ62YUYMot/37rZUmTt6HParerlEPH5rtzJetjC09Ut2j0Fcb73p0pggnCUO
15izXRHMx7L2tI+OW6pTsCPnaL0HMsq3i4jIj64I9oioVa88JMQthNhFYZd2GEHfJlRvdOPZGcoq
3kwPcdMYtwnb7FuLPBm/x0JuctNeOcPYPpVaGezjKR13Y5pPL4U5fsP0735LXe4j8BI+VbWdb30i
L44Y05MHELjgZNzM/eaXT64+9l87E4lfL3Tzc2AQFCAEUa+aV9i3sBHEKmTfw22OqirCbLBvF8MM
4f5L4x+XgWq1+qbY4h+G+bj0d46RrYPlqMn2fo0gQXjCfm37m8HTk02iad6mLzrvjIJ3z5kn5dcS
181eWpZHfA0dkSMIGJXOSJIiN+u9asSj5V+6nTgm2SRw5WqE1LXpDXgnuuXOT2jnOrtFWAoJr6kr
uBuPPxB3aZFpSOenKODACWTlrGpqAt5DfTMuR1Vdq/uCjW2/bnLRPqghIc+ww1wZ7sqCBvzkLEVk
At+Iyiw4qKolo/wc63synh9Iuces37450BeiFYnzTzpv+SOOsgy5pKR61sldudELJAZqqCwHL5zj
A6el6JwHCXpI2F6e46jRVvzwu8+yyX+taOID+WdFATdrF8ylfoNUqLm3jQymRduG74CYf7Su1T7E
ZBIg9xi8qebJ0jGvFHOw85dRtWftHDMxXjhtz4i+mw5/a9olfNzNSCz3EWUq8V4WG/X/JD8No2tx
5CWdzqtqcrHz8c8q6pbaCieUuy6mGaGlwW5PqUbC6XZaLuUiBaQKYTQe2iGMqQGgdCvVeB1jQe7d
OXWhr5MSs6NSBjbMaV92OKpSfpMrhxjN18nLTfxAM3nAURXdDG3nv3Xu8g2qPiEsFpyjIfl5qRG0
uRfs9jax3VefpqbouLWG5SEKtWTjh6Hcag1x12aAUlcheVKFg9zxla3eS6An/WK4tUmB2WR1hvwn
INpHJ/KyFdJm85eeSFKeYEX+aGZZjvs0IlvxN6pRXSng4oXKeOnhoM0uN9xex8l0KNaJW1jrEm2+
oS+Hh2kp8sbHjh7VP/oCBoiqqXYrSsgibSb2ovCXL8OCvG3ua+ddjbo2dxMbHMesiv21o/l/nJ3X
ktzGtqZf5cS+HsTAI3FizlyU99Xe8AZBihS893j6+ZDFraZaO6SI0UVGWpRY1QAy1/pNQQArcgAw
yqvJz6vVTgPvamTx16L31yaPhktSD/hctWP4kIHlWeo2KNSxAsDQB3n5RdOaF0wvwx+ZQTZUb3nq
uto2a7WCI6DpH3RRYyqlWD+MMTDe3HIMiOCkw5Pex8MqK0rzrkMCZqPXUX1udRglem/OhM6+W33g
5btgaJeicKHokTAjw9IH9VkO1/BBcYbpf9QcELcl4WCkePIYm7j8fmptfHQ0YFyZUhB7j3XM3zCa
5NcOm0MLHu8NZp6cHhFn2cddHSyrus93PKWQXawjcxXMD1xZNE1UBLd2bFVZtTBqmOT/+q///X//
z2/Df/s/8jtCKX6e/VfWpnd5mDX1//zLFv/6r+LWvf/+P/8yHY3dJvlh11Bd3bE0U2X8t68PIaDD
//mX9r8EO+Pew9H2W6Kxuxkynk+ysATSirpS7/28Gs6KZZj9Ssu14azl0aV2s2b/MVf2q4X+zB8q
sXvh8btYpQrxbHCe8ERJdiSQk5VstpqlHyvMd/jKGQWZ4F0NLzrJVl97zhO0d/BGt1GDnSWSl1c5
kOsD1KoyR9dMINRldsm6bYzizReh2IspaVayidZgtqxEGp0Gsyje2hWI6vQtNkgGJZOWLOUkNe66
lUsodG9m4XMmssvUDNWdZnrFzvXzbqEZOfRx2ZmVArpa4J1ki5BqdVdpyrjOajdeiTKt7nKn+/r3
v4v83j//LgKZTyFMTReOo//5dxkL1FAIzTbfGpRzwNTl98VYdfe9kj9LU3gjA1OUTZa9kRbzUae+
yFmcJhIO05wIfC37UcycGVlYndbi6RP/AJpX3fOT0x/F7eGPWdYcKfmjS/VtE1VetV0WfjS8JOhW
TB7pAtkCGwwZJXwJmqR9yCYBmZc5vuLVl8gyiYrc/cOXYXz+IzUMXdVMV1MNU4OHZ/75yxgqL238
3rG+Dp63NmY1bG0uOD+1bN6oWUgUeSAM/t1ZiiFYVSQ5fumTs1ty/Mc4V0w44/Nq2Za1YEAcWJ1S
QoiTgUBU026IYSRsBOz4UgVJciu6IYtQPZcdkGNVFTkFZsm2X7lgw/3uKNfI/tsUEsHPqJL46CLU
mrrIrQxWgoFd6d9/T7bz+XvirCZ03TWEpmvCUOeb/ZebWQccOnUcqb9NVd1sNLNNNyZ76D3h3uQ5
6vOrMCP1ayZSElGtFRL3D6Jr4CbKQg4UwnxGg9h7hJYdHbrUHdfxUGJHWDWPmLRi7TklwUPXRMn+
1gzmFIvMs6gErretEmHQEyQtXNU/RmQuZkT3Pu6xdPvIzMiarhjO+WOtXPVx0V8ms15+rpzx0e8N
wH6RWOS5AOTlWGSjf3Rg5Oe3dmBg98m3tZWj9jzlYx5CgsFthStXfAwnUZrZy97Q/X942ur6/Dj9
823tGo5mWLozBxmEYf/5F6pVrUb3HRJ8p4Tlpk9VF5cldJKEC/GUcAzndyzkLpFXdaeicREz6PLm
zan18GgkXXYfWlF2ryW4pCa9a+5l363oYMj4QYFx6zxP9iECnBLj6dqtbLajnd33hS4INifNZpQf
7nkFye+87NZQZzzkQqBzx6aRNYuhUtCvNmKqJcwDQsmiXsaOVpzcpIAv9Eu1QZh5F03enafWsAKi
jG+8T6wdzzD7NA1lvB16I7zmUaKvgdf29xFPjhWGlfGT3xHKI5rhvShFDxVvmJT3JAi+KSogfUUX
J3S5pyc4aw+VqTW7CQAZ4eA2vtOJCd/JGpyi71wABcs/uvIGMcioSV9MdxrEbUFR+jBYU/CzH+ub
DvqlR7gyVHhq5bMw3mTnZfyV8BMEbgcxKl8tnaVp9fgh6xb06LkWOxOS9rJaT6F765RNAPnmofnd
ismR+0sw7fEcNk3WbhMA9ZaFH+9MMSp7ksAxSt9KbSw1EWCVgNjACasA75QoTXckLo9QAC3Zb/sV
Z41fqoC/16jWT4ePObnL5nYl27Zuf4tMv956ebMP1SJ4DtS2WFnkKE75ZIqLSx59acxJgTadjTcT
641Xcb4hy2ruMS4nj+y15HUre7zRGSSDYfB8rAwFlNeZ8DB2LvHoGliWHASkHF37Cl0Ey5uKpVml
42JUI2zC5slG45KOzsIvjuE0p8nt1Quo0p9FlmHUQ0zA2XKen/RF3aXqJdKALyJvv5HzbO2HOjbB
1WlicR4zLOwHzw6+uD3smHi0OJZ1tXXnDOjdubkRfqm6HIKWJxJwRKbySDruYnae90zsqlu40YFc
2nhRvEr11x0em6R/gdu5ZXE1FPgVSPdiMZ5O5VH2ZWBe0QTViisRnee+QGOj4qTurzkKEwADA7sb
EXP214XF5lbJwI/IdXKJrLlBBOEo4V/zca1JIJyfcLOskyDhi43A4K3NyQtWDseKtdbo7HBQ17/A
BsmPllfZ19rR7esYgTr8+zeH3E786blk2I7hCssWrqabQm4Tf3lzWGWEu7FiF18VM8qWDlGhbV4W
eIsCZHrvLBTs0LV7yYVoj8ST0S+Y+0WEUqJaWNM1mRTvzrfM731hj/jUcn5hO1EfLH1QX6OyWMj+
wDPCHdHQYiObWoZFKAiOJ6J2xskMhup22VIr2JA3anqZrCDdJLrWY7yQhBtd+IJnSuy89sgbxTMo
9lN/6i/Nos2/+GMs1j3GQPsE3cXXUM1vAOMIrdJbP27m7WtCPFkCfT/Nz+iXgGE3VCJ0HI5hJfLH
OS+5KrLQ3MimMjb5FVbqLibeVSC8rMPwDrp8H7V58YhBNhmWpv4xjoq2/vtfS/zlPc87xCERZvF7
WTppjD+/RaqyNgRZzOBrF7Q4QWv562TX3n2Uls6lz6t+0Vht/z60AfgB37VhKwvtGY2cDZbY/bvV
DclWtHq4tcy0WdcBSBcDfMlRmwtBZu0om7Im+wJLJ1fjOIdIj7M73uNIuqhsuEq8kO8QC8QuduCm
6Uu1OHna2J8KzDKem9G6BlU0XRElyp9d3fpBvqM5y1YwBymbIqiPspm2Yb+sXKffV/PK0ueo5k+G
s5WjIbjxtZFW9cZ39fQQzJAzMJDtqZv5RPasHd8um7qvT6D2gFrKHjn2MavsdWTEBaeFrEZpqo36
7zzM7Dm/l+o2+TFimw88n4tdHNUEUxKVEEasMtWIu3lq3fg7x4OcWbujc3aQcpsWlpk757wyL1Vu
jftyHpCjsl9rbOcffnj5w/56m+rEKC1NdQzV5LCmfd7g9UhRd73rG19G3a9WuV2AqLWU/lbE/MGj
RuK+5FVkbzhSRGe7FPZ9OiG86yCwKFvkwZOr1ZnAQTkCz6ZS3Tr3zHCR1eBqxh4pM1mgFZVdhMMz
zW9MhU0WnuMC1SlCLcOlY6u3//s/avPzJl+3DJU/Z0OFCWsYhvZpaxSbVikMLdK+OJr3WkNqPjc8
ZX4phh51PviOGhuUyVmkiEufQY30KzPz3Lsy1fNNzPEeIyU0SK0s9w6lCO2DCoRm1yXTdPa6odoU
WDPfQT/rF70xNsci1IjFm0W9A3QNSiiZ1sJLvb0Jfu8ga4Uadbda9kftP41+9H3MI7EW/8Oj+i83
v265ti40UxiWOx/ePx2G2JhMnNnH6kuUpj+y7Ep43jsPUWRfwhnLI/E5lp7GKxSPrNVHn6zFrdBP
GgZbtwUlGjULWY2mGURslONGXkBOlgMo2czRD+84krQef0K9OxQGymAM0FoR/fkG/5ZVdahnqaYx
WffEQMEdQBjVAfTADdPrqyN1TOY+J2y1820KqK9b05in+GiuLNCaHZGBrbO7qk6fdGGZB2k2hBNx
duerVrOzENGFgEVTFnJunsa3uSl4f7GwyqDd+cqw6SO9hu4rWm3RDuUZpLz4EqgJ9vQCMB4REodD
rPVmNr77xe6dZglzAXURrRd3VYIYqz4PIDZEODgPsivIGv9aTB6im/NANrJ3abwRM3AryM/toM7h
IQaiqXg1AUT+/W3iyPvgT88Am9OwC7DVcQQgRONzZADJykRDy/aLPYAcL+uQ4BfuAutI6Z2X0vT6
lVXX9i6Ym0oPhls1muwsR3l1495LVHgsLOspY+sku0cb7BQvt2+ogTovrQb+Q+SmupSDro4Ni8et
QjGPivw+6Psn3InKi1VaztnyQ33Zoqz8DZg7jCpjfJvqAtQfrin7LPSLp0qpXuWETsnqhd2OzT1y
j/Ex8KdknXiD8rUJF3JCrmfuqnCD8egVmYtPvMerf740fnpP7G/tJ3Yxxm4wFNzIJPFSpDZhP7/n
90XmaKtqUX0/zgX0n599VWZW97JAKuXXPjn5Y60SdfVt3kefHqGUxJ7iT9f6fP3SARXEMUkne/7o
OOolgBPynhjYC8XlkO3zWnHe+gjd+Np57xo4dEmnVqg1efa7U2IHDmWRjWkHrgSDEUTO6IdeCTWh
zuy7LhvQvE6ghrpuue8KEn8IhSTcJoaPXTR0/wj6XDX2RzYeffDi5s2j0MG+6Hn94kIQOE9mIx6B
sxnr3kXcLcSN+HH0qw6bO3yPIqQrlmxcQJgP7VXOHSYcvJJK8WCtMtfXSIZV+ZQs5OityJul6UbT
fcKB6GQNmrHV/xBKkXonn+RPPkRWMNKetlgx3310yQWf1n9qfrpcC6NvVVq6vZBrpczKx/VSLMcO
aoGlUe40667PjTur0BoSHHysMdeGuU+OqoWr32p/Py9HM3zjquTYvBnjbku4u6z6ufdstLZ5GyA2
rZ1ciZCXo2KeLWvF4ANOYV5MjmgyIEFM7MVAUavRvSxyr0HMwAvT5YymufU1ljntnWyGC8/z2rlQ
mxZ+S6xfP5ZGTqtc9Kld9tGor1E3ejaFO9476lQvtb6rt7IpiyHT2kXfiXTfNcV0L/u0FHiwAulJ
tmR/Mbr7XBTj+aOrtSL089voLjOs5s7KfngaqeI6wdGIUOv4hq3XD/KN/p2raObDoAWXZnSGN6u0
DdA0qDfhkPLrrD7mSQO18jKmBbh8GIPLaDTScpn4Fw9pswdXVYbH2o84RZMy3PrdNDzq5WicZv6h
cLusJD6JBxQ4F5CCzO1yRUBG4eWkxY867wh0+cd7joHFozqk7drWen0tm6Mbh/fZWC5l6zZjLLWl
6evKFsYyoTOfMzLCXk61MTzTOIZ6x+6vz3bYRDo7y7T7ei8HZJH0wD43rmXMWlZ9tZCz5UjjqOcg
KcoHzUU8u2ys/hw7Qrt4LYAkQKTltwQBshRZx9c8TbNthp7izlLz4hnrr3s54Uuo+84hcGolRI0O
XofbmOdBiIGYyjhcocCmF8gAi9sMjZ3MUYnN08cMOc0vMlzU7AZksqkKNsuV4HQcYE0+WMP8nSXV
UfMRkQ9SmondePss6401ag0lypoEKpzBS78ZCOiUsT18x6gIYDGWmg/d5COPkzb2zovUkWevcG5T
Eu4513Z+s0kqS3bFXZal4573cYpixWsL0wuTvgEBwDr/Wbhz86OvSE1+xplouQHh5i4CcrlvWPUt
pXJAWjno7qkAMaMyd66BymtZKgZMY/LgpKV+Knq+5anoUXxGtfHLJGbKkqYMl1QlVGViJqKbHFJB
fi+LRiu/wBsCfRS4OVyatn2HmmsnWfllAuS/9eqp2Mpmoh+KwQMeNozlbhrNeiMXIwm5zOG5vfaK
gryTF49r2R/U4a6JNOu5mNTukPSmtZKX0SrnoiaEwbysRzqgRXcysWwTtqA3vJvYGC9KRxoUTeM9
Ru5fZL/mg90G3y2NDYa3eDgG83S9UdSdi2HfWs4qVOtq1jYpXxDQZ8MuFBQ7++F9tBokAMpFjN/a
so+F9WyrrbMYmnp6a/w6xu0pHL9akQ9vvdK/G1G2I03iA8JUfs/hRkYEKq4lJ/ZgQZp70+dp9SP2
03tl6Iz7yQ8zGNPWcJcBm19CmPA2cazP2r5K6+1GvcnZ6w1BvfaiZFGhn3h1LSXzFoYGQ7DiK93E
mY9KfvSuB6rLCauslLPXa8p5cNABi/XyKLs++mVN7b2efxQbzk8DZmAo64kP21aDjUPXFF9FEiLb
Yyre85gZCYhmV7lz88K/54QjFgYUDjKx9Nl+n10sPbgnRXmKVKM/GoNmXtXGt674hcSzLNtadski
BWiDTcvQHkhFEplt2TK4qhY89zGAW6AvMSiSNnxGqcO5xl3J84pB24uHR9/4kZdh+FyoerUSY4rn
kTs052EuCj1C3iGrdqqXNWdVOBRzTQ7KaaVpFEsLEt9a9n2aVyYDtpf2E6Qd7VTp6nTs3bTEQKeO
nqaBNLgP+OJHiG9GY3o/OisIFx7SU+Rb/Wntgxi7LYLAV26iRFtYQKWPjo5wrAYjrUOw0uh2itnc
3ZqoypunsUYdZuGsTfh2z02GgUFVcJtEVlo9lxAF1xiDBVvh2+VzZiBnyVPdwS2Gpl6aGImKHNHL
uRk6jrML0JJeyqZou/LABjO6NVFUdI/wEsEfzZPTyVbPeuF/T/QnL57Ur0DBf4uAaL4Pdekt/Mpy
npJKr1e5sIN72H/5JuoH9Two5UDwelQPyciPlNgFEiv4+SxtVW/vYNjGO5X/9rY2NhdIedbKr0aN
Q3b3XdOC/nduDaVKkt8jdnaLGGuElzIcg3VVABH+XWR6uorthDtAjWz31Jf6DptFboDCtF+yMjMO
hTeOd3OrbAq+KT/InkEBJwtFMyZETNX02fFNING+Uh3kqKtlaC6iaw8knlG9G3pU7txpI5tkjaNt
T0BvPY1Z+owelblIWyU+uXkdXHVd+52HYfcaBmm+K+DZrG2EKV/93NUI+xUqqiyMul1w0oMmf2gy
niCWj7DN3O2UZnWEzSwfqN1rg97tuhhqdStH+WNB5T6pEvBZXLLvVxUwpRcTGb2r05u/fC6kwHQt
1xjtsNGxZ7TVrn7AcSwHmlxi2RXb4cVHanElqrR+RS79FWYSf59RvyTj7X4TkwdQa15kwT3ZDoGF
Vfi8KBAgtQxsjV+nILktskW/FFUhvvl9ikCFE9UP/vxJqR78+kmA4OrXrPJfbcVXfqRl98snwerd
TYq94FlqgRKdk/EyRS+LKm02/3DIm2MduUzW37LypId0U7UJnAFA+mucp828IlBU+BROFBgIf7bx
Ua8y/SXVo/fJj+orwn/6S2DEIFjr6mko2fr0o7eSk+BiY2sM1Pq2JGjGQ2SCKpLNGTC5RYXO4Ifj
EmJQ+hXaJMZOXhGJSFAWRUzyaR4dw+gaY0Fzp3EqPxD9CS957mW7IMFngd0awh/WFJ58N8kXQcSR
Mg8H2KXpgDNWYj/JGf7wiuZb9yjHA2xH+OzmIluhxqsoHdXkMLrBi6hdG8EUg9O4am+9ylBmIKE4
wS2FHjQ3ayWLdnEcReCNaLpJOSCv6To72TQbG2Zo0ejHQIyPPIhfdGFnD07cZQ8xRw6QmETou4J7
YelH3Lxhlh7lKIiR9vz3v6Bm/CWcRYbPdVWLWI0NS8j6FM6KHJ4mZS16TnjDuCVAOBlkJScejF6K
OFaDmXZ0bi3VPNpVxh8V/1aIdh4JVHu07rzsm66K6KGo8vihxMR6L2KrIT0WQSx30RJVESbe1mqo
rMe86N7UjhdzmxrN1a8FaivFtE8UvXubun7aTRYwzgBxuLfSQHljIgR2sU0ccsCH35ZDD2n2oubW
6eerFS0MWVfY5bnHnuRlBJ4tl9fFlB8KssMYcDGtnOEUmZlWpxT06av4+ZmuW8dH4WbmUs7yLQT9
NJ6OR3kNNJFI1o0rRUTDciASeKejMHdXYL7g83i7fHS5FpgYY0C0TfbJwsOKZ2OirntbipyzdjJL
+1XFRPfk46+4y40Uvbe59tH3n2p/P8+J3J/Xc/+ofbpKHLrWFug0OUT1vu4UbxsFYbjkgDbNp7Tp
XkuDZGO1Xb766PO1dlp1rWas5TI50Jl6uTRTp9t+9DmWQDBt1MuN1U/fwYEjj1lrFneer+4tgzDW
ZPUoVdeheED/PV/aWdC+6531BH4sAISjrOmAwKSK8mKUXf3l7/++/5LINgzOCAAybFjohG3l+C8J
o8zmkBPqTfCOUE0YH2xnVxvZEwSv5oct2q011toX1RfWMtAd41qiqb+vgsneQvbPTznq94sc4OAC
hBV/5HOhIOu/smOQoLKp183l7/+Xjc9ZE8NxLccguGkbwhSm9SlwZmuqHwZkpb5M47CK3KkG+kBh
JgWez47T7Dgmx4te9X72qYODxTd+dgs9Nbt3J6uPUPuAm2tQrEgjQJ5K0/7dB6+/SK1UPfdohj0q
Y3q1U7V/Lyp+IB1LmV0arKBNF36mn8emIrQ5mPhr5wkvedsVGraJjMiaLOREMvA9vlVh/g8QBEN8
ejDxDxeOjYiy7ZjgaUCo/Dl5BIsehEE22w/YPDCtpMxP5Gf82cibqjMXqe7nJ6+Ac04Ae/+pXzbl
jI+5si+xcrRaExOvv/kin+Z9ND/W5i7EHVhNEZqwZv9gIG5+DCz3HeIAMZDaHDFocHxrI8ya0XkK
TNDlAHP+TnaB1hr2PEkntGkZlBfpVWycahGaO+Tohge1KHvENO6sKOeSSsffpl+1qLbMC+RFFK8M
FsAC/KO8CAyz8RJjHScHrbqN117RmzJRckyIEbLlJD0fz4WsNbWZL5BZbtefBrIUrfaFnGhzqyx1
DSHZqi0c5PTiaRkYYffkJPZ44Qt5aNMOda+5KId3GFPx423cJjTKJrk+yTHAGXqWNac8wfPGLhu0
XP1Aw7PBUE+JVv6syT5ZxPPop8myT47WjensLR91mn7yi6PqtgQfxuTe0oqCuPi/Czk4CQTvN7k5
FkfZ/hhWIySNSRoMJGld/HaVSdkY85tXmwsVXEaktelFzO9h4CHxeWqya397DQOS32DW2pJ/n0dn
Nx8kODMyiaAF5EW6MlXvrXYjx+SsMJ2qPaqrIxuV+V3+nz5V68Z96Jk/PzVKB3UpBgsoQjpNKOhi
0Jggufdeg2SBlVa4V4ib4iqbvT4q73pPFN9AgOHUDXp2TbPmK/7CxgVVefMia7ZncgLEJcMuC5Nj
4gS4RA5EnPOxkajLtWx+FHJFha7rR5dK8mHRajEyKU2vnAG4IMamZ2ITqLZyln0fRWD7wdIvwuRA
9Dg+ouGFA+Bck0WteGO+kFWyVskGbdRr1AbJKfIzFLBEka0FP8OqiopqnSKzgaoEetAEuQaIb+3v
fpmjn9F32WPdELfuR11d35p129672AbphunlSyurCL2URYcfHZMDt28vWTSdCP4kZ58cHrKnllh4
jWm8DoNur1urnraymWMOuDCnMb6WQe2/VOxYNDcxX5Np7CAs/2mV3d2lkGTYbjYRcQG9/sbdfBgB
rb16dl5t857jT54HBYqW4YOcgNLbuHACz74bQrc7WkWOhPDgFt9Ag84XEIUiVhmAoCPCQvpdO5rT
Qg4AgbonUtI8d55foC6DoGycgV4PhX6QE6wSTWqFoEsn8FMtlnHqmd1T73Jo9dBo4+RcbWYSztdh
hXAi4KEYAhtbZmPnhbr5YtZAjubhSMSguW3OK2lf2WsRWMNhBhfD+0J6TgmUYykV5wZ1lTmIZ0li
hl/E+6AuUni5bnMccv8nYUMfuu/kE4p7PNDGS1WWpKeAYL7X5rTWwka5orcwPowucaUCDOkuzvTh
QUdl8b41T3JM9lSaU4C6CeylbBK7uDdN0z7gqRjs69AwNrGq5W9jVm/kd2EPbbcMmqm+pElJCm+0
rNvXixDzKsvy7F0zuKlx5VH3QzCUjxaGT3JlpsVIoBUWnIQaAI5i+u7aHcbgC1yN2w+he4js9QKN
TgOvjqualNnSrhBGUDokLzMTbdO6hCcHubV0b5VRVnASulX+GBrV/585f/0IrpPVbTVvCz4+QvF1
6x9ey/pf38o4Uxkq4E3TMWz381vZsvzGTe12eDbNSVzjpL1i31G+ay3+mB0aLVvZzJDtsCudgFlF
ZnDZt4Qgx37l5b7SxXw9TrHMEMSDJKhEQOL/XVNMx2WXMUZbWbuNlvY/pCaRKfnzsXXeWZGWtB0M
coEQGZ/PPJwd6rIAQ/1kVj3Cm6juqpWh7RwTMU5Z++hz/0OfnOfmV1xDF6OSkpVCMybZhwSnD91U
EnlMXO/Q6cV+zKbI2GqD52zGljfPrY07zQY9YzRRhuS9a5tkZdSVcyhdBEWt+jFylIRdmZ3twyBM
eTzTjMbuO+6L2h1UJgPSX/hdziICkK4NgZOZbFbekwOk5bUALrjpalHZl2TISrTmwuJVb9l/1EGD
/+PcDIt85Rte9eSnk3nP/ceebwbojA7OS7mL42bASU/EXrINUHK69mR5T443bGRrjFv3KmtVK1RU
xvDTix3kpxeyU7HTdxS0vP3HZLmeKNVGnZfe5sq1ScvbWHZ2A67joW/AkjU0b+uHaslepS9eCQE7
IAGK5CD/JZHrPpC5NAneht1z12REePkX2fgVLOGUDyhuZY71XqTh1yCa0t/CKXo3q9xk2z94/IEK
kI2YQz7NE0LeE8+hVfKo613A1vN26VaVeyh9jPlltbGtl6bB/8THxqrS2sJbfmylUCjFcwF23HZq
zXQjwqncsx8XT6SJ7w0jNL4WlhejmOgbF8MIiotf1ryE5oE2mC4FN9azq2b+3gmrblP2PHDq6Dc5
Tuo5WE8JlvRmo87eDF6/Ntj+X5KEfUWvucVX3Y1eYXl1yPrp1oFErrKS/Xzrywh74LdZS3Xbt069
dQpXeQsQr5ETEvyj1npvVAf01aOnLCRAM19Q9c1qKcZJnGEPG9e66EjJzAOtR8IXJSvlXvdq7zil
abmyU8u9i3oYLuiSvtRVXiNfVvjPFmeDwtfG185xitNYmegnjdn4Cs0j3DShkYHIZzQsEFZVsH66
yNEKzpNjZq+oLA2XCtsEjiTMisNp2o6+ghhSG06vTdTGSxX7m6Nc5Lj+ukW67Umpe+XOyXCSlR8M
72XvuEG3koswXUxWjSfsPZJm9bmK0GaZxglgRz2fmsLIeP5o4hP1s1kWXnUktPRrU46GFSEHubaZ
3ZXC0iekm5J7dE0S/1bgHUK/s35WefV1sz916R00aNzK+i9jcoXiWWsjtlUwIfs48zzrrRzqCskO
BOcAYBKyj0nQdLq9T/JZms4rVHylnOhYjJ71GE/i4dafuDZRNxCyohm8e3bTP2R/zZZkmdYIAkBa
Su7SpmgWwQw1UUbsWtJAmFd7KvsL+E/8ICJkdbsWYA3ivGsna5zDrYpfjXOQbY9kzBbbTTRyeMki
hmOesxEZy7rEqufWV5b2OVQn5fALuGbu87X7Eai2x8OC7Ssoty4Kv1W9/+BEXvij68stTsV5sCjS
bykG4dGiaK+cjK1gkccRihb+9KMevatdif4b7jvfpyrX3vXJHFAFQ+BuIOy9QCUemV3PcZAUTDhB
QGBzeQ+pHnqanSDINVflJFmrjQavKCHSpexTKigzCyXgGqm8BhmEcIt+5+9y+GOd6LEeC4IpX3de
OixcZM7hmsb+WrFL88IZV4XNqmn7zI3aM7gtZOKsoH5UAvbKYqq6LyjFXT0ftOJCWflZ193YTeFM
apLMJsli8v1UOwYTyJ+Z/9SMWFPYRpovumpwAKBREOyD/lDgWef6ERsRyKw6l79DQa07+EH9ps3+
bLJwZyZx66dnDOKVo+ySU+0AUUgPndPVx1wnwHlQs4JdElXWStdH/6qnzYR7lT3iTJeY5yZSu7Xu
5tkTvlg63FvD/2YMQGBq9tCLLi5WMbI+v+VDPCvwaeazGyJ+KK9U+drPK+WzQathK/rWVirrTGgr
t8LgLOZGwjb0nPZTgrBbX4ab2lFmXwRGnMSM4CHiz7kECUnUJGp2VNLTMNcirUxPflE1uxwHwlst
+KPv02ju1/1ahcoPOkA9uMRGYZXM1cBW1YNiUcimLCxDZPb6NgllQ0vHaIOpIra1Za4V4V2H9GYi
jOQVyI9+EGZbr3QbqjN6GSiDBUQHoKuldyIx8GGdB9BDK1a924pD6QfuS5W0y8Q2BzxSgP5nfTdu
ZBPc1x4nOesJb5+IdDEEsAT17RY/V75qdt95WHtfMG0Pl2k+C5QpRrXJkjA7IcsLlhnZ3W05+d29
5k7jMghgr6sJyQdjjjD5c6yp6UNzL7Lq9aNL1kTZm6twdjNUMfzR4lSccCQXHPrhzaE0Zy31uSn7
ZDEV7FwWcA6xiBSI86EYdF8RAFtq5MMQ0i2QUpDtaW4PtQ+KSbZ5i/+77afVq6lmaH5l6psKfjit
1Ox3DoiIdmYW5yWABkFs2g9ghe1NIIrwaDupf27FnHBSmuq5zTPUL1D2/dF+S5I4/z3TwZBWlS6e
FR57AAf+H2Nnuhu3km3pV7k4/1nN4Eyg6wLNIUelJEuyJOsPYcsS55nB6en7Y566BdincaoBI2FZ
kpXKJCN27L3Wt4rhEk+ddqrtMt8XrWwfOHWC+Cjb4sdI4Ob1u8TY3MULqxXCvchnad3/fedPM3+1
3TAlNFxbU2kLu6apq1xOv/a86FEmo6M20btZb/iDVY/PJb0+vB2fWh/3P8p8DV9NCeY6I2Ddz9PL
ohGNJ3psxYop0jupzUeSkIj8ayOdiqy+TbOuP0o30O0m3ZdNnTwk1UORD3e1HhsnVTH1E90CAl3q
pvDTUaKAMTAbcGoyglpdoH7NhcrSwX+HgxbG506+CEMxgmGB30bfbthjq6CdrHdYRYaEWAtxsjbx
ja3iCgIo/aoJ4FqV/pp9oJzV79f6K2F0LkofCMYa802So5zqRhWR2Jed/Kq4K0FFMQNMvPbmgWlq
6WOsVM529kjTA6q3NvV35kISVzRis0mhSJ8V1WbkDiHVq8hp3ZUoU4MpIp/KSQo/MkW9w8Kl7qao
0Her+S4NrTqOtFpCm/64bwIy3dEBn327a6i9TXmM1rQ44MVFK7OiG8rN2gPRi6GTDDUl5Sn3NTOe
3IThXLberKbr4wQ0OlNIb1wS9nzsvTBFtNwO0TEpIcK7ZrfojublycToPh/aQAXIRvIDLBll0r7n
Nci+0arasIqjylOUtgzKWGseMtSASAq0CxBr7TLgccpFKklkSHwIN/MJwbF7JsEQ8HmPQYqZYfKY
Y5r0i1mj5UiuGyLEtjvC4QvgYTLMz4bjCsceWEPjWTMdg2yV76Xa6jfIZ37Eib63E2omq62zyovG
pT3RDY+HuLwpdeN5ziz9FA+qHeQm+F6qltjPhDuQHWn1zFieONWVN5j5y5uWRXpJgL5KHBldFjWP
idE8meZQnsyUUXVknGlf34HFsl5Ze4+JQ7g7ueNOUl1q3cpeOqXYC3uaCLVKe79mHPnFQEw3doZX
JDbqhyYhAI4EPZyymTeO43CR1mlFBhFuNM8dob4XWTjrJakRqCg2U3GsWTdNRMqsiiNrZ8+GeWra
7Lkuo+kSLTRlc5gZjuiig1y0Lw7nUY8l2TmCLQUKrc2PIuvk7fVBsyEnzm1FBF/SIbpqVf2sLz1S
Od2+aZjG3k0oUYLFSsD328TQIrb1p2j1BvUSt475jP3Qc5Lk3NLFPimlMh8Xd/xW4h+/GNqMNlrn
bdQRuPqaTrAwJ3rEjegng7EDkBCtjrafqWSDUrP9VNHf1akNtVRje1nm+aJW5f2AJ490evS1mOTB
Yyz6EOSVJAi9TEIaFu6+iO06AKIcWHP83dL08T8sa+LX4zarmilM28TuSdeACJjflcCQyCrb7dzq
J7Ij7aVe0FORHWOPCoacwVY4dGFahiEVNlGGtX40m09yM+x9wo5GTkpOfHqen3Km7DIdF1zD3Nv/
YeX9dZDNU7QNugHIlYXGJMI2fnOqCFUrurJtso+ZZCiQ3mQOTmr9pS1ETWbtMh00mxSVhj6Q33B2
3BWi9/QJpdUVI9ysUDmyBai4Xux0YfU7Bi4cW9Kh/FKrlRuqa6Lt1m2trfIp9V2r0EOjNMkAqpOX
YVH/0yv+a5fm+oojvBYm8ntMIX+xb9LLdOscZ9vPEqDZCeaidUaxE5AjnxHKVMDDIqwl8ir8rh7t
2ojk84JIc83BeWg6/t+/uK74pd1yfTbksoPIdV3BsPl37/6MyF8bWVB+upxC4J7IjgDv+mN0ks20
tAzBari5Z2WQWpzZ+dSV/F0Ow3wjJ3c91oazb1WbMwttwwO14XyKlATB2ZDaO5G0cOVXaJJyTF7R
gKm3/Zrc5r0tEHeM6aWUWrGXJHGY4bX9QVTli1Knkac12VMq20d2MTeMm6kk0aww952qv6QFQY+Z
AbXNsHKocduAIZOu5OUCQiRbSw1FPB7Lstf8xFRHf4lFR1aXjY1o+7CzrCLsJ/scY/0i96H0ypk0
SECdn+6QJnszHb5p1QpasakfasdwT1osTlOqPMIGy55z7lpPOO6PsgYWqC9SPaPLMQ5VzAZSK0W2
NyOtO3OndJuuWcpPczHuWA9wwXVFuEzwY7solzeaOgxoal1CG9TmPLRyuBQlccxWXEsfXnHu5aqT
0icS94QnKMxvUpJK+2X9/Pv3X/ylquFKZIRncucbmm07v1U1NaRUuzXj6mdlq/P92LkN8VqRMfnM
dR77RONY1NBV17ars2nr5IvJWvD3z0H7yzW4zX7RqHAh6oxUf58DC8XuZ+ys609RF++kug03qDcK
6HJljEoVUsx1OK3l3QWhx54TWHxMFjGHtLSRP0+1s0tN7QfBBPIyE5YLGmZRzgVMgWyp1GCaRu1m
nYgF/funLX5rVV4XJmIGDNfRhLvNQn+TZ4ic4yS6Jvtn2nHxqbn53ZWTFhA8CCQkittjZVtIZNbh
2UxCmvdH4On6W+3MR7ZuzKrkEFKENNOtMjYe3Vf31NtL4WUO2QSEGfiC94xS2BFPaSvUcEnqA3wo
NRj6+Cwc2BMREYZWXwbkp1jHOV77gM6ps58cen3TUMBZKckLJZxpw3wXL5EyVzt7gsacMKs+t8hH
wzaKILHE6XhjWwvzHMbIWHGJJJV11ntttvyoDGabCY5IP1cWGS7xbO9q00k4h9Zj0GdjixtycXex
1HdJbXZf9Gko8c4XdjiT27WLDCOjInGpVs14oru3Dvjd9DbojHjwo4bC1c2+YwxM+vaHYhjmhZXd
DBSF+F7hEBzaYlP37Cxd6IVFT1jl3ONkpJ+Sug/X0rV2npcjCN7m0PQDamK6LnsqBnGCoZsCDX5X
dWJ9AYTo3UiuVj0kR2ubtRkct0m/TEmYTIxjP8VzOIEwYwswq0cXKvvBHeWHCUqxpKjRxEFgiLtv
eirVOwRInO9UdLOnaLlxtSY/JO0kvGU00pVuSeWbbeEvRJ/f67ZCrGwLy3JS3aTymFwoX9LqtTIQ
MJBEIcozeZvUhpUI4ukT2Hj52NeGdTDGfvUHWtCqKe4B3G8xR7gJ63Xo/8M28Jsh6M9L2QD7YNN+
d8Hu/WYIk2rkcl/a0U+rSxOqqbHycltxdzkKpJ1QU8nQeRxvLcscb41YkO+Zxee6wNpO8bCbjfFx
3AIHcS4+lbwpf3+n/XWBoAJwTRfBgbA0+y+AGV2b1jWfp/xjSuUdsmHxKFzk7h0KYz9i3Q4W2RX3
AzQ0dBKjL7QFR5pwhD+YlDCKTqp334v6bXYkCtrc1hFBZuOjPT25tfNjiZfmKWbm/5/EIu7veyu1
iq4xidF1xzW48349MVoi7cueyIIPJQZ8s4JUnGr761BkbFzgS3fWrM1eokT1Ec8O4yFksY/Qhu/t
wj1VwjKP18PUqOoXpZ/R61VHbSItq5acdwT5FF6MutIepv6ii+aY0TjcCyfeQBwYayCmuaduWlVP
j/o90UDvC0qxb3ruIFwZuktWRt2e3nD+VI4dbTNWn0HOL3//zv2mYLteV47B4c1RTQ2tq/ubXmYt
JUSAOc8+nFLrQze3YvaTCNt373zR0yY/W7OwQrxSH4tCUJScT8rSm+dy7kLcSwCIp+Siz2p3Y5ZJ
A99avNoE19/rjnIksXBUBuMZsy9pkJg1AtSLqdf2xejTVIHpkcXt7VpFb1KVLGoRhyp8rl8jfD3n
TsIi//vflevnL+83+h+2UM3hIrWE9dtN1E2l2TtxVX0UpqkGKGmnW9zALkHbY2wfU4qeuzLNA3Qy
1cVd40djSD6jdtX8XNXMXWG48eX6ULu0diH3ADEwUVZit8qkzL+wVEXHxum/EcE83yi0e52hDFOl
uyVQeQbAQHsUd+OtwXO7NwAOpVxbB9eIybQvFON+Ztx3m1ffUvtIpEZBmiU5DvBwKlf3zMbB7qrq
X1tLhhEzej03xJlQcrT8w6hC2iUlTKKbqbDHNzZ7CX2vQxRniS8JDfH6uNqGHxyx1gezrLzFsBRC
TUoQIBh07sAZVDfDRj2KS7clwh4gOFoanpgplWdlKdqAEcUd+sX6VpufhmFNDxw5Y/r0FqbusmpI
GR4LHyG45q/6VwoUJJ799CEteXbbjiwfVmtg4B5DxfyuoKjzVgStYUbiiVduHH7L7IgqbqtbKkj3
7Fh1emaIVXtDbpgHkUTzaXGWzzmVGlOHSpyiLdE10qqPRLYgHOhjeoQGzDcNKR1RSy7lANtvZinc
mZQpWORoeKhAa7ZWqGFuHbhxtD2iZ87z2AEVy4pny+jItNwSeDWHnhuaIbwx4twnS38xxk8G9MNd
QfXggcc4wnqb9kbU5c8I/U9RR4+4Xn44hRLfcOhpd3MM1btDWudlC9QheuPq2dwecEh7JLQ2N3HU
/IC989HhAz+I2rwF7Gw8GFLOBxua6gSX9k5LkVTOZvleye5iWFDpBye+n8jZugeW6veifCA5ov60
Y/ZC65bevv1SidXyFkYP50rVbmdTaI+LSPaL0+T3EycemGfLcGBZor89JRMRQglOWvR6Byul9Q+e
lM24Kd0wYys/o3hfLrGkVbU6bn8fk3/2H+pL+y81rm0JUzc5P9quQG/42zo8kkzJVWfID4v4GD9P
FsqeEl+W40rWUEqGO8dpuSD7nUaWe+NlMSAPS8RBQjDj3krX93JOzX2RA5zPTMDjb3Q9bA9MlnvM
s61DRR3P/ndDQiRmEFB4LHHxBW+Gl1vVRPpLZHmajk06nhYnEPECvr+clhu1f8uL6qAj+nwAEVAT
IFjJC/Qqc5fV4vNKg8E1sie7RD+aMzMg8GX5t7IfiwDrGLuITDiY87OmMjV3eGK0PeYBvKFxWp8n
oFr5lvdZ9Z18lJkm/HV8Kpl8wV2bs1CtQAMla/UxOyiNrHkc9nHEQCnfLuGoS2/HbFwuqWXeD2vT
/Xmq/1+/UOP6K0XuvQYrhhhs+O3D/36qS/787+17/v01v37Hf1/SdyaS9efwt1+1/6hvv5cf/e9f
9Mv/zE//17MLvg/ff/kgrIZ0WL7Ij255+OhlMfwP/W77yv/fT/7Xx/V/eVqaj3/+8f1nmVZB2g9d
+j788a9Pbbp84ZpsG//G620/4F+f3X6Df/7xf7r8e9V/7//6PR/f++GffyiO+w/LMA0qTdCj2qYK
/+O/AAVun3KNf7DruJalcUebDC7YgKq6G5J//qFb/zDVzfAvKEZM+FF8V09s6fYp/R+qIOfUdfhn
lyQw54//+fX/Bf/78337f8MANShhv2yDG1KCP3TIEZ6ZxE78vg22aasZjSY30adD7mhpuEFc9uck
NZ8Lw06PUEOAXlrGu77u7N63aMocCRjDB8etD4KHpd9aHp1NpuAWCeRmp/PIYKD9ocRfXaFf6nJK
j/oq51DTgTMkaYHV5yLVhfVeK8cA3BMUbWm/oFaZ9y74lYR1Bzescxoo+xfTXi9BgnZ8R1fP8Qqx
mDuOpjmiD27dXPxgdcaD2N+oVYpQqVRnb7Az9hGh43Cs7c981K3HHtzIpBkB2o3krjCjQ9EPUUD3
butFYZjJZhy6TJ493pYZIxCtCXtJ7o3K1Y7b0p2Xb5BKkq9Ns1pnp3UW2hcTLkXUgbiX1vsszUSQ
w5MP+i+JNQ03qN0JdGd6wquRu4cay0OaZ8e0ztL7FTNjikjCr7VsvjPrO1cQY8scPgtdtRQkpljk
RJURyVSy/qhM+yOy9WLPzvlKLgZdkKkCVrSel3VFbl1XKgixMfJuxUjjt5anxiX5N+n6C9F9nqUh
nLGz5XkqtUcCIvWgKpMXF3VNyPJkQAVTEF1xQNqt0yeFwt3QRfdFlkdBq+bq3hgT+oojZ/euLA+5
JMvKmjabnure2a7R+1j/vUlqcJsN8RIR0hYOldr5UR7tojjd0cNpd4QI7coWlZjhjpz2JvNiCmcH
t3yfuc5prPWWyDxivuYiwxnYzfFe5E4JzrbFF7YwwIlN96kxK5OMIbBz6YTixmpgTk/VW63mD3UP
2bZv3jpHUlNCRL6NFJs6Z8vpXF2Auovb32pxe3Iz+lCWlZA3q1ZvrXIAABV/7bO9Xa2BFlfvGW0w
ejgPA4HWzpIdaDpRVJnzW+IQFFUwkJxK0CmlKu4m8H6L1YjDQEqLSm20KzrWbwxjPxWCPFxmvy4o
hMKpT+xkm+PR/m7MCGgcDrGW5N1tzfq7Tao1O01eBZFDxM8GKj4wq7iU9ZL71hoRRZsBhI3IVMSB
69sYwb25Nb6pTfqxal0Z0EkBDNAYu0mhqDPIeysaphDwOrJFyXi68fdRi81jHt0rGYdmt1xeM107
aKW1x54ZTK2ZejQp3Ae7HA+68mHCAnjoZ/N9TAuc61V8yKr+Z5RQHHDATHhBtS/95DwWbLjhM+Hj
za7iWXsSlx3jz8mfpXXfkZ831b7o3RTGM7K+Ns/OI0hBevBAp6PkPWfW5hmGw/rREHCj6W8GeWdM
/ZFe1661Ew2dbZHXQWduBwV8pFP1UFvTCOAddu4owVHSyKksar2ZGzrRiudGNb7Vhe0zEaZejD23
QdK0iaqmC78Teo2LwD6RccdRtJGJot1Gnc3ozKQDULki9eaRLJCCdrSGRFfh3DIW9hdDcUMjnvyl
ldlhNlriLwmvYsSfeolavmsjYyE8nPctNX0ItuopVhj5xNoEmAYwYVltmRjt9WTBDGKqpk9FZ+Kn
FO03U6K0WkWoK112Ign1rQeFd2uQCRR9a62ZbK45sU5GxuhiSOUhnUkmE4P5CQ+PNl9B7nX84DQR
MQdRqzwa2gmv+M+iIsOxzDIjJImGWwcodY2hMFTjFkS2SsM1KiCzQRyb3fg1d3Q4bUbDZW449JTG
DmnNSrJNtTzMs65uN+V0xKLgZVOkXzJHqfhtuj4gccjXR1QV2mD6C1ZtBBJ1dLCTmnTOdZMwkaDB
WpYihknntwlsCr2RDp+j/cNIL8SX/0TFFiM1yL3VxglZ9wXAKrqYe9612V2LXSmzOz2HmbzkjM+s
uO+CMsoU/MmxJ3rV3aKOT/gaUYbncOC6bZ44MInHZBsdctSkXoHYj5Z3PNV0yxycR1YN0xIAN8lO
Dthte/QbOSIucYmvQzCDX1kJ+lwZd1mk+RjGx0a5LOqyBnqaMtadkUY0wjrZJWqfxeqL/WxyZdQz
spb+kjgxOchq0hDh1qW7mXnTfliWULgE8IErpkuYIPMtpiTeDW35HHGKYzObffJO01CPJt2fR8tC
H5xpAdGtTPy6YqeVmvJ9FgXxCxunHcqkCl4QDtDcfEtT27lxp+F2bus2nPv5VZEFQlz5qgxV7xNP
xkSqUnyiy1e/SRLHN0VuMSi66+LYINZmYVGudN1PNTJt4XL7vcWKR33dzTktWQCnaGIwqevms1PH
z62l2GE7diitOUkFGBx0L4vqZpcuDlBseVsw99oDvIyDyVIw0sRgntPpa1Z36/PqHHoatIHUU6DI
eTjqE834TB40h9dnqGAJW+PBWeTsGXN7V43QYkz3FOt9C/LJvli1wo5opafIwb5Y8ZA36WFKpxSJ
kvs8WslXdE47QGlearl71SDdymnGG9RpPFUZ886udGMYAOLmZNlF4F/soQvwUzWTV6dABt8+tw7b
C4bwKGhWvrBZFZvomVKQWMbQaXlENn1n0X3xFBYS6u9UOaTQtWhvdOC3Bq/Io+XLUlpvcct8spun
45oKuhm0leaa8UynLn7UcSPXKhPZRiaXKLNu0qUcbnpz9AcVm24VoYtO2+8Lg+tMO1eRLWKvMT5d
nQAZsezqJOm/JvhmgWGw5oJ+nyEGM9VzaWUggNKQEl04rKJMw6k065eIBGRG3RaNGN13UFUHqXQP
uFs/3OGlzEzD7zDz+OpEZ3TAsEd401HAFwsVe7k37+TChZcDS7DUHIXhxAY9KYjvWcyCrGsYw6LV
yiURZNpG3oMkydpi/Oi4EQNYF68jQm5/KWApyMIK1ldbHd6W2iAOInLua6q3c1EutGq30BMzd98E
CMFdq9lUQFP+lCmK69vbro29uCV+XXVPGS+gjSo/tOM+CvSyf10VXd0zFL/YmCb5yqeW6IudWn5o
LYlN2WLuAe4co6n4TuRoHfQNO2mVx+AbbRarPu2zA/AUXEDuF8avs28WVIKpsbwsKA0Du0d1XK1t
4altDx1NnWcKnX6hracds07h8pAi8iPm7oFGPKrvtvNx5VgeZgMnaqOOjo69pn6NEd9fXdYuqkAJ
O/s467zr+aJwiaKx8Eb48e6YypsG0miAVB4LB8khAQyIg3RdF6w/WYsCFmCB/sHP627H9OSWfWkO
7Vpfgti2Bq5ILtCiil40w7NW+TTOo+tH/aRe6PRHSWbvxiqrA9gnr6bdNmFlgcB0erLgt5orh1e/
TA4vddZz1UYnEhM3YQszzQJ3G4zXRrezIxF5BGCoMFRWEH1hR7tcCKIKMpNsbOwbRhA1oRIld+40
xuxgC0+pVR/WojkMUfeQpBBTzVWQlk5iLbGOXtcPR6ySL70clqMANrnLqqjYchYoJSY7UMaWvrx0
x0MxMDmCbRRYvJl+OVsuao24OOJhJCf2taB22eOQHQJtBntkr/abALsimfMEXRX/SFcZamPUeyJz
qv2cV+xuxXxeJOSBhSOHX2rjp+ghpGH7q0ME/DRRJgZEjFe2ss2g3KTUjJCUjfWk306fk958XxJr
19b6Bb4g0+GCIVwi9dfWqQ4yH4zAyIZTg/iCxc0hCSBFnFa7/tY4RIK16yeyezQBSGaUJCxOyfqA
kXgOirIj49yuT2Y/P+W4mYO5wQphDkYVdrOjc+powVOrI95CO3/oa5Z3U8keV3s06R1jkXEHSnCM
5N9TVb2rKFa23ZBJIsE+Bd3A2WpVvzraPzf2n6kCTYPaxX3CTN2ZoCAUoGnLn2viKp45Nsz0HefM
yVV9WqajmULQq6tul9b9O7XSG5VeNeNkrWtDhpgGAviodtgtsg8hGaIzi4VXa3HkDVB3/UQh1kWz
2nDc4Axc1lHJcE3l2BLYpFHFi7pZyayLjGrwzFP0vlpTvYPi4Um70sMqKy2/73fFQMqSiPCkY15J
RnvnCL30FxI7vLIY7gyj9cx1dFji8NbBAj/n3IDHTtfuEEaYeMOHF6QjpYfw5a3sJ8ZXSnPRV6JX
S6gRnmlWjM4kuC02xi9yyS5K4kpSt5CcxPi9VYkSQe/WQ9fon0hjH8eWpdQSFxRTHBFpxYF3ccMi
V+/ifqem9kCrsL+prM040OlwS5Egj0t3E6XRUcnVdO+0+nOMAcFr5VTDn4Hbxh66cgrz7PFsaXdj
TC0Rq9pJr2bLjzvSdpeB2FNTeYdzoA6UslU/GmGfl01YcyHvjCgKOoV43lT5kU0CnaRJcAgpjeTL
6tQkHHZEKNEW7DQ1PhnhwGF+WJAEMTH3+hbbJkUt+7lIhJdQiPk5viRaUYQ3VznTOVQnPtvpp+PY
t0lv7+jluvs6b2YfrNS31NBehBoNj66tPKgVo0jmf7TPAd/EX20ih708jaZdzJGd5MmD1j4YEEV8
dx1XFn5S6eJm8TS1+S7yLSwwzd2d1VNlZSsZ7YbErFnnT6493gAM6g61NJ4UFyl80y2QfTwSS5+y
TPf6mU5zK7ua/OrkrMo0J0oTgpbrtM/LojPEXojOjFPzh9KbX5F887Zrr65ZZkGSdex7lFG6QKEk
qnCasjQQTb3sICMFY2GdcnJxA9kzzUpMA5OjwM5bfxvw6ZEOrI47bXqb0qQ+1ywFKZxS3OPa4xbv
XagouQymyyp0t9SydEqEe7V37GBcmSfKPJjNIScOm+yIOnuv4uQlIzjpBsDEZVWYA7NfzuLTVbq3
WEYnZ1B3Rre2e7qWqaehw9VKHUmtkDfEY0F3JsHYSnDcCJ6jJ2HskiXPjuKwRcX9fZW/TcMCRXnq
G+b12a2tTj9l9alNrhvUuO49VUqEgPnom9NkhtBU/NkyCF8izSRYB3tXMSZCwZONXl/f2tYUfYmY
3yT23J1yjeCsVjDmk85FTeeQ05sSlgoRW6aD3j7atGLEahOC3tAfUDmeLhLWsrSCuhhuBubRrKn0
qHricxjuPGlTax8dfX0pmXMreeSXGYtLHYlLXg7aYaDisTKRBeOksI/Gzuajam6jrS6JI85NRFlf
hKkY+8FZBOup+tyM7tdO506zhmf4qaS6W9r7VMf8Q8a1bLQ30zaYlLgmL9i3QlOLL2VTPo0qS1QK
PVKFlerHZfY4M2MmcJC2jJ8V8WMBoY6z2HIZWlpDQ7OQGKSqBJWu6Wuuqf2DSAABZdX0fTX3U581
R1gJr5Y++5fBHR7TNXlakVzxjrKApSgZgQfUp17yXv/51+vHWfkzB9l4VNIhO7TKGiLYZtvZHoTl
7C3uuf31oyLW6lMrqmHvGNE9Ehd/KW31GCUVMhrwzjtUf3djimAImgwZs4Y4RqLkV1hw5HA18dep
cPYDvbd9IlJWslwerodJh0nBrogJ7UkgsQKPbHHSTZ+V3mNsFFYXxlpy39vas+y7OGhQtNJUp3QY
xwUSmTTfJ9SIiSl/TAVJBrgvPEjfFVMdfBiqJJa3LCYEs2nk8MxmFqYWKfsQd++WPR8tZaVhYRKB
5ggz5JWuQlE6nJq1/G67Xb3EhdGlPKo2SkJVne71yL4ok0UNiRUrgF55BLZHE0gQBhipB/gZy0Ok
0M3v+nBUi+FBMdt3lqLKi3ULVF55yqcCjOh0iyePzEpF9bs8vtXsc5caXyfdyfdrKsmASIAGNFza
jVOGiautvqq+pYKlHTUh6M3C6b3F0R4KFCzBYDff2B7OQiXkPUPbUWZ4dsjgxqSPZ9GC9bbvGuEG
duHc5oP1zW2018YtH9qmQU/XjO9ydltvqs9pTcCRYQm5z1r0lwwjNC56lpUVrqRHqcdFq95Lt7uI
ZSSfvbYF/VlkXZVo0BD1t/ai6gezqB5XJaQk+zKaSr6vh0GhzTq+lnpCxPlGiSdijlRWeSxStPOt
viNABdm0SVqi06540IqcGaZ+a+jaDYRsMBej0ZwmV2foKBMZqPbYnLR/P+hV1Zz07Uuu/8YYpGdO
PFd4PKL6NM0lHglHeW9KuGzIQ+56LqX99aOoLb/2pfMjHemaMF/uAwxfZJ1uN4uFV+9kqA7Zwn3v
O2RInVCn66fhpM5dc6rcia7M5ATgNl71QuX5rW7Jprd9EqDwEvSGxUq1PS1lXqd9unL2W22x0gjh
34ZxKQoORQnT3FgHXpi/1cb6BSI2P8x0QB9uD2Ue17wo//5Y8EaBikqO16d4fViqmdftz/uZwC3a
6aj34vOgZ+6ujYNOm+st2gWi2jhb9q6Lukvca9nqp1szh9MmyXXOy/VmJEUswJ/SHTD21TxDXgVS
XP/nf99+NnZ8GqSxU8pzyw8plKrcX39j05ao/a+vw/XjKnGxPWvLg6nLH+6onWVC+2QicHtvShSc
SZuW7LXzRESBQTnFeQxTLs+Iw1g8nQx3OE7Y/PYKGYyMw3mm11Xk+iEao9WHDBn73fYUr0+904vX
lt2KLUb2J5fMThLpDDRJxnCoojp0bJbfBM0CJ3P5ZegjYzeb2RYsUJZx4c0LC67iutWurdwHJhXV
aVwM5s71uKcGY00oXbc5YGykLWWWp6Wclb1u9d3kM/U8q+AEzqKTnMjmZApdshtOaoxYauhsIqvX
BXJPgh/jdP05a9xxliFuiIUjH042KrmTqcBQV3oNraVhqT7NxaU5bBXGdf3NE204uVUPMfP6Fja0
/FuXajRPmCBnPFz/dn24XnGgfz5XmJZIjwinobNCg9lRi8Oft8r1ftkeNGthwWxs21/6oT7JxklR
qW2Lvcs3Q07r7aBJM8mVr0fo3EHuZFLftN/kBdZHuG2ksjXmRxlL7VQW5q1Dp2CHf2E8XR9IsahD
c+CWt2Gin/Smdbjm9dn2M9RFbL19TL+b1WZYT2lPqc7hqvZlEe3zOUvPMxtbIAZOPdeb8frQbNfz
9W8JAonDABRR6SpSzkw3JZm6teo/H9bt0nhHRcAuK2SNdL6Z9ZO0vqoVOvzr+6AVTvWvd4RujqMp
78pochS00h8tObE3HPXWm94Au2DCbtnH6vp11kw7MNOSeGxHv8BE1S9tSuyloi1kFCbPqsmRbkbu
/efnRKfszcxyjvZcmzcFMfYeWeuh03BgKulI3ACReF6L1NpfvwACY3/WYNRfPyfK6aa3os/JGFgz
WmWPb3rZo7iHJTzFo+Fh0Rn3OjcaBvmqvB0NHZK52x96uqHi/7J3XsuNI1sW/ZX7A+hI2AReCXpS
FOWlekGUE7xLeHz9LLB6ps2NuB0zz/PQaFIqSSQIpDln77V7gKkrXI3RXW1Tg7DHDiBQuryrslpT
vXqitkAFd0FOGMuLFooeV6XNvZ+z0LiLRralWs9TzZq/ecgD68Tszq20Tn1T7FPMIpgDKV8UeoF+
/7Ps9OjsYJeBxsW6Y46m9BCrZA98j6ivlt3zMEzAbbjEdXQ/tXHXq06uoXfHKyvNzlFaz/uuxllL
rsW2ZYu1kq72UYcE+3YJVc4yP7lB4ZakjgT1uhrtB+E1MCLG/Es1Ue2xRfbe1fOwsSsuBvDc32OV
g4lYYmCJr991qI58cY7dCtaXE59JGqtOHQTklQHveu3oTcL2JArpa9Lz9lG15qc/DhJYxcp0YeUX
wRlZ9eJ48h4o3KIzwaiRnXIdticZbqxBwt7vYqa6RexpTwYetEYzWArxyEL+o+mGsxciyyHKuNmv
g3Qpcno2i7NO/hwnGa8jGwEQUL5VOYXGEYG3jkiER/VyuD364xtRUxnHMSiQG9Ex9W/fEPBMkVvb
+fqPf3f7Lbd/bOnxa0N9fVsLzTn2yNmPBqpQEuiXh8QBaPvJIg5Vs4ejEv7tq38c1FDKXz9UKHzC
JcA4X+9NlmijPBZtKyCZLTMJdfJjGAj3CC0u3RJntFegvTJWhBN+WBAM+C571X6juGLxC8jkRBjj
DQHBSxN3jFeZG6YCPheGx9DUjoKJ81Axqg4Tw2auWRlF+cHxZZgOJx19rZUMAJNzFpN6MBwWVbTf
amm5tRkFVij3v9sRUdRO8xa32U+qK37ptO9mWXN7uS3W1uY5Bt9HmdZ7G1I38DMTAAx3FeVWOCZB
9COrwAeNMiM0cKhovamN0eTOrYZ5NNPsiz7cJRAX7JRKWo9Ddq0Z2fdR1PXG5JRlqvnuSXrebgvb
wnxOvHdrojAe21aCKnt6Yco2VtJrDX8aqHSV6kkCn1vh2KJy0rLPzmWOAmgHieA5EtnsU8ywfbZH
m7HM37ImgcKO8LAwOyZZRjwbiVTTVJwFm3JbkVzdBlFrFi0dtui5z7/Eee8yrt2bE0nWrsjvS0MT
6yoPgEwuN3u5EVa2YRysDnoxUh2qWSzMka8nEkAr3OmLuygWlcNdvzAAjQwICeuCZdVvmtWn1Cqa
X3Lv1MnVnODaGmBR6am035gZhq1r3GfaeKSPf0UCsxuS6L2e6LF52XNL45QLizvGWamheFYSgHEQ
pwRilVwBjJQ7zwPaytYBPz/J1Jhy7nuqi8WoOEf4hZuqpGKcIbPeCNLVJYMiwkrbWIzhFVil1KCx
/9y0sVr3pnGdGQC5g4ONYoPrGzVx4GIWd6ioP1qI2Elcb8o6P4yILBeCAViBlcyjbVnUl6ykm6Nd
NaPCp0rL28se6mDddgBR26C4OLq30pHmRaP3o5fFpQ4SWgp9/BXhxmbsNl1l9sxocKjd1E8bc4Of
Fymebp40T/naFOIPL6F5rKlGrDu33+mU/MpEW1letbEt40whEIGRK+6GoN91A8tPU2zoQpwpn+Nn
umSfwP72uFNfAlt9h/5352LIT4fwRErRq3IQ3TrnQNo/QOqkKPJX1P+eRvTlbG7SQz16yWnSnHFt
O/ju597U8S1zuD26HbB6GKfJZSzNo+RLNevIBCVLttSaoy0ihDfDDspVsqjSRy+K6KxHq3wZAug5
1Nzjndi5DfTyeu+5rN7GyVNH/BjNEb4L6v7b86aR8zouWXUPRuut0rEb/YQKYzdYCzyWkXcIU/Mj
Yu2xytqJkZK1Giitbk+tgg+zpVp6VMvBiFBzR9WUcHc2Ch4Aob5aso5Noz5CL1RH3WMfGzsFecDL
svB2QBD70MCW2lYtpeNVvCzmJtesZr8Zv8HAICslZxMjlx1H31d7N5DTLqoghU0e5CWQbix8lm+O
90mTZ0cqrtVRXw64ylmh5aJv/ZxSs5/X5HwacYHVlXuliAx42lBSV7LgHk51hZDWEXzwNOhWqBz8
viCunCHY8/vIHgzqYOAVwLgVdHSd4Rguh5wtz1F8MZf1djtrT27BOym0Zcq7/SOV0zCInMKPjEQd
G/ANRzZrDVT55SEMEIRlaqOnWbBBBws4lZQ/GrWK1aJ9e1O/Vo80g6wOVQYBu2Z3GjFFrIwupxS/
rFDNBkMjcWfsZ/54Xuj2QQxhu/OIUc5Wf/z5ZHkhNPbodDO2ENjOVggBolMjuPM0oY63r90e3Q6a
ATiQW5/1kTceWarI/ShxMmTzh2k1LTvX4pWUy/jEXKBTgqPIVCI5PRaliSOr67A4x5SE+6VZyPLX
QVl8pBRIBKYEejrFNk0g0H7H2yGcuWFDbdwV1IaPt4MdLbwnLdm3t3fYzGWxzljyUAlIDL8NNcpY
ehJv48p8IfO80jdjNpJoJ0u1rpRgnO56jQuAtTZ7L7YbsRNuGmidy3nmixkIquPQek83Cdr/i/X+
Qawn0cP9J7EeHPbi5/c2xvL2Z73erx/7Xa8n9d+ki3cRopHpmFibkcD/rteT5m+SnYAQpnQtXXoO
BoLf9XqW8Rs7RN2UDJYsQEwLKd/vej1L/IZUz7FhIyGxMwhb+9/o9W56wT9xgm3Lpebn4b9CGyht
Fu1/c4BhlkJSiOJnrzJBp5b0yC6sz1Ys40Ucirq1bd9b7ROS2qMr8PFW+E82BcUgP8VSjKYps9AY
wTjo3eKtKhe6ufvs9m56RBOORr/+HLvs3LtWs5IaAUNlRr03RgJH/opM6CFOHVQQL/R42gf081i6
QCmBE0QYOP1RGvAdahh9vuiR9gAgJ/ZpFX5txvRFohvKdAQlIhzuLI0pXV7Fxg4GmnRLV7uW4Eaw
fK4Qmp2HJYJG/5roRYW6AuHIuFgBkJPE1oM3PbInelYDvqOZZcQcfUYAmhw7+YbR8b5xortBkazY
MlsJ9PY6Ox6WmPOqI63Zr3r1PkfVcxSUjz00rSZTu0mMm4aZEXWJfLXM6NrJ9BORAzotu3rPyvgT
GwAC8pLTLB3jwansk7L1s1FwntKQ1xxK9W6Vm4qNo5kbuPKI54Em33qsVHSLyp116b2EviSVMJ0R
PZ0bAZ7kh4kMTymXyEZOW9CUycrkR5LARk/nBRvqDSZwTbDzznRnpBqSedgu7K72KCbwv5OcIWpe
Q7bEOoHK3AsK8SiPFtmQu6mEe7BG50sg2++B4ufiHpt6lsDzG/ITNGTUg2SCrcBqc6VoDWLB+QsM
A1oqqqKTRm0yHSGj1E6MAsJ6mCXr0wrt2PKLE4v66+3TDhrth1Wh3+Q8VJnZburRfUs6JrkmGd01
1a4HYPJHux7ZiCZ+vOgHUwxSB3uo10M/rhqrYdJqhgv8MupRlGy7m8Cocvjg5/AlbRBPBbJz1yyj
PhsToykpivsSzlEsuXT4j/p9Y9MVJIyqLeWbat3+5GXh9yCjM98q7zmRCglweBcCZW4yhHQUjlaN
SBIko8m8KOldRu7pqvX6d0N9B12nPRooC/TMi1Yh9pC1Ga1rzwl8OzhaM2hMJWW8Z2LCKGGuzIbX
Otjy0AesCpGT3W6WgPWsL6ArzrVu+bP4rGQv1vpkPrBIj2naesA/w7d4zi4QKIyUTgEhFQ99rAzg
oeFDjYNwm+IGXFuLmr0ueJvVFh5N5E8LCXXZifSBX1U0KJ3CePTaVq3CRzFQwBaevJDGDgkdzUKX
eT+DdgMF7bEyzI1eTDuwrZ901sbVjMxihTTskJGIjFrEvqAy+xw9unoEEbor5s43ewBEXNLvTrkT
xJtORYZrdFz1OmowS52tgUtE9rQ985zPKiwUMqshfNfLxl23pdNzmTZ0qRtFLJKjr7RDHrpsTTNu
MY2bjo3KjvRJklm5HGLzGZc7DAJsehBtjnP6La3DLYpQ1vCc645XIfTw01L6uhu21hw/x/O41VP9
So2BvCfJTaN6/CVRzs6vzA+1NWo8CaigyhT2E9933OQbikzM/CMhEEMdvBcqmvYdHyH+tmcD3rgP
aAZBEAQJxG3eKq7BCGQO46mJPMcPl74G+apwa5p3mfJ3HYnsmbF2FzWwohg9U0ciwKyuBSHNft64
+habCIqiNP+mMZD5SVsf0JHxQzL3/DLyM6Oxid+rBb1Oc1UJ9AQq0x87F94S/iikF1TPfEyokPHU
RH/UWO7ZrqLBEsvLmDBYlkp9NUrv0xiz1NeAyTQR0PSgnkA9VcGutLQTtYtxh7b6mkbzUUWmsYGk
hZc+em0ahiNYJ8tm1TzHA12Zgi30um4og5JAs0VJVTAZpHcmJ4IVqnsXIlCNaat7sfkE0wlNMQwT
FxCYtWg3RZJ+mrg7/Ugryi2L2cug8Qn2lt34ReigfykKmDOT+yI63NWuzj4Uke+dyBWLuQ71pMjh
KXgIW3g02CsZdpsQMdtugDDqj2m/6XVsw33qsp2yvCsu3K1l3ms5H4UWFGcDBAyELbLR9XQdVQmd
zOzJHPi0Uvt9aAeSN2Q6b8tKebt6qr5VmMZpncO5Z/L1HZMqlJW51LgMBCwWl8syllBrf5hUmqxD
r32kcvAkVPeDzcuLcuiuuFRLKJSEV5n+uF3lowflnpV9onpkD7vBAs2TN1O8qmR5HwNwo1HLcEto
2aE2WRrfJiw6HrE/a7xQSsiB3zeIGQmjpJVox9/Mvrofp/YrBfrPiM4x0JEPEK018pvsB+UfukzE
7/qhke9yy7A36NMOAakmmGg0e5UJMBmJh9epoXI/2gjLAaoE3UELYW8FhnOZB3k3DGLR1TMCB73h
11Gw6WJ4ahJVSzCLn4L2qEv6C0K66WE2if6di/oj7shprEImI01HKEZOCmxoh3t57pVicsouGopg
fy5odskk/4re7E1V4qjPxSoemSdTbjYhfsIQBZkYjF/aAJxZamWh74Rf4ZT2fl+d7eGDqIpsrZTd
rAK9XlR2rfAHh8EG1+LB6/hp2bbFlkTBfZjjwlYkTWkYbSgskQVGURzksNSem56QP+XiMwg646Hv
lF9347hltzvtnHEJmmuYifFPZD4ymHoMVnVI8zboeRNDB7oiidDCTZbEl3AxJZ9rJtptLjPcQ8t0
yM1jLpLa92xZfZFNsho1fdfHDIgQJ5/nqX0f0zk9jkgW/EIx2NrWg0AoG+si2nodM2Vk3tktOqE0
Ydmg2dWTNvBeIu/OBFzL6JaJdVSL4tzom7DUosuydIkr4042lIiloV+mWbzfrhzPLKkIUX9wNdgf
hP9u5KhRfGWKQwPqpAin8LwhErkf+uAtTnIUGna9Ci+eNFMuJAub9ChbkojoF88D+pBELhLoYJWg
bd2USI1UXPx0B70mEtpBwCeCr21n46fuIxo1AYrLVVnL1xzH2ybVWGY56RZbOF3HNiHEtU+2LTFi
nPJibzhOe2qN8fdDPZXtScFrX9mTQvikNligvKOpNzu3RYPPCvwjqrHEpTQPmoa6JItjCp3K05F/
Z2+ZGNeR1iy/7ZF93ddQ2snWrSrcFIGa9WPYcPj1XFBrXxc9RSqD0MdjVGb3aKlHVKviyV1qGdVk
Nkd9qWWUkrJ2mGzItiShz1Ld0V72l7f2yu3p7UCHvjsG2ylsuqNjfRv+p0GEWhSO/zRQIoY0cwIC
dm+RBbFNl42h59JNUYkOj8okJ9BQaMbaLdEmxh6MElJf60LegL4TeL6gdhEijc4JEjW4Im+XG8WO
LgeSlmLZacLaaY9jnr3Yysu29e0bdcolR6VMY+Udtse51UNwy5u4xkmS0CLkToLkHeP9dMHhnqLi
QoVWbAojpHUz6SEIghZ/ZdT5KgtqFu1NeKYoc9ZKQ9DBMB2kQ/RXPcukNm+NNMHalSqKp8D+6YxF
8NTMJgswr/9elqo/R1L05/khi5xLVZspXUfXPvJXXoj8rmg4HE1yvsA8ZoeMOsWmVlwwbiNGOpqB
pvu3h6k0WOI4aJCWb8RVhkqjk/NKn5MnlGLDMVkqLbdHGYlqhQxPoG1BksCigIkmPwptpiLHxerP
nYNGFfxMaejmcYjoETvCpO30x3NjROtNCMOPfKlMoWWhjvvroYXHZJIYaJCkSXCcVPJ1DTYjnCUP
JGoTr1nmUI0a3RnygXGGAa2BdKKBHNqUcZdnBqm8im0W5ZvR7at1j5X0dDs0y7d/PR2qV0QQwdYp
W7lho0J1NW+HE2IRHfgC+YFCOjBYRc/eECkhsKJ4ODtBJFemYQPcVWBCZ2FDp/DsU50Xzq9HgaXk
2mo1EycNX7v9kw7UZtHMR93BVXD7irn8kFMAJpYKkVfXiDvdxIk4JD1leO1EnIz6SFVQrF1bOJch
QG3Qe11/GurBuZs07ZzMrMKB8j/FaKQubW6fioFKd00o+qmWnQ6AlGxQo3TC3e0pvpSLibF8IwfW
ZtUgjGe0Bvq5IWhwNfRAIyY9h3nlueEaJOpA0TKkByfTh9Q2UkQZ40feyfy16jx7Q8Lb0pm0WZ47
VP47znYknec/1Rd+t9v9q+jyaxkXbYNd8K9eVnvZrS/ZE6hDuVhw7P3NUJ95mjFbper2bd4UO2Mp
REefcYqt1CzcZ4RobBwE25IekrsVM3v9X/6+pWNyd1whabf/lWmAsc2YvLbq9o0cX+yZSBHJYpLN
nhmnP1jsGw3tts6hgaDP/0BOWmy6fwQa/f7WsfJib0QLCnHlr3+axb8GW6Po9tnEPnHZMDad9zxm
k74i69efLbEXAC1/oTH+v/b1D7UvA9vlf3SqXn4O//ooVfrnytfvP/RH6cvF/e3+Xt36s1VVer9J
R1hiEYfp/M/Aj/rfpS8bPyruVQFRB3k6dbM/l74s+MNkVpsCw+riYv1fWFX1vxlVLXdpRUjQR7ag
ieI4f7ug9N6pWZOH5WES5JnflFiBQQeCncnQ5fj89IAmJIpSPAKftpOG+3mR8vzDHUUl76+XNa+C
Ip7gNHEudPfv7vRGaHPt6sWhyDxMi3bw1Hv53dxP+sVmFYybUt0pB8NIxCwZ6toG+9XnNFYROIyZ
wo2h1D+QLIy/QuG402xE7QsWTEgLNNzf7zSlmYasXAFvZEJBnWZai/YeIQpMH+amRFyzsdvXZdPu
TFCyli1RY9iOs9YhKBa29hgUUm66Yuh21DBZUWY56zRvTn2AAbYvhTbsKpMuHIu0EJlDYK9Lqfba
0OwHQ4e1R5TxP5zkvzLkbu/IZm7CCsQFtfig/zp21JpoRiydxYFASBAJEjmpG5WK6lrgm5Vn7Q0M
7zug1sZer7AogqYgqpRpsDq7Y/Ecl9K4Lwz3LTCEt/mH18al/vcLgEovKTigdxwXY/dfX1vbtIka
qDAc2nB4DAYaxWwODqVwJpquSBUbj8beZGLt87r2mJHLjrKjPmRONNLTTOf7XLsPxfSPr+vfLkyo
CULwqvAGCz6ov+GtErJwK1pf3t6ivQd5wzdFF/m2NlFv0MF52IuZrPU2bG2SnREOr1WOzYlWJwUg
PBh3eR/9w4Vp//sUYOPMcA1odXyWeLj+eqoIhKJ4F4yYShN92NoJ4FFH5RuBcO/Oy2L1lAV3CIIp
cw0ZwHTQMpM9svaynHiLDAYvCjWuS2GV7Bp6rVv3Y2YdcXkcinIWb+CtlxK0uptN5J+Zi0vLTq1n
Zxr1s9MLOj3WtoAteafTnkM5CWy0tGkTG7QcR0LU3NHEbDp9K7uCfbHmjdsGNKfVSPjWVUPkVskm
E5nS2LCKzhIda2xzgVSoETGtyN9gYTNNn3FCIiJ1GlwZsurX0Naxn7OF3OCRj7HKIpfGI9WvJ8N9
/s9XIvPov90n8CB1vs59Lzx6An87wUXOUidBx7A3hg6fd15e4POdULt5J0zf6oDiM1mltdtfx2C8
jIU1n2bUWNckKq5ax6rJQUqxLnQtPHm9+qlyiVy+5gRN3Y8BzCddWpIa2QYEpyiQ32F7xrs4njzO
r0Hn2AJ3gxrgI6AVh7PQWyipwIsCQx6x2l9T13j2wPAeooaEdE1xuD1KvTA8tk4H1dmhzx9Nzgai
d3R/O7BEvugB+uWh1Kk4OOUJKPzjDREKSmjcNxiinnuLiOcouB9XsrsWbc4mKJ3157mBxtco7EYJ
pZBhEkSiWeW8bkJ8J2VGbyRPdhUSGZ/Ae9R6uOC2EeGSh6pIDqRwpOisq/TOsL9NnVGsx1EP74ws
EmSndhnUJ7kWTpeAnq0XLZHCKTc1yL2GcJ2cU/JeUX7x6ts6i7EZN1iIwvAhT94mren2t9pRpM/T
qVC9fsHrZGjTdGHdeHXtWlv3FcoS3SgIDMXWd7DsRVsC0HWll5V+YGJP1q3Il03mhCrY7Yghgi5+
xvBHFXGejlpkjecmY/mbd9gim+Ar6PMXtyrd4+0zcjJAoXWEe0EOTbuFNvwBCIV9b02jehwQFidt
eTBz7RLimd5I2r2wqOeDV8v4QbbuKacTcSZjG02D1scPIqEsXgqi5lRZwy2u9aeukAEjswtNYMTt
ajjh2a54j/ifJsp+XC2GhQOsy6azIROJ1s2qHzwnTg6lqcSuq9ovcRtSyBj1Yj15BEV00vK9lMyc
SS5Q7YlZPtHCHAayRW0OX/LZWg7NhEI5GKBVzjLYenobAUXQGWbd8ZEmDCLQBeg8QiPfJsh02dwJ
7DGOyg59ZM7XEkrfNXCIrIiT+FBP3ddR1dO1gyF77dv81UvT09y15n7WR/PRErV2HwPvvj0zLfFc
zCMnWS+9+2nCpFw13hEh6AErmby/HewQAoHnIlu5PZ29wv31jRSlB9L9wd3cvhYl8SAZoUa27yVJ
sMsvMD0Rr223AHOfx7i62Sb7VdiED2o5ZPnsHrhJEMQsT6eawVSZEO0t5exuXwL3DVN40I+NSSuA
dXq0M6DpY2IlTTJMLQF/zdIebweR2EeqefMFaVf4FLlA2zK3BVyApbIxnevt0BJHdkT19/32LFfu
fOHtrUcWjkdEebStwKI+3Q60Jj5QjRVbvDUhzXDSE5AJCH0l0T2pLM+P81hXVy8biKIbsTiEhdww
wZItVRVHRKneq47/ANxFMzyZeIZ0DMioImFH2XIp1SftqnSabtN2FXQ/j11k15Cg3c0Qvcnqrj5c
Ml1j5weq4/ilnbiIyY/1rcx+1eG6YoPN5UG3CEDuakuua2P8npWdd6UMl0nji5ubEAcBFHbTa0cx
ynK6Beas9g5CCUIderS8uqIoi80O3eQpW4DW3BcbrbFWdjdkIFXsGn5pSwE2t8+IHGkiSPgV1DMp
1skZ47hLo8Sr0YBmEMm34QC9pE9S/QDe4RPQdb71lig6u6X3lQ2ME4rwUV/fzeBLyZPDia+IpACd
8aU1u2iLy9TY50vVXnXupdSAiGvB0uaCXSkqSHYETL4krYMLYmpqTBbFQyyG52CkFjiEpMeMS9KG
py9CB/pe6IuBnEVx9+tsZtasHWaScNFZmocqtYZVnLzZXddeReussexiA1jGpxlWP+5AiVDi3RVa
9cBMdSFodjjRRyl83R2fsAXFu84+kVJt7+aMr7J0dzbKHBHdD+MXi1SrLVviS4cu1u8GBgl8h2tr
xgDbAJn1SSrYR5Cg9jhhfdrBxUeYzU8OpvZzHDbepigwwqVFsxI4ozfCi7VjjeFQx7nmRUAc+fyu
bhhTLgnlVVYzZXcRYG0nJQ4dusTxUCqK2K7fsRTeFQEOUWshQ/HWpu2cu/V6jPFea1Ex+rh/v9Eg
V6xXuw22MSjrtE1OSU9C1hi30XlEWoULeDhb4cbUC5rjFEIK9F5v87yfvNxaDwbNJ5Ta6R7Q3mXu
3GLLhizbgc6It5YWHedh2kZp/xaX9H3cMXgWZAETzkBQSTitrS4irqrVtdewC911NBKr3MGwnOxw
vrr1A/BFIGlNHG5lNVb8eXDmdP6ZWPv55I4KY840LhOBnt0L/L1HL5vvYpqjYRANh7TO7SO2FVbg
4dJrqkqPpA/WAbm2HVtbIZwB/T03vfRFiK34u3CXlv0AocXsKgihRnkR3s9oQBQXBOY7ixp4JLb6
GSc4+mvhmAet9e71zpRoameFGzm3NyHciX2HsvzRsWb9VEiL6dhtaxqWqcTjOKqr6paqEgiQr/QZ
gSHI6LVPBxtdknJpB1UxOOZcw4ppmgerC9URe5xyVIU0LcPvHPfpQdTOBdS7rMCFYPVd1Mz5vkid
q57k5U7z1lVVlYfaw3+IdtJdy4QUO1cGwEqXF68R2vJARemuDCvUrIS6U6CGFNN2sbjziECYSRrZ
Rt5z39fo0vIeFlI7Mvu7VrS34+SjjibtrsWgbvHOJk1hV02ihpZ4nJ+IU6OhkXQBksSezkRv7j2z
vgczo4gDQZyuVYeyr/p9P/5UdlHeQdcd8OGpz2pGsD0QSHVIbHqyJCjhqNe2LlK4fVaa5pFJrdhY
fHi+pzegOsKipogsUWY3DIXAad4MJAV+NPEW0jgn0lwrtQMWE24afkcbBBh9C73ecQUdzM60SWpJ
sIEaIe1ROqbhkGINBHTvM6542yFzzjk8fpL3tHPWL/YjZae4JeWGywS/U4vnwvmZUTK6Ri3gdYkX
uvVcQPjg6a3JxccA6y+K3QTvhiNQ4iZL8Th77gaAB7ULeVrVp2FYyzIynxUmZjfEvjt25Vsw011r
Y+/ZWKp88QyjeyA/l5dDgKOHd5lks+Slm8SnsnH5BahVHxXBiYuV82sPWx1AC3VFXaNYH2n9sDAW
q1MW83cym1sXQSVTU5sA95WsTc082WsRreLb067rxzMzy0JDcU9Q17RLb6fjU5fnhxSuTL9UQ90i
Gk6VY6NynJzgjmWqsZZGmr9DOrxqS0XVlA3MXHHnLrVWw/IoZy61WfRG9skjr3EjeuTibONuX4mH
AUiVkaEynAFlJVlcKa44/m11+6muOqke6paV07HKlqowue3VmrxP0uSWErIjUajGoKw3ljJ4qgU/
PN3ItsNQCfDN+Rd1q0KD2DnfHt0OMuqj9SBk59s0orB5CnrN3qLAN3rrePsnhCUdx7rVduPsfcrW
iNe9mC6anVBe1xycXMuhyPj06h65bdxTvYd8hdoffz52AFoxBGp/CEjHW01cdLZ0D1Z9HTPHuWrQ
Q4YyqB5FZtj7mgoOXoeperx9rbNHhU0aZXRTmRpLaU3fzMBVHiGDI+pv6+vtWQA/7egsBdLb0xDK
ZthuuYyLde3k8cZx7WrDJWM+pGBOHqY0hrMM6QXt1QQek2oLHdwpwg+rjxcBBayDufOEhcdn2niU
8F7R+df53rJ4OUrpNTEY6QvCdnnWWxf0BIwDS1ThVoSR/ghsmLwHkFOIHetr0HrWthwEOzAj3FCa
GlZGt9w+brExKqBRS4Svy/jrw0UoQQBo93qDlJH2n8DHVqIovT2XlUVP1qrqtVti/WGDdMJD7PpG
nk0gJIP5aGnho9m5ajebo3uqIgSmyF9R5Y7z8XYoM7fL//Q8mjBZu+E4bwzOM1Pm5PyM9WbaODTm
ZB3hY7cfsgoHkeQmOrEuxzMDkj3PK2/NTyQnGYVqNzb1xYCPuDVi+10TM7eDpDrOugEEopNsoKpn
G3KWzkaXvavS+RYoEZ60jMayR7cuz+NzX+KEn6fwQWBcRjV7UYrtSGs8s8IjwKi7jDEvddItfneu
M0Sa2bllFnDtQQMRMn6psyj1ayN50wQGadIvkOzGz07B1kuZBIbN2z5wLB9tLPKd3Ptuz9ZX6BL7
we1fNAK4/X7+yAUSKqcgfTh8XuTCq75Nyl0xas0KQBBXKeF8ejPsE6t9YHHyFi0zTGYNO1g8jTBw
wtR7Q08O4CwMFV2JJg0Wm+1KYMVZ6UVIy3IoQRtN4VmzpsMgicmocWc14mvZPbLODzboPZrVPLKq
0ZXUD4kJzMjux31vkViU9Zq+zxzuqRrxLFhV5Qu3+2mRJ7B17PQrHWl63tJ9o/fSQgBejWj0+Hwz
50CpzZ/gWSbUlI5yGS5vhxyzjYqcPYzNn83M+0y6ZlebzkF3aRlCCX9w4tFDO4EViECnlVZUgEct
UmR6F+yCSchelRj7xNEeNTTK2xL+Nv6H7NvodSzil/JODq0pdV+hFmubwHEhgjWjt3YIHVjZKqwA
1KYKs0hE8g7boTLXPwNOdTXQgJo15m1NZyHQpvXX9MNMqvxaCbRzYT3m26WCjEKn/cHAcc8IREya
aXj3roa1oBhkvScY7HOwRws5hG1s9dGzX0PHvHi1fYDR5FEBdXRGrchifxWZL45XvauO1N64Ygts
eQERaN6QnI26OZGWKR/oU7L6KtSXuCirNz6SOy0LXlXdx6tY1V+djt5m5tTzrlmork6fkY4YpQKH
vEnvmhBgS+ojzHaTgpk0o4uWeTS8DHVp00xum1Z77Rl+iphdO5lRyAArpi83gApKMxMynwqifZtp
3m4Wj6Dyuioudw20iYc4pmKoRgzJMEQsR0o25Y6x6/UJHWmQn/usMtgsvQi9FWcB8QShYIuolGBM
5H7qZNWtOlXKwrlFwpGva7DGPLv9UlA4wghKv9wYoy3jHuOXjUOFlMtrRIEaKcLVTQ69NYmvFcEr
/hziSSP7b9onC6aPtdQu7d0HMTt3c0AYV2rr9g6xkI7w0aNfPvTtJnseKCrvtRhqA1Xq+r6s4ydp
pWhEA/i+o7dIZ6gnITJH1p1SUk7KfC07eI5Wyt2POymt8dghcLjNG6FmvHiTbR5YKJzLFHpT2vDq
QQs/uDANXkgFQDY0vZLTAjV30Vxij6wpVKvSn+P/Yu9MlhxHsiz7Q40UKGZsOQAcjDabuZtvID5C
Mc+D4uvrAB6Z0RElndm1rw2FpJvTSCOg0Pfeveem5UFM2ZPQfNateTXdIpcSWAvgbOUwS6JoP3BM
78y4eRir7j7TinqPFZUcTMWeNtGjiLKoOU1dA7qhZIRGb2LqM6hT1TKBw8D4uFkgncKtgshd3jZD
8dq6xkdrYzPuBBPwHfk5u6Svv3gYMHez/lqVfqBlk4XhCj3aZXNMy5qasnatQ95885b8W0qD4rKw
B0SgZ9geTmMel/gcZwlu/k/H5mZD3h5uN5Yg6Om3q7NeDZ1/++cI9Pdvk+f205Prd4Ga5IuHVEHU
074ZnQ83awZS4HPDOeKZDcijzE7kgfundv0BOlOXpUJ/1NgoTfyWAMrVyrDdjKkSgfohqcFNfT+z
WbuL8gHhslaw9XoYaqY1QzI+lVF9l/kpn6dAU5fXBYgtBqFILFaYwKBdFuOhK4g/oNb1jm62yiOA
ZQQxsp/niIE40KmlCMQUP7lh20XFS+KOb63umeHmMEYnXlzm2N/NhKJd0UEfzLD2J/dlaBmr+KP3
CRNu9eqT3f0K9G63ArqScTprlYN93vTUvVRJc7BdrSPShqAJnwCIZszxRkiCLHsYj1M30MlQ5Xmx
ItRcS18YO23Wigt4+x3NVetlZuGq6+ziV8sPvmycwKNmn62p9HaeARMpqdVn/B7+PZAheMW+U1Mo
7tNk4WrcdhUVoIJnVmFdkjmdlSGPqwc77W5eVZXXhsx4nyP5oJHHw08RAWPOUuz17mh4S/bZKYr2
GpU0GyLsv4eOedkd3OR7U1Tae+17UwAIxEPGEY9PPgll6/ih/z5nMnSXPoR4Yr24MARDToHyBHWy
fK/K6FqWqUZiKt07lPHj/VxIpGQ6ymeKgCO2P/k1runxgH2oyKH6gI/z5ESJ+7OAWjn27d5gjQHX
bY53AOdQq+jqhG7a+VaUJnCuHgOZi/77lA/y2Z8Z6IwDTV4KahcAPNgKQ5vMg1tY+FkjfwmXkqUD
YIzJtaWHlE9jskKUGeoNFrbE7y5dyWAdloVDOG2c0w+sxEFzBu3ObeF8qY4EJor9X2bTnSgoYZQ0
JBfGbvmABFi80my7xKviPi98dbWp4LYkMty8w3F95DaM44aid+97ZrzY3cEQtNbQHy1VvkpqhH06
UAXHbUFahjdWoQXdw4lwR+GF0p7m+KZS272lbcV1SHO+t16nzvaXcu77e6hWYkYtm9i6ca1NMBdg
uq3zlM5a0NYjusC2uHlpids293PGg/OV6SS8EejTo0iHJ6NwvmYkSJLvgFGVju8jeDdtb0guUmL2
do0zPA8dF+Mu1r0DGpgfQITGkxXB8dRoroKXge0CZy4+ta0M0pakI3dOuhskDWBzExoqjZyEKVPt
aRjUh5Q9W/SpFfdbW8q3zZCxEVmN+tfGtGCTVhWXsN777NQZLulamhfsqjZdjDoYDINjbG6ZesbL
e6IadGdqeuHbUmen9KmBsnEJSvDIO9dT0853ByMEGbcEggOMJSLfOyDFl4zucFfx89JsP/m9m+9H
xkiN0ofrCLaGNqd9N4sPdygeSrtrn7BqEILkxP1NK2B7WFzSWgIlQlt9kB99769ZWHHWH23+vHCD
y88Q3qYrZMgrHirnvlTTp7jUqkdkOXcI2TkDJ4cM35mRTaacBx8Bzj7D3Zwtcfew0NqOXSY21jQk
wVI18gpL9HlxMjrp9o/GnI+lbaQHFBtstlNLHTuzXCv1ns6k5rE/Lo7DZJK059jxYZ767zqZyldC
uJJDN87VaTyBtU7CopqHm2wQi+YxnTRtuU2NZ4dYr82DXiMQ3DoHXYG5NupJqfHj8tRCEDyP2ThA
rmjESa3QdlSe90nhuR/tG2yjwo76BwXA4qLG7CWejeQ+VbVxzXpxcBpobzgJiQ6E6nCLwGv6FJCE
ozgn1CeBVBSekoYeSU56uHSU/7SK60+s9uzC9TRY4M586ZezSpLLQPT1vaMxa2aT1Dk7vY30hyRm
J7SFWMiO5dBse3RLrcaLGvHjZNMMmFusl1YkIIoMWSAoQo4xUwnQvfz92Ng6V1mR2DdU/tsEkiVs
jDbai7Y031xLgfcr+U91bx9kBNaOiQq0xzlKf44IrIMaq8alHJ5RioFQVPrnoecKC6q4DKXgK7Zy
SwDzWeQ5HoAkS+bzqmA0JlLHDMnbJSFP18d7Z2YGDE2XsELrbonBzPlz9W6JVN7ZndHsVWlgqKgB
QypEfByEWvbk8RKHxJshCZgpUd8yHBZCKGf3lFD/X4EfIX73lUNCqtxHPY2jbDT6kAq3udkaGshZ
0jW1K3FLpPOuFxYaKMN8Z1QBFLSsmg7BHVsL0TLwNTxSkTKDo8/wagJ9FGyqmeDUI1cHRINDjPqw
J9Jy5NJ7sRJjudRWNoYWhDjBXuLOXG8SgxW5jYdrRE5XgN6o2Q2MpS6Jw7C5TsTrBAoujFLIhlpz
pZNaXGOzFPtu0n6hX2yYT0T1q2l544OWZSFyUt1W9muntc7rQtO/n7IPKF49IbmCgJMB0O2EuBlt
IdHUNhcAnzqxBztw3zQL8zyvJzqUxtm1yK3iKuPcQ98bW/tGNOV11gAXlsV801K2fFK3zEOOiXEG
QZ38dFKAt4O0LSSHuXf2+/cirpgciDTCYpBhlXG4sNNuxadOVkgMZiOrayIMqWydVfnIG5xR6zEV
2PmdCOYxpukHAdzaGxpxayl9oRZbQ3uqBzig0YiPo0JLsbMTri+LESHwtHqCriSpeEGaM4gfy/4N
eju01ilKge2uocl5aQI4JvXbZ0nOOvehxbPz0K8327KTcwajQ8lO7vzAUIC9ekOq1r27jqmtWXQ3
e36ASy1PXsoKn5aIepQS2YNc77mJ9hPjBjS4fnJOhGAxG/XHw9jmPBeVkGDH7o6UjtBjG3ttnRnb
xJLlZ5kWVArEQJatSwXqm29lm3OZtHT9qGHY5codO7epn9MT7IJbhizW78ri6k8ZQUpQ1E+se8vR
9AW8R9bmMK+Wr9KFU6l7hf8CFOpW9q3+EWFSOsjJKQkkFI9DR+FfFAMWEP6Q+y7BqGO1lXap9fzL
JAzQqZN/xfFUrlNz990Hq8N+/+LqZvza9uKaTLO6xvZgwJlzhx0in+9KWvjSomo6ahKYO3Ojj1mP
D4vTY55nS3ov6ji6WfMKW7LHo0UD5TKy1cN9Kr5lUxMsScH0gE1o6dH9KwYNd4Ey6OyEWOPB4zcd
pqjSD33Z79FVJ3dzTj9hLBCrirZ5aPTqgRb9McuM+us8IsmPB8J0y+oU+Z16rWlP01p4xfsKgben
ubQdD9uREek1wRZ6f6z7vDoYRRGd8xiVJQc3R3yXvVktxEmPdkbYYXp4KqlMlTQidPYKEjitMuZQ
X0bZi73gugGirmzv4lS8MgDXD3nJPGekdgvobFH2Me5EPt09Y463zk1FpyKdlwwIRTW/l779U+sW
ngKhGLLPNN4WPGaHcjGWcFuEzYqpUuKxp7Pn/vuELOVWtJ0eKhiOB1Uy2WxTQwsH8k5vS+e+y6rq
X0vdt274Zt6z5slh/v/iZHby6reCDnWZiJDMGmQCPo5ma6pr6Pzr3e2xiazp971lNcRvDyUQhb2b
4DAq7J5LQkJQiUm88bInw6e5bDdlOX0SbZYfQOiE1krFGdyayb2+Qqp+380Ya58ndaPZDNdtvQHO
CfRnLbu2e/AOuXpUPQ1wTnmCGT3s/BgTQRIzCIVm9Pt+mTjJLm5NIhQMLT/DpCwu5ST+uPG9BCO9
01wF+UHnzhx+ZH3RHNMNh7S56nut+cNfjwHIYQ13PqUbBmxcDeW/787r3WQD0JEMvpMdTBPmyn+4
5zcf/fbwzxvblckRwgUtko25tL7A9oK/X+pfz7WwARc3rk6EUoFeyVd7uz1P79uPZdtz2wtkegUD
a3sLf3vBDF7lETHje0OP9AJwni9iM7f/frw+CXxzodfcop0ZzZUjVpb7bmUTMbuDyLfe+/NhJEEa
Dasr4a/Pb3/+vz3358M//7/JmAc9/L9eOY/tnN5BObC15wuUf36L22N86HyVCRAmDn6dwWViXVB0
Wxeg444JNaRAkOFn4TR5JPO5L9sPaNY33+hqkKZzjddgZfttr+tiKYZytf6KaIV2bf+y3RPS6456
2n//86nteW/9se1e53tdqFzi0v71ctvzv1+zmmn8WTX6uWL1JtDB6y/panvY7m032z8Mq0EhX60K
Sf3iM/w89yskQY0kg26QgLzBh8G+CB6WmZ+3r1luh9ufX2ueBeN6Um1n0kxW6WW7gbHcXPBbZExJ
EhJ842m+kNs3Xwza8zT1ePjnzfZcIRcqQ42uedZHhC3kRXXcPkiccpJsN8pt42OctTNyEa9889MR
qRN6gdxmgIzOhXAUdE0SfCF52K4D4lUBaiQFXh29wg1N30ax5b1qeC52jJvDtChx740O8RkNKTby
TZTlM+lD+WGaj4pR/o7WuQbAUyA7UCEbNOPq2ZT4uCH3igoPJML4lifGAwAQLzBU9gMHULRjEP7m
VPzCol8ni5zTGPQ+Abk6j2WHFSmScdiZ5g3nFaVSg1AvBgFLF/TdaOyH3kjju9iKA7mszeYkuosy
VOQub3A37VzVfaMXx6ycwegOARjGQ74ZXhBNxq4DqHjsIb8UqiGLg84drIwCUQvGrciBVG5hQjIJ
B13HqwNcmM5JH3TXv1oKHxzdurFvmJEO6mB3wycrbx/pmIVD9Cb0WBywEn6v7U+9Axm46v1zF2ff
Wa0PDAH5PHESphr2gLRR35eF6b1V8HUzmPUUJtC4tt+Myf2q6aHeYVSesU17PXMW5bsa5FvmBVGX
LftCMcGRBsUCl/HEAnFhD+U+gXeN5ZBQHHpA2CKTL2Tr5JQeIGOEQYooYouUyc1YUFtG0SN5cNU+
VmzlSwBEbu3We7Llc2vA3+nSkCH7J5hooOLEwGZPy5jSTfRIHUjeyJ0d6Tb9saMSu0Agw7mHfZy5
glxzVJif++KjckLDp8zCjt7s6zYKujF6Svr7slLmsQLvZPlDvfPY1xxgfJCGFuSdB+i2jBkEOgwH
TUEocwEfusF4all0JQ0jufmt+aJ6A5g4DHzAJNkzLaobnx3vt0pQFCfUVW7CXw/r1Q6Ii7GrnfKd
s/OX6A/9Qp807Rhws8E/WzEHlxDGiWBrZhimDJcRJg+gjm8UEB2nrCHaA8d2emB/WB3oy+/mIOrr
T6o3MQpWybekhseBJvqAQjI6LraL6bAQzwryDZDXA6yrOiPfBtJSBGVMN46RgVUR81YUtjMsQURe
ex3lTqBrTRb0sp/fjJwAwlnT1JFdshGCaME+iCvnRHqKv7dkb73OqkaVpJfXxZeoAYrCfl1K0T0x
VQ+WtWzYnoozDFzDJJ71UmlchWz/2DXLhxEZ9q0AlHsmsK/YpxbtgiU23HOMu+5VGyRkqSjSA+aK
CDrt6HVGXXwmysTGPFdygpqJS/PAFsh9LAJs+QSdVZdPllMuL/ifD1WbVih9InY8OoeNj8YPXQt6
JfiZDp2JbnydZ5Xej3X6xoVifN1u+vkyz53+klZ3ScQrpY35o/FMnxorml5diACHVI+5FC4/8yQZ
LgaxC4+JqWGeLgKzjgzWqtw/uS6OyqjTkmeydi+Qtu4qBrPeaGOfXGxmBP2gwcJ7NnvTfZ5FEqh8
GR/1wXhpyva71AuffyI7flZm+eBY+NknXUykyGcmq0aL2KYS80EUbX0s/BY/c2feCyq7sSr7K8Lv
r+x3soD8GzqYCC3YLlrTnZu+F3Xqsfuf2mPUzRwFE/YiAg8Jb4HYAhLkPNVsC3PoUI5n3WxDWbfS
QK5IDkkaOJoC7jukNlF4Tk7bn4z4WIo7S1hPzTgyXXJW/n3LcV1pn0wyPG5m793N6K5Oy9Ikh6KQ
sJZomx7apF/V6kTGow//qXLjBWWFfOlpz8uoL96ciVinzn+xpcO6kn0CQjfdRb6qb6kmQOajumnw
Z1VJpV/ipT1BTvcO/15Z/N9tS0C6bVLGcXMIB+/Q36wWy2ikfuKa9SkTXnaaRobefREReiDdNw/R
4stckMTSLiqwV3HH7BDq+u/fwt9jyUia8TwWVF3YQmcQaP5Nzu5Hssf93QNk05A7Yc59cGNWABJG
kwMXso/cYH+OIKAO/GokMceHtWcQnaVB99x3jUluBo3D6yo21UdRPIxe/NozXD5TrupgFaEErDqW
//CuV8H1X0xPvGtX13FPoMO3UL3/VfGOmyEn3mjmDwdz/5gTcnWOCTEW5oLsvSJNyR696jCP4jw6
SoaUTdnHGsxhZd8SEgajzvK/zsdaePKbY+jvFc0cmj8YJr3Utli/2ALTjXnsKgiLRZIsl//w/v+b
uYH3D13Gwqvm8DE2wfn3r89JGa/utv+juhTPDHAHlrqSrbulVQfMeXwIsIIZguozqowS8lE3Bkvu
foaqyfJg3VIsh8fKqKwj2v67yftmZ2l7WojF8tcOSJPWH5x5j+lc1+FcV9O+K6Qd9ql1b/X58L8W
sP+vrELPM/+tA+zwM/86fW1//t8OsN//558GMKxcFoGDgj6ujq7YwdryT/aRDRbJxUNNQulf/V+m
/w/sjXCRfMLg6VeswKQ/0Eem9w8LixQbPUJvmT3p5v/E/2W5f/c5+ZxXyFoIcfdAKpHA99eTK0tH
mYrFb04jdeUBV+xlEWOzqrcu0ypbRWPb0XuFq4AObS2RtRFVK72YkxhhSBaN2+9iABfMYYnFTVEp
qNTimsoY9aAyt7na6ZDvAsDgdC66Pr6OJZlZFDQAO+ieT5XRX7uipaaUd0NXaYEWf/GcuqOJ2xND
4RBumyDv2Jsa/AfRyK/YgdAbuZhfySk/48lHi2zZV+ICSlp+UNa8+Jioam10LaHVrYZ0PuI+G+lv
lN1na7bvq5qPxb6zHfIvIJO8Q2QN4YyE6qCU46Fkdd+VqcfHTEb3ntlqR8qv7NgaZG5ELeyIJdLh
zdlhBNblpUrzqx63IGQHm41kJJero2KAZxDh3aS5tcKO8MVg+C7mszfoy4mZWBNYXfaIleGLE+Xi
xUsGshq8uygt2gsQZOZ+6nWoIubSgDAYeRGTwAi6QZ8LqXNuVvRDrH8serfzSigGi2G/TJNRH2cr
y16i2P1I6qDNb2br1My3O3lsLfFzKd1pn7oIVXNyUH3l72cFBoStm46mOPkyVCD+NJKWs3ZtXoh5
TxXVH52JPUFfB0VR6DunDziGfmUT0AOzpsfZpv3LhqZwBN99oBs0Vo0YJeKM8dZe4qt02B158Q8A
5yhCokLuhDSe2tF4sjPcCL6foW8b5MjAttoFD8wA7tsMyaEeZ7+UlR5y97KQ/41Gp4Kkm6QMdpxX
hJLMrzqcLl2rrpi02ZClzQ8SfgFXQsY8ZI5T7+20eJT8Imj/RH24/a2vGkA3hvFUavFOme4dWa83
QsLLnZxL5PV9sk/AsLKx7fczQltq5HLcgRg4Z178ZHjFXaWKO1v/1q5alwbZHW2ZHZEHyAFTvpRM
xV+AGZ1VjeFeA8AJ/sdE1qayL7QTMQBW1cvAgMgFK/mewRjCJlb0hHmYUh4isFqwjrUTKZ4I7OEa
1tFDPDQPs0k16KLFyiI+OTPUnWNDPkWguKsLIYJixLGpNciLEMahJAJeHWts5GZj3w7Ag8YeSXXB
Ob6rEStV02QFTuOeBugse1+b5vMIjyQuIOVgxShDsyS+kx7nygxR6HHjVwdtOT1jpLTsJH+lHkQk
eSWsENCnLx4iS7v0MRuZAYT3TXkM5bvpAU/aHZItxs/1Cxs9AP9RHvgkZ5aile9mDSx1Sn6R4RcV
BfCbyT5BImOSblOHdo5/StULBofumM+QRSyK90EyJCDmgCCwPfzCJOzzGnWIX1dc+FIc+Jl7jE0E
PWmhA4pqGnRMWAa6jKUma1EI199aIkof7XszlzSoTe0eBBil3bq2aTDngWzH6SESn9Q0V0Gsj89F
4mpMT+DBuynKPNxmu/4CfJt2cNseIgc+tIVj8zg5zVOj8vnOXJCkorDt6cqr+CjNkqoxqS2meCT9
IfghMCd/9hrMluBT9npGOleUQWxwhx5hvtQf/HHxAxwNUzOQEJ3Il0o2C2yl8mUbDqV98Ys0T7L8
lhgHiBTf3eSiFVA2ppeIqK2RnBSdKAOhoXEQj24j8gOTn/tRPTFxuvYwqHemKRGmFNHBi/TvaTKy
jzbs98UoX5KYOfVIsu6eSYxzdUiHu6brvqp01HH0ijhAITPscrgqVxx/RTDxBsxVnpQMCJWMKSWo
U1t+jBlYkEgFpprfU2F7O0cQ8jPaXmjGfU/uCOanmcEslojxUGGHYFVq0d0adnyuhxhJAKxVFn5D
zMNVFzNhOzmeA3Db/WkhtNxKkG9k0Ro73TfZnZ3nexErec5BvlYo1cPBm2YWHdZR5ScMkchSovmC
1qYwu1+Gy4SHxGjtCmdTuyZ5ZxMqYDxqpQ0sYUyAGGlrth89sKvMBx1GDL9OgzrFoGa571NRnrS2
gs2tdCKbUOnxp2DOi/NPNn52R4bSJ39Y0hB3mn+l5V2fML3eyGOzGcgoknhby2EHaDm/30W7vpXt
/TTLL4mH67I9QDE8nzjQfr/LUmbzNaMjFzJkLRbgF8C0bdgY290mIYKuf7fXCRYiutdKN40DNe9J
QRIIWst4mk26j1AHxw26gcvost0rVxCHpSFr7FMbVu4y/ipsqGDoaZudkX4ec56NnDzMm2HZt4aF
hFFZj3FpZUflL7eNH8vErzwLYEJwQWATM6JuZkBb2y76fxkE/4FBgGdwBQP8v9OyX38C4Oy6n3/Z
gv7xv/7Yg3riH47t4mQ3hIWJGS/zv/agvv4Pk2B414HK6ZoEX7Pb/TMv2/EEhA2L2oVA69X8/M9N
qAV/Eyq57/qo3kwfE/L/AEJgICf9e4ln4GYmr1MXpqP7ONT/ugt1UTNocrLLsxQu1825ZWix3kyW
2Z97/X1o8MNUpsHYZ9FxLWoNztNufXL7l+1GK9DQ/qYXb49nTdLD/tfP9CvReHuuHMaMOF16Ay6b
122Ksw0G9C3B4/dUZ7vL3g8YoN+HaIUdsE3wb9eRjbu23v8c3qCjpNE7DKt6vjFxRdPXF9t4Ybs7
RZW/HLe7zTqryKy0WPbCrI1dZWstl2LaPnLSwOk55HfOcXa0vOydbJgGVEw972y0s/1ynfAczAXM
I6G7OUrviBbLTKjA0XXKa7KIZld0jTokXOZTfOOAJuOvAlrnTs31Wyu4yPSZ+117wFz5UShGncpI
LzZuhAD4NEG/GtV7MVhdUNf5Q6+Pj5Mlofop8oaViIbVRUO6ZbvLhxgHyxjTkm3RZjF+PNlWy9xp
Tq49OVUMrqMD/sjPdWte1RyngUWNRVTjcnPjPLlq5vA0512YWNhkrHBuliUwpjcS5mRQgAVDC0+E
EOYSo7A+6Q7gcQahR5JDcZLmBgYTMjEQhDwpbA976gC5t7TaDjz/xYsFAbMLiSaL8D4zjVz1GURJ
Ral5ULp/pyBd7Igt0k66qsBLAXyHY+6LAPEVYkUgfX0fphXhFZp8Btz8kc8ll+9l2VkkzjWRTha5
OYrAX7DHkNK9T+WCI9qDhTm40x1j95fCFdZJT1ZfSPKQRZjlXSQluzgh61UQmoNdBM+F9G5WV8+0
f8UvLjVULonhX5q8fmR+0TwZ2cUeW/eogE7s1aozglERgLODQqlIWy+FGPa1RpKh37WB7MojVgMt
JHbwGvcuTb6WxJjBnD+MBEM2uQ6oFQTWujJyvk3rq0A9zdL5cxk1/YlAOIKuveVLggQ4EOhctxNl
eenyVY1nzI96iVwtsWPrIJMJbrW0vsc9ZscR6iO7cw6bKK3PZVIaIZyOEMVHTvyic6H/ErY0L/ea
Pj0zq6Xr10SkkTbeKtBUx6Izg1n2bNMy+mExsdde7wDfHpPAbol3dSYa7M58l2g006Mn38jOtjce
Sm8c905rvxjJ+C1feeRqqZ76nk2fQJmvDQbnj9CDujXUGSfyQWT6UUQ1pnjwkIyEu+eyhRGvCB2u
ZuTtmo3VVOs4EQnAcdhnULACna7sfVY34qrF2Wuro91KNHGlemss60diDM2+yAr75FQ6JhM2d52l
EysNc2jnmdU3jg7qAhIMj4DETCoIgl7LRqHF85H+KH/HUXxIkvbzaA/x1cpDbR0oY4jaRRALCaia
dkOvpkD0uHaqCl26DfC8NCzJkZUdOy0mJck/5SZbV4bfIZoWMozy+gmIAhMD9bmbwGq1FhRKtb6x
pqxAuLD7OiySaqawXgvhfMncCAcW1iOCMZvii9P5pAIIiSIvGhFRB9PNNN2fg+32J8dzgNSu4CnL
sEgPz7pPdNKLk2vi/Y0B6vW4+Zl26dfIJ9enQx9c+zfaHnw9CGZoGu98uwxTeouh9P3uoBlzGvot
0HoUPz8adY6L9nMWDzbqBDM9sYDAUuXUWBMkG0nTev0lVVMwzJi0EKpUf4j0my60Ym/Orf046NYP
uCDkUQ9IkufHmWruXmFy28NIjM/0fiNyud87FxgLI5UZ33l5bjnGdHw19N2YPUhDW5GfMQO/FMc4
BZDtZz4sXf27kfGo0OOvsbYngCyGkQlvDBeMV+QjuevPigIoNCQr55pYV9sEk/T5Me5qjkZpYhlb
UaCW804lynmQoEKd4zjfz15JBi08dy8eir0GPC1wS8Iklqk5Y7DxANLmDOebCVaEgWAI9689gXbA
3f7Tmlle6HjmeF05z+vzgJbvS+5AXoi4Unlt8dm2fsHs7PEMrBHIeXKOoPvuq/qXV5XGJYtGNrJi
OMVT/joTAQ5GER91uc5BU5hxj7ZkkFIyQ8q06LwQdaIPP+omXpgsme++csfDnFFpZN1EzHjpG2jy
XRIZWaZqCyt2TjaJ+5x6EitvNJAcJ7r9ZMOiBFUynUtF+HwhCgB16bcF/xiOld6+Rum+cIwvGDu/
mO3qfRS0KJrBVFRLUtv5aYl9Zfo6q6Au8AIN2vxAuikZKmt6scQMYvrMNUW1Q+Wen10j+mgrnUmH
HLjKSNL2ChnatmHtrRXnkptLftKAaYVtLk+TjXPfj5fiUauZwOh0hyMdvhhmgA4rLzgS2bcXf752
glPSnBmFtTJ9UnNKd/y9LcY40FYfD7YXprqmCmd/ni+RTZxnZ/sAWwoGxw2UarN9wJxIeh3hIk3B
tYgBXhTmetHts5JFY8p+2fFYHgucVETAKFKgmOWcO2wt9clHE1wPOGchpYTOkn/ydKQudTMccoZe
7GfKX6XvaGtKDtWnbLxDyUUl7tSDypbX1gFUkTmpuhu1aMe2odknwrSeY0GmsrbQSKOBxTp9nzg4
5myzeW8Ru8Dydu61NBiBPIdah4QzbSWQBWpTk4C+PcrsJHQs51nT7JNvk6RbVgZc3nrGmhcdnLi4
pkK/d0v7hTPns+7lClUATIY2k6TokHi13WRsJLIuxSJgPNc2AyArQ7UvJ7YPq56ukVBz08bYFc1U
nelo6JdqvTGl8YXI9fSge95thphxtDMWdaRrT7jAOPKkj/CpKI51Vp1mgszDKNZn1jqrAbbNmFEH
mMugSH3ouBSPEG8PmiftnAZIYRxBKhO2Du9xWImTY6ZhneyL4lmndxrQ3Cfp1olpRGKP9HrAt1VD
Af8jAgVwtEXUQfMWCd0kD/7BXJ4mTfvGmt8FvtY8xP1oB1sSF8YMWEuTT7ofvuyD8Fc5YQN+11Ip
h6naD0aiwtTunsoECWSBhgjwo26T5Kqv63c6YWvYvCFGSfu26dpnc+3WTpmxBlCMRGEh3DfhKrGr
zsxnJ0V1TE1LE3TV3ugyioFvwRbXS/1S9JDMdxpnXujY00Oidwf8ouJ3DqVelq+gh5w96/9t8pP5
4prGiM0wpfSUNmnjko5VNYGzMGDCqB4+QJobJ0i6+81UYqG/Cozcey6BUpzN5EXJ97gl91Ufxmq/
vR3Hp/+WYYtx4XME4N1h8IJalHOUXVIo3qVj4GhVEiKvJtgT+rhotb4mJ2hN70MB4QTDrN0WP7PP
xWBMrHvWrlr37vGqc9HxX5O6KH42ttYfs4KUwAYmZOM2Kepn+K85+IldnxCYrCcEu6EiXhUlCFuQ
pxH4EX2xiIhJGa8HnUUsESeJbnrPRW+2p0nq76YB47InskkSkDF1Od5oNeDIc4nYSwVq0LGXQd86
n72402koudNB+pgnN9lpBRSOBmHxhdSQDrdSeVnWoD5ypbVVE2bHWLfGlyL1fk4J64XUq/syFVpY
GfnFb8y3Gdte1mSvSaMZe9zm42XoVvRn6nwF17AaQ1YYhcc3ryvywRLSa6yK00nE+fviD4I3bhG0
6n9mHwgs10jvqhJ0VFYxOzfGn2MWaUeyXiKipPZKl7/6Ob9unqlaf609EBYw/dXFWosIi3a+dDob
ny5C6WFlLPAy7r70K/qA5attDfGx1NmDoWR3D+WcPWmN3YQ2OZS2pzcnbY0zIYEaNRhe2X1NMvyZ
UXZLth+8WG6m+HuOh+C8rPYhoynfGcSYhMUuwg8lXodEMxnax1B6PMLd0OWUiAelGbg5SaDxhMux
YLHBpNX36GOaWgd6DP3lEM/lW8NiG6DXJgBnvCZJ8zJOMg+rwR2vmkdvfPHEWQ0n4pK0S5f0X9k9
vOdNhRLa6a42iHoyG3BbZYE+SUWAoA/338cgvImQB2WHCFlAL9nELZYuQpPNNUYIFwqG6lNCjBCj
zqT8fVJb03+xd167cTNbt30i/mAossjbzlFqtYJt3RCybDOHYiaf/h+k94Z9vn3i/QGMhtRuSR3I
4qq15hwzezKVma+9wSN3cD4KzQodtiOKZD+kEsB0UBg72b3LWHG4l5m1znQNdza5E+nQsHQ4UBcM
j05xkA2c3ZhNyBrlLfIbxCPeGLmHygs2WZvRYoqSK8HR0Wm8ZUTTr3soReSRBi8kpDm7Jqb7C8XI
IeBqLvli/eQ7MUwVxiZkwBhgUScWvDkQyFZn5BPxac4vRy0FFbkUmAVGXLg+e+ai9t5UBO0lMKz6
92E+QiEnhbAmmBnjWmS+hwkNXhznl9g0zo5ltVsywc+zfsrubWMVlVO1IcXVJn2Nklrie8aeelFJ
CiFLvGe5V6/MIus2yv21ONGWG12HnL7ybeupx+UDroq9qwjmzuJ8g8DqDffgsOsxY/y+Szl6trLC
rtwuN74jieVIg/YCz3wp0reTZTxxIa1PC/fXSlqkY436sIlVWHlR5KwHDX+2PqEiw/rYoaAXZNVM
Id3lhNFwT0vCyUSzo+1IdrWmul3zJWIxOoEFF6doZoUsXyXEuAWJYrXmOkTMEcaXbZDP6CWNGRKe
MXz4QQ+bVJGC1ldsK4W6eaRb7/W56T8pZyOV56Fq5v/+3Cz3pQh6V6T14MafH6JAzJ+cOL4DkZO7
gcAQpJhPpshG/qI/fgqaKySXgBSOCwBoq8LxHpQWBPuQMfip8CTRXgpSX8445SQq16WPX3xdQM2j
8FBWFbjCYRH9LA/YJL7R+Y05XVzCm9Iq5GB23Se2Yup3vit9KELD5qukEVLtxnMQ5nKjA1s55Ii8
rdrJWDYI+xhmS8Nyo01PytKc43JZ+3O32VCicw6Nma2f9PlmasuXvBHeNnFbtRkj8YEoLdgZSFrO
E9a6VTyx+E4sxQcmJcdpIkgvd7qs2LV5nG/LIcXxgYjFy7tjoGlr3/RgcA86VxckJ1aYidtyk2n6
d70tnu1G1uvGM15R0xOd5PjbCDD1mJDlSdIk+BWzKXFCgp+gKN3XaPIlE55ryJG3FkaApSgxxEWP
Yeen8VsCCurbkN+1mGSBhqTBvAg2oTSiD9G1Oskcdn2GN/cUIuB/LktKA4ZcZVhyque+ffO9iHU1
TH80pHD62CkxWRMapsRUbJwhhjiQJMW6oYpgCmOdbUmScSLYGAxmEZwr833Ss6Ob4CrHoIfdhn9l
bH2pcZ/DLvH11WBFxTnRMYvmAQFTcd2jtdWHoy3sn6S/vcwCpYPN3Gs34IgKe7ZnflgMdwK6QCPl
H8yIjM9cFSeaAl+ISbPuVeoEGzvOCQAj95q0EEwNMhgeykj9gMcFjXBia1k0zDJo7MBHLrwjQzN5
7fSm2HkZGqTM7b1LVH43+tQ6l49DmglEUra5qcj32FWRtxEhK2IxTuUxNtn5BqWRoSlruy2iGUjP
Tk5vvZctPrgBLVuuDolfVZfeH3xknPHd7j9GDDvvJtk+DSynbTxYLwQNfbhf0sDwHrgqkjo8o/dC
G/VW45nHoYRhV4b5eGnSqd5NmmfvEX4CBirQQcY14v0qszZegKq1C4dTWdpkdJXJuJfWryrMp6Nj
x/0ewgICMsvVtmntvxTTSBWrU2DEUgxXVcOQsBqn28BO+k5WSP1o5/UXDFUCktN8wdV0+qpeIDd0
LakD54uwRkWJZy7JDoHOzMpqjbXvkRPqzct/0jnTya3ahrD4+GW5i1poPN1U6rX0tbgZRzgVcW+p
VWpO+qadm7Hd3Jtt5psZJeAR0kGeZM3UCEoq+gGWQUMvdrEgqmb2EANX6Q+BFe6WaGMEShDTzOrG
rr7/fRfcZTTdpem8NgMzDHPOjFtu9Pkr11G7Aowgk1WuOCq8EWM2Hpf/X2Kma7ZnmKhAkXHlHDCd
mMQYYDgjiW4JdV9uzKHejD6Hr64DzYfxTN6STQfhtBQ9fs2LXr5KjTgle8J4W3Y6BdsaIhANNAbM
jgYOFCQZPwwFNg7HxzHrmHdqTglfMqjXBRAYhne0VeCm0G4Z8/hQBnx4gDodqlyvPfDyaIq0e04Y
0Hh+yPqh3Qa0fMgPMPBN9AtWYnB+dlA7z6Nwz64bz3msE9b1vt2mxT0M4lNo9N2J305ko5+8OLj2
2LzQPcbzBcraJ9mjLNRjrPhbHbl63Ni3wAx8+J5OvbbH3r9ytJabdGaTyQKXzVZLoi3suvDRRezR
50zjLAWYBIg4zMQT7aN+45FYmoXBrbXkDW5gsm2TAIu8aaLblPckiH/R1EqwhpwSIiPKUGfii5B8
PZbda0J4Ans2/HhuS/a8Tc+g4iNYVdqYoPnIza1bG+OuipFmWz/bEQOBHiUFyCZkI6YPHnDYJ15C
p6f2m13lzcFX7PPrtNsNjNDWsoalx6eUGCChNB2PthZ3W8Siw0q08Fqg9czZtmO+KSPebDkpUAc1
etTGgnUPrUn07gX6n7NpJ/k9T7xj46WXTI09Iw1evjcR+SNPTElxkiSPysNLRqikvSlrjH86Ulya
vBv+MsVN4vDT4O5WxTSdWyxce6AKz4OBDYHiNd7GEd1rtNerVFnlBawRrU0tNh6L0WCeq3GAutHF
4s1xDMFS7piEiFpUWomnrg690lSLfw46Pd3eU5eBeQA2TGJOsfkdzMwf8cCg4WhgqtXaeYTcy0Rb
e6bR/7xVPvOX0vja1bR95zI27z90dter2NTrezZFXwOqontd8rIRBtE9bzIazpSDURo8sxGIrWsz
Zj1d8ZC8AnQSwueKN9n2Oi+zF8cMrpKauGPgTUA0H7QahUJsuh4KyCjCMT+lcqedbDAiIdlOM/nK
6OfNFmR1hK0Qe9mk154Y7RVSjITCr3xQgYtQudcyLhnInsGuHusQhXTuG9c05mqWa6gKWn3nVsOX
No7kUTPGF9clHdoZgZWxZnFVqy6qszdoZvpDYg3kq7kGZmfCdUItJiHVdu6myUAgmiPGSGMDCuxc
0aSjzdcZm2Ql0p66X+VZ6j8l/rUdtRboWmVsdaYmuj/jbJm4b0ZN0Qjo7a1mJwQ8IU4XAaOezLPA
9ls/Na/5YZnhgwnlZB1oRUph/C0IbyGAbvLmycIx3QDPV2KsaJzQwLIlzWNnJBunvxiZZc6QnK3M
egRd1aR4s3QWFf/katW7XYlfw2fOlHCVBvlVG3X7kgXhlzz+ZKca0rxrGPADGJtAjaF0Y8tW3sbI
IsXao2sl4NZldflSCw4QOT0rW3fZL1kbEYj83EbvRdtwpvWkfU3O19joe9oD1q6BCIb3IyCyNXUQ
ljsbvSzGXdfTEhChkXPpArDq02ZBBeXaWQyu8WsRAySJE+tVNOb3yMrLrep1PANT8ZZntMqNNsKv
Y4TnijyAHYxbSmW6ifkI0JZ2eDXuYPAhiGnFix951cGX3SUrkpdEYIrxYnyITkfxAwt4F8YjLrso
/wjgw3Sl7dCRwgRlMTlZG4qkIuMATGxVN1a/c3LyvCIuWDDf8dYcQBrATZHaXdf95jkU5pdi9L7l
CbwxnpyHhsXZ1aRzmH70iwCymIQoUnNccJxs0NA+GQgXspAKKg5qsCMuPk1JOOAKT8KpTpkpbM1E
O7Y9fWNvjI2tY0FQgsiMvtvAOM+FDQ1TpH2vtXpv+8SWGzW41ghjK/hvsXUrwoNlB0Vd++Rk34QV
oCdgyw5tBZPNdaitgX6T790ZnGkqflXsz1ag/op9oTOsqAPjDR83LnWIqZNbXgLy5wTGahp45FSJ
ogILAn+iT3fUNI+16UIorZy1bqHpdoBMs7vjjUieVWn9MqvpwGSN5y/7b71s5MoPvfaYqfQaviQJ
+0aYaTaZbLlyeBs8fkUXlgqDOixOLX3Xk4RiJWq+MESw18oyH2Oag0cML2dlY2USU+eSNkUFkjaP
QxiSWNdN2TrJyJuZtqVNqmkpTG3DWY/m3Fk3CDm2Q07oklKkbKXeZ+MXvDNT6VzhlkCO44Sq6RH5
hJGsyJaXqmQ7MMu6Z0pA7dDqJdfFX9lmYKzqgT0ocjv2QMgIkVdu+hxjMNtyjsJ83abyne7mp0Kq
AqETOlR/lERAzNh1xkEknlhzkRhYn9HYnBNgiEfWGlR22dHRmRF5Eor8D7nHg6EDn5Ng2uK5ZYSm
LiPXLNT1x9SMP5iwqR2ivpHYYdYyocXPVYEZ35bJvRs5xPSBgV3OKY2pZMzxr+cJgR5Ji5ZqeBGy
OMEhQVGphoHAIiaQIRF+WY2fIIlDFlXpkiE+wsZx1xNzI2AZcpeCdVyJkboSZdIGNtSB6verSvFk
gaSBO9MZ14gBZ5/mH+IztlPrwSy7bxrC7FVlF+JoK/DlvXS2SBKQ78OTxPbhOqvWrX+xxkhYlxIf
+NCdm4DpwsCasTc6Oq/h1OL/8r4XtKjkxCg4xqggpUuwtO6AHqR1WHQC7tq+6US49+ca98+NnMtg
yBD/cd+fh2iTQWAy27FgrXJCEhd3XP4n9xgKGH5IughqzQgH4EiWBajJZpslUTxcEGeH5e/HV77J
/DtLX8vlx5fH/PXl8sjlppibCY7J6WHMv8K12kdjMiamePyu5Wb52T/f/n4Sf/7eX7/6Hw///fdG
cIRbEgJZqv0YQPT8VxYPajD/hd6OKbKXP41f2jhkk96ussB81Scr2stAz3ciaD5pisESbspkrwq3
OORU19sydj4xBh46eKuK9OjMgmcyhsWDlNUpVfm3GBzre0jKF5YIeXHN1j4Q9ULHat6VeP2ccP3P
L/PZqKhcNjhN277/I+o4dsF8/Q5BRnVAZtXibQwxcDHmmT/dWpfxKSO7zSfKrcCwPt/51/8vv0/m
dKx//5bFFrk8aLlxzPjfv+n3nQINZohThkIu+P0Ty/1/ntbv3/Xn+z+/639/n9AAGc7e+xnNZM/5
0D2tRoCDo4Vhj2/D+ThdMqiXb5evlvv+fLvct/yC5as/D/7Hz/7j2+VxWYu/ILb4LGYr8B/jbsCr
5QCfU6v/p3daZcWe48//F/OwAXbFv39o+X75b8zPZtC6x34eHVQthzTzar70C4mMb/ly+a/lBkYK
LTLt+OfH//Enlm8tYGr/X4X2f2WDwIbpIf/6X6vQrtFnGAUf+d8+iH/90L9FaOZ/CXASCGDm4GZ8
CyjN/mWEQIQmdNfwcMXbDlPVv0Og3f+afWImwdAow6zFPPMvEZpA1YbZ2pKuMAiOxlz1/yJCM+Y/
8rfNCDMFwGKBFE4wMP1Pc5SiQUt7oEbx4RvPDd7Eqz91NqozG0Co931AkHaidRduqHh0jDnRBJwD
ZI83GQ/Ld61BLgCCl6cxrcRTFmZfFVS58/KdPWBYJY8ByFkZfIpM/5mb9VOhaeJCU85CsVSmRIn5
0cnsnW07hoBUEiLoasWoRCN9YDXaGWkZdJnuw9B9I4bNORNEdq+rOng0Z/KNH0/UKoNe0/Rwccb2
2SPv9Q1y4XDPJSMcx/GLGlN0Bdi+nWNb4+Fgh2b9KMzGecDYuGQrGHbLTmQEpRTZdbNKiST8cBqF
9b/rd3S/dZQzRv6suOCvCKEyt9GQi2MTstHxCO564nrAVtR3bp1vasyp7A/LrvWnoRPIhG2NJ60+
nSLonwF/0amK03bzey5uju9sHPHrzqW7jOH2isyhGDIH4gUZ/acku2PO1hl+BeUhwG9/cee4Ddii
2dGHKHzg42M0i2blwR27hqA4Rk8LkMcV3WPJkLzKm/FoNFr3ULQ0F0SQ/xyNlkyGHn2IOzlMWc1i
33WJRDce64+F6RNFUyGDAGqdbIOo7i5O4zw7zEv3NMLjdekY+WOOGDGRmUM49ngo6gi3Vg0rJrRs
MoE6d1fw8IdYbjotqG6R+StHS4EcBJ/MxtRAHfDqjrobODdn4mMJ7eDJ7fXkmsnujtVE0khs9iOX
/Ad6H8OWvj+T8d62n6DY7Ts7jq9ho70TMTAL2Agg9Uc3oS3wFjDHPRvdNLNwIPYqr18TU0RiDbmu
5yGRNmpDaR4xZ9QH15zRjQS6QYs0biRD9+BL8HbKnIbDaD22Rtn/H3xxhvXPEw6EmXBZEnTXRHLx
TzeiW9PeICayOveEadBVwn+U+d3FaoaCEVB0rWGWkRgTPTdhgAY9qr/Bmqk3oYgxlwaZv/1rwbr9
NhT+nStn0q35j2eEAtWQAo0spixWAv7/L6eeFqVWyRiF4JYAQHuaZPHOtmlQ4DS449sQRx0eCudk
nazd1nnPDF178kv7TPjIikZ+9aWIlbP2lbGFYuDO7U/Qk5kfvPfYZR1S/TKR9d8knxtmVYwV3mfp
2SNlOEC6roVwj1h+yfh19nns+tu4Jn276TQsHPxEUYRXJ3U2qvDGHQmg4yZwSMfBLEpfx6z7o1Xa
7UpIjWxuu50e5RhfuzY7oAeTx8VQm5ePRiqAZ+F23tJaIP+4omku9GNj+dl3rZtsgmk1oGRaeK3E
FL8EbXMZjVCepU+N7erY4xPaY0dida6JRpSLY+jgZ0s0f20ZNmBe8mdz1N57LxjvbmVt7Up/Q4Mg
LgWzMcfUxG2q/H3o0zahU+3uPABETVyaLzrxIkmOw2nQmUX396E04wPyQHLC41QcRTgcDU1mh67/
lflWs1dx+2rQ/ru4QJHZ7mndpvZQtebor1qpA0QOcIXEJEdY2bcsg+IV9bm9Feh5N01mfADSwFec
T86e7vIXCc5rMzZJcoyJTy8zLwWe380h6MDWwznxIaun7ThlZ1FjDlhsrhVq0CdGt9vazI88pYLo
GvK03GTEDQT+3Vb9cBkmBIm+nNv6LY7/WBowD7of0kNXu7DumxA1sBGIrZlJRE6avIR2XJyBMh1c
WddAtVwgJ3ZyNLAzgW6ovhHupe81JH90aRxnL0ImVk0zaeRSwfIrWwgPtBJ6Nk/aYdKxt9X++KVD
vLnqRrJgO6FFq2b0irMSXrYZatNHY8RmzCu9bYOnaoXEU5zNaXzhNT2S/vIsHNxzsYi6a204D+mE
pihtB+MBsjxPiWIOnbh+aEL8U7EHIm5JEjPMt05BwGw4O/Cz+XInKx3lZkPbtfCaM3vSQ4G4/GL7
8il0YvzlaJwh8EJHUL7nXgI7eqwMjzG1+6psjgHQtXABLP8DRlq0D3AnV6UR7o0+mr1Rz1qr+euU
CvkqZr5m5iV3kj9Dpyk2KA5gMg1kfuZWRTlJXON+EPiXyvqFocpwdyXuLI0rACb78TqSPpuLIT9q
xJOshtJ+tmiXPE7trjQmC0CP+akps1wPEz6kJPIhnMm3wqZro2GgqqDkbVVM7tVY0XEZ6Lip4ZYK
t16PSf5QxpW2WULU/Dx6Mw38RJ1TcjqEZrKJwWVvZQhqqR47wsrJkC4aw9uGNXFsWheBwDKpBegQ
rRvXT3ZZDga95iqlBiSxKAmrg9IAQxbpEzVJvc0NerxeNPfMx8GjP168Bt34XZRtdRBWcIsrZAmN
0omgqsb7EOXRXon03dPIhF5WHjVV7yF+zW0Xoiex7eqty73XuqUZAa402w+5Rs7G/D4wtzzrsUYi
apEf4nQy6Ti9yPZr5XXx2jZujY74VTMGiTA2aJgJNgx9nIYWiHloez26FLPkKkw1e9+X4rOMUvFg
fWbEzlAzEBygCKW3jV+oXjgWgZbYdfgjqiNn682e8xz4R+hUB4LY6Gx2cw4KU4NljVsyVSqB+K6W
1qUcuuY8NtEhHZS2zgwbXE1fvWOLI2EgW2M9jfaV3ryXWaE2lSuK1aRAvMYdjMoxRlY304tjukok
BoxMoBx6Rz28ML/Pd3Z2t31L7lq9RkCK07Tpc7lbzsj/YbNb1hRUVU3gX1e1D8VUlE8dAMNATNWl
HJH2YR9TWy4cDpOq5mcGy+8B4cLOkK128M3ywa8M9+bpgXdz3bEC89JDeOxRPXZWexmJ2+W5ESie
kQCgnPdopA3k+lZyd0btLMqxRkBBCQtlkAlFOa4lJIWV0oBMUja/+DCwD7Tid0TASXJ0N0pFRCfE
SK3zIDevIE/pQE4oDfpQC88JkOnMJVIwx3q1G1v5q5+tk2GTTBvhRjqOX+snETLxIRmwDAoD5rfD
dHFn9zyCqsRfx76NOylw7bXVBj8Y0eRPKomMlV8U33QQpqcK00Ahk+Z3zhc+PhPLGZY9rWyMC7sH
QO+DjVEE8ElNHB/5AuVO652HIn9IdLKwmP9DMEnpmSLn7Oc0nQYgJuqe9IN04nFHAiBkQxBXNxl4
1zHSKchguV/wbPagjBouRig2h3ET0sPETKA4TVpszpOVT4Q7jBCLjPKh10N1BQYAyT7oP9oGjohq
OAm7pjERbokRKzN5ZqxpeJLpyoGpZJLYofNmHlVvMkSqh1jgVVWW5LVpnIwCQdQRt2EKIgTvak7w
30WL+yetiOi+z9/1iUb6kmSWz6Um3zRcYp9TMzzY06QfcJ1G+xwwXpeBROYYI0CmYy03guEIXNxH
Frq2dZKlXdf/kpUtsErI0PTL9UddR4Q+xUAsJ9v9SAGjbbsxaLeIr+y5hcXrDsTrWL2X/swpmBfY
aF5qUXGUW2eyabFwKh2NdvxqZVN4MV2/24kSt0VtmlzTa7I8VMslvpohm+G9adyfScp1G2YlsN7O
YARN1ZRS0jJmqH4YMXQJVxoPpWW88HRw4yXRzyHQm1vn2IQI0M5vByfbB4F6rUvDmR0m3VoMPv1n
VU8bQOgFTEBQp1M/vCV9W25YivSo3waZPSfM0U8YgSBZJL3rYDrCcNzrHKuCptAT/eKHbo7BIg7k
M3DSs524ao/wdKtxknESbniisKPmN3eMY5qeuXbn0iUI9X7IK/2ms+wexFSnm2xAhVeFqTzaXvZN
pqo6M3x8mkKV38uKRreLsBuWEBaDFJJVhIzkHoH12y55fVYK/Skh0QPJeLUzvcB6raW5RUmP9ado
bjOhbc5xgdMK1wZMKjdtrv9gYMLDtZANWBWMoD83wUzrjIlt5uovzbU5dccW0ORaG4TPOswrOQxq
gChRE5PTOHZx+b2BrCI53fN0F0W2OcP0xBH7NfNo8vwAZGEl1nN6rzi6xNYPs+EQToQ1xK4ZHJhO
E7MDh7jsm2YjIQevzHJA8D06GDuz9KfvO3PPuut5aNKRnxOKI77taTWYYHOjtvy2HJVZEIw31HgX
gprA8qryFqogW9eDjWvIHr6H7JDWccPgpwBOtOs9Km9svuWulIoEnkSu+yjG51HbyAKiwlgvYUc8
M55eU8KBp6bftJB893E3mmvilUOgtv1Jzkt/42K4CVoSm3IcKYXXO2xDQSAPKLj70irORY7pROYl
XNQ57ZFRAcPk7DsNvvoBSHYrHeOhcgncTUASJZTmdefcLQj7W1dLz4HmfQ6tSdJmFf0UUfGdLa44
DzXaLbJimMIjoyKIMcHlE4MrQw6G8M5K3vspRiZsu+sATAEXOU5l7ievrhmZY/mMCHILspayW28b
mEer64xL15rfDZDnWiC8tTWa5rYtgUAz0J0gTnmwuSMUol0oXEQg1Fa2CyemgM3IMNSEfhS6T76Q
AVceL9vXkLAu9rvLyvbQ58bdohFB0hfjFj8neqUATm4XxZtdRAPofSaiUyWtx2F4NzFKWE9F47iH
MWsJbx/MB6+i1Mi0g6EhyxyNjKFFRfnBtcI6fUpj0B9SYOQb4SFnw7Ozssx2OuLD45LhBN9U5lbP
SWM+N+64b1uVXoKRMBiLN2vLBt+EdRMkfDCErkkImPtaiF98KhGS9ITpeWGFeDKOxGP1O3JMrRXC
kuKIGeKpVfGbHzEEMjvMazHTvl3kYYwhLHzceJn67ie1BcZ2rFa1YG6TxONDc0Bc7l7TnmF/EXrW
Qa+0+mLY5rVo/eTME/vwh0k+2TC0wAGTDIgdG2cLNfcuweZIoOOtKRAZRIRwbm3F6W1lkXijyn1G
sN1JszoOefNADZBcXJuWJ4Kekfy2HaCjEfdWuzKkSk9lRJspRCq85thk/59e7awqzz0el02Gp8FW
wr4a6Al/V3O56UuE2yTV+VLf2Q47B0zPDePlwttm+tzrn3VJ+syBjl3jvNxMyD+ESB790NC3ID6n
bQuOzZWFfnBI/9rHZv8jMTmT+o6CESPRimg87b7kuvVV3e3rue1GwgeNr8lLqRWgKXuVXLOhMKD5
I8StCuGufRc9mjY44TkC3XlevlIGLrGOgBBPEJtXFqUGYrFQFyo092AZxmMEQ+1OfzJ/tNuMHRoL
ATNlsslM7tvIof2w/Di5ca4kN2Itq43VsnkszWQnA7N8VEkPkM9swJF2xkAtqoXpmVI/AQXLxa5y
43pNNC9RaKnhrXuzqV1K9PhzcmJc01qe3WmAGgdjRBlqNho2nH6NrFPuRO5/89smuzThfGblDsKz
NnZPrc02opPIQYmL0l76JP9Cpdvuf2dZZOpYcEiuU6/wt6qMxkcjI+MtSDEadQhTzgxe14E1JHet
KEaMLghWEHLBcfCMsxua2WM/N720wXrosKmsWsDp+6gNohe0zzZDKZ6LFunhC6v0dBmL4MelF5F8
1pWUz6GqWBKM3MEVQ/BrRejUnst4/FSMCVkcVneGy8ROpWJthI9PW1e9F5MVcjHDiFQyWt9rUWbe
Wpekb3bsaGe8+JCGrbYeBxLRksQ9Li86tpJdEcw5hpUJqr4yrsux0hjGkd3wU08tfMOvOq2WJmRp
OoSK0srYCN+EVEf0C3VyelB+9zgBYdHBJbH7WgVTgk43RtUZ9e5IvSzjDc1AyuBah7X+OslqulR0
A66V5txRKhOTgdYYObu+M4A3XNS1aX7GUwjUrWdZkmB5ae5hfOrIo9hXlF4bO4rkubD9CgTBsbW9
4NpZCMBlBiDAjIc1nkfwH+1QbgIXmEcZ8JKMaMAmV/BJ1W6NHLUZDtWQNIe6msi0rRuYBH4P5K71
18JU0QMQ3pphL8RoS4/LjV7PJs+pzwRW2Xo9df49a2lGJkKAqmZB52qrD/twMn4SHVlC8EDjE87x
NGmHgcBHqZHHXnZGL+7TdgV83aeNPC83Ak7Pfur7Z7sz5bnr8fd3GQnoSwGCduQ0BVVGzN1gnCyj
4Y9P5OvCc8AZpKcb5RSsFyadGHRo09T/LL38PgAH6lExg7koPgKrhopFb5ywq9bbeY1L6nBwqGl6
4P2x3KNm0/vRY8y/HTjDnbBsdfDjOZq0fvNS9VqV+hVVofeaZ1fTCTt4RHHwkOGVhZwe7fRBkwcu
GYR6jKygKqndGyoWBBck4LQEs29AAycXD3GI7UbWWVXlYxXaxXlQ9VerRHbpev3ViaAK+kPATFoA
TbeLFx99/7KRLLA87mmrf21cGjp1zeZWy4qDi80MvTYvvx7ppBZO8RHV088idKudV3/RQMFPjiOP
lhVdMSWp3ehS7mTpMBGR5ZCJUWgORBdQDtPM9iWCkw9Zw/LYHUtNBwOodU9NHkZXfCFfw0jrqTy9
DxKCaxDp63QupYe8g7A3I8PoalR41nCzTKf8XNs9PYWYvbpQJv0mn4M2CxwSpGhnt4xqdiBA613K
Mr6ilMamGsHIleim9+zjzJ1LHsKmT7VtS6X8GoO/wRUELL2w9JfAJrW0xq9Bh6bQt8vnT+k2opWY
vLUjSAvomnzvmtBO3LSL0VlV1M3W25hRhI1ZCkzO4OOQLrv7wLxMKeOFEVk2qSS1dR1zd2e0vdhr
Xi7YVNDIrBKbnolRl6R3geyYA6vDESOdmax4Hy3CnvXhVuec6BpJlX6FfzRzxl+96agrjMxV3SJd
MOh07ruAMJFQJ+ojw/8tXJIH6SWhGutZCKtWslSirm2rvNpodu7SI+ggHGF7XZUR+l7MHuuhlDme
4jDEfyEJxHLBcJvhnm1Cj/aIlI4F5RaNPLkRU4TudaeacBfyL+hiUulEJwJN9eDYd9ZXN9Gnh0o4
9zxLwL/pwZsdom9JTa8lCYHuXlM0wQFD0g/8aBv2w1yz9Kw6DJHy8QCqAbI7bS7kb3N8RSy57jq0
l1w6w79kTlielgbac8twx0Gb9LuZ0vrqK2OPezkkHW4lAO4ZLvg4w3qF6pmR+ZuDov0Y8C6hIqO0
Ek7xw6owjIxmt2stdhe5phE7qppsg17/4GFimLug+iEM/JgSy7iNygsRWLmU/5HYp0NNKOEcX+sI
+jv039ttpsJ606Ij3Wp4lXuYJTVgk1Vvyvypg8UOWfZE5SV2kEY7shqJYl5aQbEh8m2viNApPsKm
69+9xn4pWDmmnEFU7F+tscuJvQLJ6uLlsxLlsc00CDY2EcxJL++3eWqQotihxYrMl6Y0vGMgmug8
gPan0TM5OAfCr2SvaRFd0KVzj8+D64AiuruJ7vUsPPTwkRYN21yvMNEIRr731nkucKuJvYNfsoBW
vUaERT2tl45Ea7GGI4JFhRhPxBCmPW4y5l9B8AWxpwM2DG+bKwY63lNJxIz0okMnLMxcHYUfyxez
eSd8zgMD77ayArYxWMEcEoyf61EU6773EM7Afj/L+caO5DXVA9Il5qIlNIcnXK7azktlcDY5dBpY
AB1dI9KSA6OOed6uOsclQYD0BIoVU178+HyrQYi8ePNN7mhEURRy1VSkYxszErJQ3hy6oA5NYzwl
Bqiv2vrlagS75HiVrKBy6WYIdk9KTtu+McdVWgfyTJv05vciPw1Y8C81aip9LIPTFDvvuhaofYG/
gO4BIc11H33h+v+9UI33nLByMS9RxD2SFHxIMOit6dqkiJsV7jlculOcs/lKPXNfMjclko4nWsnO
+hJOzWdSs/mmKjJOJo7OjaiyAS1w22891IOZ2xKb0hg113F8JqIa1SYeiuwF78NJgQY7Nlqk6BS1
zH//m7Iz240cybbsFxEgaTSS1o8+T3K5hpj0QsTIeTLO/Pq76AHcrlRUZ6BRgKBUVspddNLMzjl7
rw0lboVvSX7gCHQADVtth74HpJuZwUPSafozdnziNwtykP35tUGdmieKsYHyelzInn9rE+JAq2FH
Xrj9Wjs/Gh9VsRd65m1O6gtqy2xX23GOLQ+DmzPQBRNz+wF5XLDD4UmzwxrE2bLLD6bP7azEzESz
I++MOMnPWe02qJo/C5RfbKkDtC9IdltrABgGhZlll2Br0lLTk4nGmKz3nbDNjVu2jCNre7rMCgLQ
IuEA/z9+IvPiV5DOlIN03S5+P+5MltLPRWU/hyAsGWoTUjMPbCx8RFAqqri59cjZaR9ceDqshyQ2
uk0QtCkaQU61c+yDmOrsdVhE/jOhX+5a9Wa4m1O/2iXjNK2SJPpswNfae30dbqwsS9dVI4xTn3lg
npZVUrWcMMmK9JEw1RXOosw/K2DVm/u/Zc9kLmoC8naKi2sg1ykZPq6rmXrC6VYDWdSPXU6RlnTl
vpbTLQBPh6snsh96aHyJOw03nsN4z6O+Zixmkp4luw9B9LUGdLa2rcA5Bj5NE2oijWVcVQ+OxLSv
FGf5rkC36MHq+iTLHxM6fGZtJU3wANFsFJMiROhMzd6fj+fFpleSwvtE+UYTlhHgrKdu6+YzFF1A
fNk9NqRLDJ5G4D+bUeeXe9jH7KGojWdCDXRNcMiQ5+JiWr9srIP3sXaacMJXafcatLF+8QcwK/bN
7aCGNCwjuJ/87wQs0f2OIbJFWrQvo1urM82cmzHNP4auaJ9DgYfEJ9rMwWwAgJoWo5X8IlHK3eha
fC1s89UNXQyWpkp3BNmHOcBvpM1TOIXrdhSPThPv2iwieTUJHxPZvTgQt4FBF9t+SRQG50e/yfgR
hA0idcNCc4ZvcFNLanKjeWipbbmWDSq+A4ZZ7zRiakkik0Rr7NZcNoODiJPu/IK4EW846KB/8tKk
RQIAym3q8x+WSWBiwnGHUYprzbA2Cn9BIJtv7SIGZ/hOcHuyZCWRJIfFIMN7gO1+RUESZ9WbUcU2
jwxHFyddJ5VUK3eoL2aOsjuKXPVw/y4MjQt0BJT87tiZcMhFf0Df8XkI/Q9DSJdAioCRWB2FjPb5
cv/u/sWYcQb3tnEoRh1ewyKPDmMbESu1EO6arI6uVTAcm7KfEKgsP8MoF12Hpm/3LQkuQPExpgPU
tbZD6VXmSnACv96/mLYIdx16nN8/I+DG2umW1Hm8QcnVDP3kytF/PoZhfkvHIrn+35/fv8OT43Im
0C553TszNmindJUPSsgtieX0qdDK+icbOUts7U3LGTJdt1BuNkk/mkTw+t467DsYhTSENzXZcfRY
UvOklPNmg6REVJTWuBeyQ2+kCcevgrCTGZi8pTj8mvE0bw2/RDRvB8NLSmvyArFtY5nq2XXJUpqc
ODnYrAgBqUE7evG3nCsLWQMmiZ9d44IOmQjct4HKa0GdfyjN6hfIhY9iiA5U/iTE0Zqs1UTxXNPK
aSex1yKm/a7BsqD93+SC1NayPXllznh6+FEUX1y3/4rwlkwljRa83sNXXyeZ9ykjTzMGX73ToXtR
hLFsqe04tblglCDCPzfMUVNJNE2o6mQ90zlbWVRxnlp1ZMRCXCK7KpLRukzNr8WIkzV666xvHvMi
KinnVA6jty1qk6lNH+ZblaRXYRf+2umJ8i46uEN2Ikl+wjm7GntoQyWZQZp4Jcf9MlvZacJlDgEi
R1Lhe08Z2Q9sxfoqUX5StnZ9AGCA3hqMesbRyjgS4kNszNKJjmT3FNASX/tt0FOVdlfjMGZj9EnI
ykO3wvmAhKOD0Tr08dqMNDV+IRqGL8XiTZiKhmW33rJprGkdExnf8DvNbKkKm0NqTEuW1besl0Dt
pSg3/VyQHhq4UAK3vA+5ERaJnd6E9etbOsK5ga6zHKRLd0XCkLUeVErbZsfUivNw7mUbu8MEzDyP
Ikf8IFvhA+c8Irh6+aKwncdz/GO0VrAQeC60GRHZSCCKU3nfMVKBDSDtZI9T7jmr0iuO2Cdmx/Xa
bm1zZaZjvXN1cLaFx1MQUpw5/rRGfjNt6xpePWMihZAdsiNWOS+SP1X6I+08pqZNuDT0wO3TO443
snQPeSimDSHve7cqwD4NqJzNriWGJn8Z+rpZGx0KyQR0EKwNTd3lvEQ2yQCW25goa2E4QXGjnabJ
F8YSLtHRs3f8lJ554Ni+s1MMzEObHlnhacZHO0Jg+ATgQW7JsX+2tax3+QxGK2CQJAzvSXkwWOPQ
q+j/QvjtQ2TtRfQDQuit03QfHQyRogDqa8oW4VX808Mi5jdxhy2m8XfeSCyiasJNG5CSGHh6b8vi
saHBI1zsBVmU+7s2Nd8YSn7husbVoxjhx0YuN1XZ+hznWwb0nbFlas0eU9JGqaB5ZuHAqd7g8yFg
C+9YgNzbToGztM2BmrNgyiYZwgAFpnKxV3MxHEo8MrthSm4NQBP2P2nBSlFqA0SEDccuB9gIjX5x
bY7NELiJ2Gy3PRkBqUl6QtGAMZ5zhEkZ2+GAR4WqHKv+yFYRevUl1DFmrhnyq02zyczWee0Sl8Ht
HCNvgvpWwd5Jn4hXJbhTZoTek07v4b9YTZ0BZqHHuOIW9LeUJa6MQ+FIWQtTzK2I9lXmtzZbXCxE
NetUZwyEMW4Z1Y8pKbH3VzTtZ9DS65zYXGUfspxeirZ0uGHg/tKRiLbSu7x0vqM5Z7oyfUXZ9DVl
RVt5IB5XEYKarNHubgjMt3qi5UMHY1WP4iPhCsB1X/POandzsQtsfzx40HOxxQYEVNCIc6YcUBSo
+OW86WALOsZYMuyZQ7zpD+m+r940khfAAZHP5WlepiHGjVKgpCzzkOCkJWQaCb5DCCiF3ackSb/B
nSJfncW40NNWxQOGdV+9TuO5FsEXm5Vog+1x3Pmj82zSro98msuOT+Ubp5/LuY62YWV/r8oQVmC8
TxRhXEk6clAv57dc5T+9vqn2FUHFPeD1Sn/JXUCjs+gZNcyXUgtapwi/FwPYhgxQueuN/mZBVKeM
D+IHsqa+AUiC4kY2IsVHeaFf+gN1wFtYkjPrtv6vflY/A1jb2zozdoP2zd/S4+/j/wl/lv9FnnbH
xP8HBt/2gXcL/mcpT2H2es9IxI0v/IRAwVOXppt48j9VbtXCC0J6FeEa2tsC53wHo5O1P9im2Tgw
J3xIKfQ3HUQGjCcuZnGesD0G9b+9uXcY8fubkxJdr4vI14Mv+E/lnBPMkRcxSyBuyBdHvbS/XBW3
Oy9ytrTo6edn6gGre7x0tAjy9CNMN+BbXAazhsW5bJgDSpTcurQdSlR7ev53cZ+Fuvif6l6uHskL
Ln0rm6XQfCft66PS7RoVBieHMi9clZrTRBHt0jk29jVvfB01A2SugImjmQ3om9y1sEV5/fe38YfG
mHfhmabF52gJXznvOJeW04FuQ3p4Qk3DkGIxOsfupszlG0nFiJeWD7OKEJOUWfYXeePyq/95+/gY
3/lkfAHr3Vtonv+pbaxD5VWog92TWEbSDePCJI79rRzImyWfAOYJrkMUMlix//1vtpfP/t0rAw+1
Le5cIm4At/zzlS2/TMoiA2BRQVF5RPZ1agdjo4LGOrRkB01DzrKFvaiY/V+lB8/Dd27T/bSXd7DZ
jfhXPmbpZoKNfNHFKJjBd+cs0f2DlOXX3OUQj9bhb/JUAWX1/dsWpm/6ni0cbpn38tQpp+WjOBmf
RKfprxgzNFIUBCVDBziQTn8DdcKkQINFItda1DAf5uyCAJdM0LqfdqgSk8EuiZxl5m604Jq6Zjqk
tn6q2qo9d2YFQRP9nieMPXNjROTzj3zwu/3QYLupGU2scgQXl8qO0Mp5EETqJkE9kdh7RtMPHLyt
13//pP68O3GCUpD5pucBWzbffVBl4dT4v1L31NE3xsCm2NJEva377nMjOAnGmgaw5SWftJuau39/
7T+lt7y2Z0lFTSJtJMH/vEkyQBuo3xuwkeCPinkEoJSDSqqAiAD4Gf6yXv25XPnSU5YvJRBblq13
r+a2EHRQS7qn2DZ+gs76gMabkHW6+6mV/xqrANru/5ohbv9FW7wsL++eAakcAXcBaTGWhXeXNq3z
ms5HKYHukeIbG8maI/HeasBElt3S7FhGBHFJ2z80nsGWEqBsC3bb0qcJSDOLgYTnHEVYPd9Fo3mF
eb0QVFVDsMHv6exSFqy5DeUjYQwnztDqL8vH++wYVnjflcsiSiUm+O7dJSviPpiGzCX6NzGAapS0
75NG36zOD0+jp2BVW8ZnwSDMVbxdBFUkbi4h8NUiRxx8FCJVQVYZhHGgjIpxhvvgG9XHhVFKzNMH
KHnz/t8v+n+5nZWtGO1y2dnv319zZQ+xOcN5OdFqoMEvmXZIn+AKFIBHKyA7HC/phLrLD3Pz/O8v
vQR0vP+8uZM9V9CA9hz3/X7o0bzltYn9HBf3QF3MxGP5KHd6nZ4twTQ/0GD8rBYWqpMQ+ZUumlq9
wCHR+PV/udut5e56d/dhkAF76pik6EixvNv/0LX3ZlyICADzKXNr1qtFPTQvmp8b9x/xYNUHqnIe
OM6HhmeUf3myvT8fbYVLRyKo8xjY/LmsMOvy4Xmap8o0v9ATxKsNEvOz9Pe5yGC8MIIWMqcFGiwj
HDMJ0SKHDEki9w0C1CHIDOubtmAXdaV87MWJzj2mYZKz9IyaIXTB8MUMLh9Hx7rNEUeMKnBOISiz
c9pDWpJyJvOhN/fEQrtkaTByq9DUXsM43Ar6LADxPUkSIBEezeSqbVxmapM4+XMv2kNXK+jK+/vS
ICcbPisr2MGpUM1aUxit3chG+tVwTFfaYi+zirfEDJ/t2W92iWJQOFjBIWzXPjfKJoZQQ+Sq7e6H
kcy+sDIuluint3EQB+y6awAF6bM2OLhxqL00/TAzF1MMOxsqqoTokJXj9/6l8LIXnK5LQC7wl6iw
/nK7/JcNW5kYoWzFtkcBYb87KxUx1eNkBGTdD8BD5lTuURp8S6LGf+pbmPchMowUgk6XWBQyjWxX
MJBeuzGQR3PWDJdpwYY1umK7y4D8D/QJ0DIyLKn0savlBznDHsOhYP/ljcs/n3hleqyyHI/hk5Ot
88/7PMx6ZCucAU8FmvOrRGMyG9OvjkC8b/iW33xjOmWZ9IBRQLyW0Nw8u+hurcIlT/VgvSKhITOR
QR7Khwvk1TXdZ4F6kIA0hp3imIYlfcXkY8i0atsz5ds7AfBWArXSuWGsZanPIhmQ14Oldc4iY5Lv
IlM/EWFwu5+sWur+S37DMcXCqEZ7m9kxPWRmy2cnF08jEO5Npr9jBi7PmxHn/lqyZB5qOnh6mNTO
ePNFhSklj8UGHRZ/H6d7wRV+zIMRmAhusEPZovOS9vDlL0van3YdqFASdxwLKg+x/W4LM+smwkHP
Fpb5B0Wz59p4bb1Fzoa/SGHaDcF80IhjJJiWDtCc2rPWY4QoAupdCOjzL6u79ceW6hKbwGODhYi1
zXn/fuq4YXCpJxIPQjkcPdCpvufBbTb1NXboJLRPaVuUa69C9ziaFamaKNULj8FbjNP+0gFg2Pzl
Ei3r6D/WWd7SkqtGOJNit3x/gPJnG002zcOTHcUCmSl0EvoVoD1QtUYW7RnYR0w5zemBfj+BlVkL
a6i3zwI2/+/Arv93ufjHeX95L2iNLVMsh1f5bs3PcedUTWBOJwldb8UZoTg2bb2PGQMCAeJDC2wb
6Stzz03rGtYGvIy5MobqMUzhyk11fmOuH/DfdJj2qXYpJuPkPI/z218u2p+7k8uBYilKMDdRILwv
zciajke38oaToW21wjtpHvPQvKCOVdRpKWBCQtJZYprgMQggJSk85TzapKBFFxIRBZnc68GTH6JQ
6yNJL91Ka6J6QNc/RLsRoe9zBXVgzXJ3JZqlemGFwOqtbAxHQ7W1O5bhMm0IB3VSvZ1L9SUo2p/m
jPyTUM9gZ5jQXpHiknAdFQjCZeLQXFyE1VEd5LvelygLXeCSKPWdxpPwCgS5SFPubVu7JsATs9BZ
RrS2UabtnM739l2TLSoyrzjQLBDIg1xFDmkRbzoinx95pouFX3aiNxogbzT8delI8u0FY+H7l6qd
2l0/lc7+XoCUDPRQv4r2MuOWxB1SuI/zhASh3+adZ3+wJo7zEFY+5Hb1JWsoccM42xpOC8Ay8H9p
Ez1IL2YYCoV+CCNirNyuU4/3RTShaXgGi/sy1d0Xs5zxRhjbAaXVJbaM58YG/hHCwsk9J3wIq08M
/BM8B9ADXT0d7pV0HOhfI4HxWINgZlXsBOuC9FFSqGL2uDw4NI4c/3Lm+PPmlxaVPn5jJYX5R7Eb
FzhkUHM1JzhNVGt6fT9DV8PWxwO8Iz2Cucj0///0S4vH3vEchhSeeH/ebEPCr/ox0ic/TdudUToP
Wderc2IU2TEh1W8z+2LftjA9F1VWjpnnt15Bdq5/+feHyn5X4Dgc0z1gqyZfLWn+8UwVWD+sWkuH
0bTxWpM3deEhYguWNGyR/e6xbzhHNwoeDIfM38WvMXvcibL01MckBYmpB0Zl/vBADtU3DiI0joFK
VQgdRyPn7LSkds3Rk2D8tylRZpN1pXcybUhuHu2/rfREkfxzYXX4W1zgHoK/xSZBUy57038cYJ2M
SaWDaPsUAera+EZkneYF25g3CX3t+z9jWbRO9+/SgmyQaoqPw8KBTO4w4/u3foDkaZXBbN9Nwvg4
jimYyOVLzCkeiTvx7ZmG8LT8SBolzUNaF6twQU3C62Kg0LYHgRCOIUgtNmmKgeKxm466nhmmJK4A
v5EY+Sqqxv/91kSZYoQ0nnGOCwDl/rSVbvMrV5Nxist5ZH9vOph+TSDX+VhGgNd6ZEuZIAxZpocE
EPmpT5zglCHXDkBgzjnM+FW7fDthFloQncXy5f6damIKShDOfMWdvBBOzadCtphldPLSBsQHZEEd
HqhFs8PoOnvbN5HZjNFLDcPOZhVDMVe/5i0gzRpCKiOree9FH6I8hENYY2djloBe3HCJudLR692Z
+dt+hV4Qy13YrUGzJKDoGctUGehRI/5qAU0PRF5fZyfiAK7jcSewaa3MpgwPeZCCwUdLYjPceE6s
3notom7ToGXZgntmVJAxYLUmR58VnqB9xioNR8X3Lx4gRHrPwa5yrN39eAa55OYkEFaIvfZ3mdNG
hxaj2P1dMgN/KJi9H8k+j9fmQiIH0xNvVMrdQPnCZB6J0MYlc+MCNLi7JIifKC4qJPe2Q/ZRS6+p
LfpbENTmaxKaah+iHdaOCl6WkIu05hkyCYBhX2oqA/rmXe3nPACHyR7rBMFsmaLAcgfXPd7tOmxb
AH0GRleGBlOStYSDThN2edxaB+7BcDUWEeJVYZBmTRgOMYuU00qG5a5pvuOdPUCcsl4HJxUAn0O4
ry0t+amU+QWVy6J2kheZojwL8VHsW0Sue5xbIHPJDlurmni+JU8OwRiJf6hr9iWA0zIFItv6scH8
J/xIj+gRqxVtKFJN/CyyjmSyHEKKfTTqM8iVQMOEHNaMPtKitj4XufzoFPlnvyEAMOoifKW44o92
p3dG70li6SysfGEJsgiLfxXh6tO9/QnhLGfnInO2AzyqA2mFAy+adHq88TZXrYs9/neH0kyRHfr6
uaxRqWMke74bU6dFljvW6tVG38UQhl6m5Oh3KcbusbSW3AwDRKs/IK/qs/gTSth63/vcRnd3cYDC
9ub0TJiM2I2/a1CB4ezuVWNl+yFC3zeZxM4USVRia6Vcx2XA/TrbTzPKmFfii7HjxFmEOIl/JCYL
qFVtsdqaLroRugteR5bDHInxFmtO/aJPml0e+8mhqc2LkkZxED2+54RsO9j0yCCJ44pwYQfiGb0A
Lz/rl8nOvI0pzS3sHcxeLtDghJ137YNuUuXRISTmBTIDIRC67hieONlazExYi2zRH2G93bQ8+aap
tggIsgOUYyK3h3DZeifIYa2JBFJHF5ol0dFJWIUakweiEJ2x0yIlixMYwqZngPUAFZNmjsf5afDZ
8D0m1KokHMXAWXAe9lP6s0qRiqLtqy5mHC/KFAwnGcLKiyqeqFRamFljBoWJsPPaS8TOL2G0ZkYZ
Hv2+4ZTphjXkPY48fuE8cWLCsqKah6LtrCuZfQmeiGeMO9AGdcca0zRzRiS1oqHijMOZvz86wWVd
x6Y/3hJZTDcUVBF3wLzqB6/eSSfyb0bYWI8VD1NNObsGa5ScYnzwSwN3OPW1cUl8/MQhQ7LO/FzC
agvRD7ymtgrYKadp01bhIwJi/yVNv7MxMGFthH9qc6oeKsk6tLFtIuZ1wLs9yD7oEULd1Gg1r7Tl
rZ1ZT2KdRkV2GrPwnI+nKY09rCXt12wq9D7ORbgOK5BbGlnSuSz958YcJZf0K4y/o8Inc0pJH99P
iN93MWPtlZtZ4UrqPv+Qpx+gvRMrYocgy8cR1lJ1YsqYnA3JFqeVDPCAVOgaPYdjZcWS8mzAOa5g
qBGaoR7L1gT1rE29D9LkySlo9bUVD35Zwe4yTDxpHQrzY5wX5jGc8g9s+SxUaFS52iaNPtV0GJLQ
t605ExMvGYE9yxgG78POXY1hOdynqUmFisjxm3OFBzdedWpv1BVPsymvKhG/0tDdTCJiHmszpQnI
eN/GqKaKkHk3Gcjleco5LtfBxi2ct6CebNhw0t61vuTcnKWPqO75GBLQZA2kBybAA84vYx9mGAVw
i81XRpI02swZIjpu4l2EbXmLKybfB3ONV0JZ6VmbD3ZniitlC1o1+DSPgyZNJ0DWijbJJqyInv1+
bPWGeHSSW3PZbUtZRjukW+ae63ro22zalXU6HknRwHO+/GqGwvHaWmgtSHd8Ho7xZWAV2nosoT5r
0Etth8lahN2IeOLmSCFfapbK3GuK2zyVxX7oW2Ci2sVw0hNeSTKBv16SqbZcyWQrPYmXcmoWy0h8
aeMBVd48Jl9N9dFNr07ceV9ceBuNrDP8WnAEk3HoX1Cpre/a3zIlW2KK5Nfcc1EVkgFzVAQk1GC3
H/LCmba61zdKyh92XB/8Xs1Hy9yAoGK3K8YfyDlwH+bNk+dZzcosLXlwOu+apeHVpsf9aDfTl8mp
gk0WZhe7MdXB1sDqZoHUNsSeuO7CwdpzRNt28eweiOMmoI3WJb04qo7Iiddk3YhV2/QRVbN7zNPa
2pS183Ify3StSI+uAVzQSYo3ARAd96d7aYv67HDPsLSi28nSS5k4hLqlHePkIMRo3bcOwjyiFgWv
YuUVjMGi3MdLDr3s3fPsZz/qNlHXAFmQoMFD8qa+1aMg+ioMpnUZzN0ptoINqSkFOTxX9GVIip3K
ODJ5BvJiapjiXI4YSAOtIAgCU/JcKj96kNgnrMnyL7V2N/4s5EYHw9e7s7yN0RjVpNnrubmQKuKT
RARBRhFLex+GtBXo264Hblpb1mZE2rodY3pEJY3oLfN8NK1k3qRJFW383Hqq6I4k3XdT7mrECI4O
1DFGU0LiSZUi0MNw7xRY790K6/uwWBhxiOIT1oJBXfQNafF4AA13Q9EKnjTRBH65XXCiyEMnjzV6
bdW+vgTYM/exLb/GgRAPcibhDb/80Tazz8FI5CzzUGsV5ZgXPLw+sVm0Z+25L4qwWSLxjFOQEznp
gj98SKvhpRCNee6ccMMQdVq3k1PQLG4OFrZfm6P5M72913yyzTNw4L0YAoJ24wyQG7bV7eSJ6Iqc
ZDfM2JsBlHgXq1u4yEMfL4GA1hZTRnaiLZhTMMuba8QfWcb1aaB59DizGQvkrUfhRywgbXrtZqke
aZ24MQLKmIkgTAzGfnXTv9H9q57cpzvgJEy98XY/hyKa3mVKRBfO+4JlHEm3Ubd6a/Dkbww9m6gL
QzSFHTfn7Gwcp+2OiDyaTSj8/slQw9HE1/zQdkaDEl5CGZJuugeK95iYjt4beYZpZkZ4B7MAoUoT
f/P6dD6OQ4djVeXP2krZ0HLjxQydap+IRrHcJ4hP5IAZPA6Oaqyr52IGlGAZ7rJzEgNR8Vpjn37q
RfNS5+NH1xqCZ7pF6KGq1H7sMVnTHgIwMyUNYr7Uzw9NStWCtwlrXj+f48acH+0O8IDOB+NtEtkj
TqTONbxfQZTw12rzK/WwsdF2eyHbZJ3UM13QNrWOOi043zjcGyQilJhajk2F86h3QWwK/KEHt/a/
QQewcY6d65Yp2RxM+SklU2brSCUwbiwRSHcRcAOcAPEo41TMRSsX+PIJjs+HWtrbSFXFE2rs8hhH
Pkz2qHsCcO59HXjA1IwtqMua4hQijnyuXDQ3rCbHOPSxH49dgkEdOPSila/GPDolzme3NjgPkklC
5FpTWQR+gQtrqjo+Rvl0C+u53DlEK352I9Q2o0veQdLfQpjXtJAacfVmdmWN9HuKI/sWCOdRyREP
yCCyy4SXWsWZevUFHkfkfQ9d7ZyrYdJPsqmap75HEdlXs7Ne6of7fTugCV8PGoZLA8F433lifB4H
bV2TTqiP7D5qKyf08Bh9dlMFkKBHH7vRXqc3aiBBxaDOo8L+6KjBORu5icHStIs9n8ynUReSGR2r
bZCY60qhDi2ITHxakDIkLFInpqMDoEmML3kLtGBI+4ObYeymbei/ZP6XYJYAUCz1MoBf+c0V4bHW
62aO2daXcUFnY3vibsO8WAaMEUF3R41TbZOCdBgaZ2iuivGYm3BcgdaCqOn7ERxAvy3h+55hYAO4
yNJ5r7IBugGI3AtbzQQfAuRsXZGIBex/y1SF2Gydd2vS56ajaeGKCEYpdgkivQdRih1invScM2w6
tl57sUe4huBEN77UN34d4t9kQsKcptW+VUg1RrM19nqa2n0ZmC8FM4DzREP63t6am+h70TPDVThf
V3kXJBcs1izNtvvKCP51KKarNnB1OZzgJoITcDwSf2k0kT6UGq+ntTcyk5CIhWXUJPJjvCRR1k3W
bIPF1YRVv3ms6r7ZF6HCZ2X5ZxYSkOvgd3c2zS/SOpuvdtsJkGT9zDQB5c6qD5c1rJiMDyby5VBS
GbiTucl8+8qwbPySSSwo0y7PMpej7Uju5oC8PawK6q2iuQ5tm54scNF5m5Vnv06/hW1t7LNwxNHh
MAUjoxWe1YJIatHPbpFtEV6aqnVMC+oKE2dXEFjyJBIOkkGiv02Rmjhqo8vyYxDK5FodU5u5ixuP
2QZASnvuw1ac8ljSMCtld+I4HF9kvuQlhw9jHQ1k3tSK5KTYQAIO5sRlyCojrmGBimpN3wK7GSzd
ztPuIQ7Ga4jg8jDa9i9PT/IhN/3L5OOLaBw8KfWUDIcIWebGNMSbg+J461JRUDSRBNBz/Q6e/jiQ
hLiyBdt6NwzPdxAUZyNinCq1YFF/YyaQmlvXgGDxvo70gyG71xrV4hpQLiFkvkt8Rh132z60sgda
yMFQjpdBjiefGuJUgQCDYFxsUfymULVcffYS+9Ea/OaZ+pzbczHI5vG19/MTqRvOI77cc9llI6Jb
J7zRv9/0iaq3Xhiam9ZDVjkZUX3RNVFoma4fraqbPnU7NOWrygz1Y4MQ3cG15vVzc/U6eQ6JliDz
o+edyfJt0Pwf79ZDOcDFJl/tMcUqtLFC1Jc1ropVSvY0EX2vPTZkbEbAWKWz9pIATBgMojUr/7fc
iPCgZXb9MPCaRzXIj0ap3jirrGrHz/bYajnm0tTYZ7rAQJMlDzUx3fcqUxfT70ZpVrniWHjWrrEY
vc6Svctcupaqz661HXHg7bKXQPy0gHFhDycN15/lwaxL+5MffIWi+I2gn3zneEOwjWxSwzOLsn+0
hb/FZgljvGnDHc62Q4g7hpQ+YM097JhIRQ84B384HQc5MlfRClu1XAUtjiAE07jV7NdU0BKzrM79
QWZE8WbMInwoo4Jqx7deF0x9E7pfRC/7RzvOjpoI33NS58+hpvByhAP3JRifhskxUGAZC2Td9ddN
XPnHuLXPTUdcajMI+bW3YsDwkzy6aSEeqUUv3PKl24xH5lT2xojxGN9PcCWrqxUzvYhRHfMnKQRt
QBi9vkBT0ob72fR+RRb9KFyZGL07ZAEDIQCrBsUq4Zp6VQ4sO6oRnxvu9VUUTu1RzP2Is8ootsqc
tiwTMSjp4WxPjEB7q77+BkEuAjLgT+MmCUyBwYGuxJg4GdFMdN6DiXuz79AZFyV2FmjNZp68KHex
VzYIB1H77v3aMTbo36q1MIKWk3PgYphJHnCNkRkQzAXoHSxC8zz+9FzgfLOZKDqCY7R4BZcFvflR
JTFI9+W38uR+M/ZweXD8qOtgd8PJHexhPYqI9MoFWwVVAHbSiGw/JHPnNNg0a++iSQbF6cmleblK
JUAXGY57x9N0YSnr/KJq9s7AsVtllFNsQW6PnrfAWL5q+3Rrh2Vx6tv0K2k88QNH+XqlXcJafc5N
x6hsn4ZWiaNoPLaUybw3TenkLT8z9QSm3yJUDtT5Lhz6L4Oj293QZsU6TV16n56nt8ofKPTGxaLS
DghtosY83Hf8roUkQYTITlNt1QJfGPckNlSgdmOWD5/dxj7GDq5nz7xiojXlSHTvyMhsAjgEdGUN
3HS8IfH0Vp5mUkr8xtgR6hawyHY+wWazaT7NfmpdyY8Sm04bOLaHgWeHQtRfip2sDb7pAWoCgTDc
zTWQDV825cpUQ3JyQH+tZ9/dEzuTnE28eZRRA3L6st4zPxHHCnvQaoaYQcYoxiorqN/4d5hf7G7b
ktxyaYb6ag+jezQmDOD00m/qVD6uIba4dIsqulM4XY5JSmZhY1X+xnabF/IbmudMJw7Bty2tRCO/
6as7SOdJpuFF++V3Ylr8bdU79Z6g3SWb1e/+h70za25bO7P2X0nlHucDNqaNqk4uOE+iKImafIOS
JQvzPOPXfw94nETWcdvd912po0iWSJAgsIf3XetZKyq+2rlgqtqmdD2yMjvFJiy3LsDN5zIhYDDf
ImkeboMYvEU0yEm/EVyFt3Ehzb3VxNqC4eNkWwO4gK4g2ztkiB7JET2wEm2Ha2rIC72E4RFCO71B
s0qTriBY2bS6irsxGq51XG4Yh0Eo44PUbxTJYGuISm5cIDPzvMHRyF7ZpBUxXbnFJXYzb9bATwF0
malHI7wy5hlTLj7szl8mvbBXkQaF3lIE5WonsJ674U36uLMUUmOPoejjo1omL66TfmlMiiYDAdyJ
EPeClK0LQQmsR74XZvvGnt9fYJoiGA317zWz1cKwRHqoAJWsdFzbM8raMBU847Y0zeXIwHmXMRgN
vtyZLJpWfm98zYsheEBv8CS1fAnmt/xmUu/0onuZSv3QNKp/ZTAga2jKDqKhfSApt2zMdPzWBZmP
tSGmc0XMwYPrPrMjOidUjG4zL9IXgR9dky2l0skIhtXo+xhMuyDasKA/dCnldEI7hrsyB1/u1IOJ
x7toZq7bER0wUpPyLa+6weP1IFgCXRGxoohAXWspYNzd4EcN3aDiITKncFoyu5/lZEVwu7y/JixA
vem09Ak/HekYWfVOJBdcoo4Mr6hT7EfSmCZC3agcswHvR9SNxkqw9dpUDaFoma5UR68/NVCQsrVN
dqRuh4iCKbHNIZAwVlkTqMCsi+hQop7eucFIAXAQ5Oe5Fn4eZLJblJwUupxYJdM4vevC/tHNlJ5s
ubg6uFq316fSiDUQpE3OnbJISI0+oqMbjoKhbKH0PVXdZiB2yTNO7cATz6a8tqIgebmMa5rQDRGU
PpbNjUWmOhgLfhxyt7lTna1hxWQNZP46szPt3iMM2hZqQgpvb5NwG+arMtPqe7tItiz8F62F2322
dPEqcz1CqAEVqbxo+fDcAT15IABimUhHLluiW+I6OiQjMjInMbd2DX2KXby06n3mN8CHOTYOkGg2
taRJaxvA1zXWcn3L/759O5GfNMP/zv+Yr5doLddwq/bmUZzkOX603qgGCwItulmnY/CH5ELbaFGz
gggWwdzAorN0GIWhAwwb8MakfMnroLtDx57DKi4XqGbXxmK5PC6Pz0ecZbMXOSMia9Yv+6VYmbti
G5yCU/sgn/R3sDesenMLsCDlnDkeUX4Mb4t62Zi0PoiMW8mvPe2qjbqN98OpO4lz9VwiWsdngifK
hv00p3DtVgucYEq9aro1tXzcqyhBcJCoR39IhrmZ+2e/yVcVQDTcUjQqm1zmG0CI7doNGwMrfukA
dR+UrezSI7a77Cgb/7nLkp4b1VrSt9a/RiwEZixnFdCgkb3x0uwQR233kuXAAAhZza4GJHenplMf
Ri9dVV0bP/JNiDIp81hjBvEjleS5WSJBiEy/wFtuGI96S7L3GLLcDNO9juEj5UXcPZZLa4bHZlid
6m6BI3N3Ikdx5t6d7Ckxp8g7slcm2v3lS2HAki/Aff75o+2TF+PluH4umQ2X9IZLUsPlx8t3UcWl
0STJQaOdtqPzdVD8Q0LldkUeU7Yj5zijX853n34s6Y5sRpPAGamnuyyxIXn4XsFXjX7ZqifL9vKb
0bVMMiBKKsQaSaNuqB9sGoSryy/dKbCsaL1sN72CrhPKh3/PU5siHB6ctCOk9vLFC92Em5sv//m3
y3dgbaZhnzk7xrWsTcckQpa0lNEtxvnlpZsBcVsGPd25p+XYcBqiEysvWw91XFZ7NRfNOgPvRuTS
92evqiD98zif/o2IRY5RxiU5KfH9mBb+qrQFRqbKD+oFExpEKKVId5dAiApbZ5yG4xodo2DoET4O
IRrVIlY/frn8m2eXMSW9bK9MZ/3yhX4stdPgkuHbWz24GwWJhK4y6rdmAGWrJDcjusRR0N7/Uzv4
/34QTFX//C9+fs3yoaSCW3/68Z9n7PpZ8l/TY/79Nz8+4p9w7susyt7rX/7V+lt2fEm+VZ//6Idn
5ujfX93ipX754YdlSoV3uGm+lcPtN85afXkV+ISmv/yf/vJv3y7Pch7yb//4+8tbEtD8YIMZvNYf
If0YyxDy/VvLPh3g+wOnd/CPv//rMX/L3v8GNbZJvgYvf338d8a/bf3BMIv2Da04/l1N4Kn4zvi3
7T8QxVArRo6GphSh19//lmZl7f/j77r8A005ik202gjWbItffWf88ytcKzoyHuR0eBL41b9OxelP
4d2fn+HPLVTT4T/q8wxHpUlqoCIRtE4sfXrnH2UkqHMjzR96FQ2ZmGHCS7x3k3Q1Dz4dm00t6Waq
EXKX4zrRvpkV26H2jiUIsa1vAjlEpRLTyUThgYTpulOXb9SAwvCTRkGqDk4fTvP3F/8Djlz+7NUi
ekGRxOkRuBV+fLUMwVYupcer7dWd5ssKf1R+Um14PK7xRLMB+RRQepT1pr2hYndrw32nuzXIdlMo
9VeRkJBkCLx/5Ll0Eehr9yrI5KrTre1gGKAukhmLKKY7f+Zc2/q36a7CM0df4HpqkqUVpRnkE4R8
TU83WAngPv6Nv4jKbmUU2ev0N9DkUcCGi+lwGTH3nePO1VHhqbF4eg2QDagQzeWfpj+ZnrLItfX0
CiSEi+mpOkCMlWyWav5q8Oz/elEFcWjTa5pe4OUFgwDOVHNp2QD5eeHkX6POAXTLvOBSoqpQ57oO
9cKAMh/fF3xfTZ5FlsMCUFPlERMo1evpb/zEWpYmgSo8lF8jW5j02NB2+VPaj24I6qZIF7K+Nujg
iQYRf8t/ZbOcHm0EzkYlB9yqiomDaC0CWiOFPyXU0lXmscD0Zt6wpvS46BLnano6Ee6btoK63K6m
v4iC7qbgr7MaZtp02K5W34WEThY1c4rBRLYaKD14RJTyBBzj8ro4eKHZq3+91el4lYIbmnJhTS0l
ZRnJOzd0//L//cZUv9L7mQt0AZc3wPMAf57hqlpPp2d679PBp/dAGhQQD3RO07E4he70Pb+rMgox
GSX/s8pLG/T0wcCngP4HV3Vs2JwvoiNIIqRdA4e+BzlD9Hl2CsWZBSkJ6lwO9S5w3Jk1qc/4cfrj
ijC1jJ3MAAlSncCUcULnDnjQBDlv0v307+4IUa11yXf+EnCM6XmrCLE/Iu2Ip5ueguDDuVPbWB5Z
pfGqsKGRSv7nQyUxvwXdgIh9eoAk2OX76XcgrWftMjd4ZzxbZNBsC7T6TiUGMuHh0yuYHkZomeU8
a7qyjCx3A8p81UKbAgSN5wwZDdpklBg2jl/yH0lg9Ly5CjjypUVqWjbRba+4Z8dTaDrq+ZeoShBB
INYY9JObxA9dboWLwAToK02axfa+GuyrosRQhoKqDtmGAxtp2JcvUskKaCjWVF7jmZDyHKVPomLX
o8DmhOckifJSu1cE5YsEDQbM1KnsrfmU2/Vl1XpcZ0Rmd/UNc/A8B/zSZGRFRfo1g5j3p+b4/+bQ
38yhGvJq5qz/fhLdvHQvQfBx2vz+kO/zpmYazHOT8W0KoPnPpKlZ6h/CwFKL/tDAqj9l5nyfNIX4
QyALFyTg2Ab7aokX4vukqTGfqg5+J/SftsZvtP/NpKnpPwrtYXZMpjWSeYSlMj3DsvlxHlItJx5D
0xN3ah4qmxga3UaJ0b6hMrtCMaCgqKJmAqdrryEWvwcF7tOyKQf6brmzbrXxoaoQmMOB7WjBqCAu
RqPf1WqCrqhQ9irSSC5brVy3Dmq9vtaokdf1tmsIH04L07vtsI+gsa7OFERXtIA2tlEryGZ8d6e6
cbegdjuHLUSooXDZREFR27itWjHpVZtB660v0vHRP2k2QiMn72dSYrgJahXzStrZGz11KWm21Xga
6XTNVEhHi8xH8EkW+E3hQa8f1Vqwy6K/UVehpDHrLcfKui9SfyEc2qVZvzEsN1+OSk31PDKpmXmb
kbysDZxzOlw2xACWuhqSihXXUjlnFPSWbmlHCxeJw8w3OuMav89rNdUlhtxYlyF1HNQIuEEV62tt
Do/Iocpj59k3woBN2NYICkneXXZFlNwMQDa2Eu05W0QHZEUdmLdoehdGYdeP0KXeKf2DU46chIBt
S2GVE+fLoAHJlGgUIKIKjmMzLFWtIp4YdHTYds3RRNGd9C5QHruAsoSrJsv69wxgwnXXKE9YZE5V
JsbbxOxB8USVd5cG5aomSWPusze7aktiDwUi0G2Yqu8d73Ef+OorTCjrWNqEV7o9iryJt7KBHX0u
ehv9Wu2nuPTt4pR4UfAbS4T1oz3jciFb5ERxcyB1k5qcPOIfVMRwkxAauJV1l4JbiVSMNabOlpsq
5IDKqHW3ppaTbxLM/SQOv6ioicxJXiVjCPSkM1TXrZPl2C01dKIUZ2hzajd22puLamz1UzHJL7yz
luWw/wdckXbe3gSR2q5HIkSXcd+sCHugO4qSLdaifJvTs0Zfk+z6AYlZV9hrWZKwphV2sNAVYIME
XlMSTJeqUlWgR6q1Pyg0ZmLmOquOXwFov0w9m8dpW+uM9kMbN+atn2vLduy+iCT1Fi2tAyQEJKJU
enYdasNtZch6rjfZAE2sE+cyzgBZ6yrSizpx7j4Mcj9bwk6L+g8Lbs64odrTICQljnvjL6ZRWl3S
c9U8vbMLBG3+UNu7esIytr5+pXtM3a75mHq+dx0fQL21+3BQTn3efqlVRVlEQd4vEMshEmjKV7OZ
cM04vID5JuVhCBrEYOIq0IKQjTTVTHqYk1jbQ2DlQQmq8k7boW8i9cml4duE+kkLs21Dn2EX9F+9
1Ih2cd4+VpEiiasIToUPRkkNbITtMnkoKXp1tIvuRZ5pe85SSgVQX8vGs3cx4njdK/qTKd0Hz0Dw
Tvp7sEMr3MFj6Nq5HYx0N+z8uVOrA50MxCukFawNeajysUajW6KqcmiQtzJ/DlRYpFZn7LBwgjgd
9bfUag6Uv2g3MrgNOqqchP4KLtIwexi87mC4pP4lxIjW5AIudHrfjewxOIW5PddD5I6TwJNONCsp
cqSohGY6+cO+QZqltmUeOsYq2g9tMKk/1+baF902CWwoQpm1KnO4P1XoPNlm84qC6RD5unvIjfuk
yoI702i3UV0RMVqxevD0aO1n/m0t0RKOGvERSgcyWW3YsyROs4avhoAmLQ+pCrImjJVj65OLE4Wj
uc8t7d5Kx+vGgOSoVlFPrFghwP8F3crxJXXaANai49sJV/Owx1fICjqAB5DnBa6ZyDjC76CH2+0V
XzKTtBNBqc2HfRFAu8pFtqM5tJCd12wNha4QHRNauGq/KmxF7lI9CsiSZCE8moZ5J2WzyVsk8MMA
p7c1kzU3+lttRdSwBXHsjXAml170ioC82iRxKXYBTfMa4SzX1Vya0YLo5+hQmPDeQjVnoe9uRT6m
V3RD09WgaStk996KGILouh9udD8xUAdT3Uhdc90HJiyTwczXmDryq8sX1IhUcJtiN/DOZh6JwRvU
1Sny7/qKfdyAmEl+0UXAzrUpo5WWWxtugmjTpAnVRLNaKy5r1bQT/SZUdWfeQjzf6eShdQJUiDHC
thlGm+mJBojfMTsKmZ9qq3ptSr/b/HoY0C7+4g++OLLGEUhORjRNZzOPJ/vHgVd4ret6LTHIIf6K
WeezEhYp62bHDp1Fa45bkILlTVTI3dCj3kaUAtqmof5jB1tuFuBQEQlZ/cSKGuHq2UnaPnglcEL0
c/229fq30VPNu4CCGT3tpukPFeLB2Cx2MlWsNcRXc5nkeb1TsFonvl4fSQWH34kABn1ks+1MrmTF
GyZizSAOjhcHbDLX/rVaYykUXknfXGiHLGgo0FdVvWSfoCwNPf1muXqz9z06wb7Q6lmWu+1+pI6B
zIOutZceChwrxBDQ+TF80NxdD+cfkwvZHXNHuF979kKbRDWSfQnnDgsCYDRH7gj8FVdFy9jfEfoz
Rwc64PWg5GfWigCUC7hQz8GM1+qUrdCwNcisGL0xAVmLpgfZiRoyBLijoBse1Ic28b/QnP9qKZ6z
FmwKAHUgPdbKWY4GgbLzYO4rGwBhbY2r1CnIbzYorztBShYnfNIwD3OyQGJlj8CQSIOWPWzg0ghg
32SA5NbzmRyoMlxsLQNNtX3gTduiPuwWVh+HDAARbHc+URF0m8rJo6u6twTSOLqaZAHCL/Wit8wm
tKOgn6Y4Pk16k+Y0zZBbEarNAWblWad3bWRUb1O5RvmVHC6BLZcvm75t3n991VrTRfnjRauzeLZV
aVmCkqQ9eZI+rBa6QoPVQljZbeWCK3JQzuxdK3f2Yy2qjWqIh7xMNooy9ret+RqOzgDlcaUpIpvr
wVi8qK6+poIeLRU1ZhUsegQ5ZA+s/Ej0h6SL6pky3ioEb+16/JfrqJQ3ihkPzzIF9E0kJvTdxE7n
gUM2E7qeWYAeYgmAB366Sd3ekWVLMz7prwpkuzMdZDlAnR5lrYcCJrFIo+BlfLWCTtsDSxyXk2W5
rvSrtr9JXVseehfToJXCMwbTppJbRI130tHXVqk+OL67gOYEzQ6s6JyVoHVAl1tz55wgUyYIwWJ7
bZMVgIxFWf36xBuf6l6MFhNwBVyMRUqoLT6bvaYmeqn5nn0bW2MNPUjrj0XO6PlkNKN7AoQ3rlXD
9xaZNOmLEwxCCBGpi5BSMAVCAFTC2yQ7puRlL4tJgz0EZMo3Uf6guqq5hxmqzEujdY5KnVPZo8ud
4aE7EtJCzQqmv8bKYOtmXgwaEsCSyCp7k4mYPYHZ5vt40KOzRu5IHMnnMvWz3djCLMN3DkuUSphk
OsedP/Vm1NhbsUomRKxyf5ed6Eylyk9XJ0ZDW9OEsJ2pnPnp6kzKoByxP92yRmTGDJFoBtpNNarN
rsQKsuaYT+QTR3Or7Zud2ow92xX6xUWr0QZvGeoUx0TeVzX1pLDv5oObsKw1IKrmdo51JHJQNIba
HgP7CP+KGAkiAqmtpVD/ZR60u6gOruwifMwaFY19dfCT9qDaRKBXk2GgE9jUJHrn2koc3DQ2Wq/E
3DAqjmc0NLOy151trqsorKvg0NLfo1uPdFQNx1XOihGMXAKOU5KgERsMclHQqnslqLDjDuxwnAxr
Y52iClOzAOFY12yHFEyMjI6hF8CH1UxzkwaPLTHih6AxyKWK/CubEtKCcFXjrGoD+pJotPZJhSOc
hcSpmZzktFZC+rbXrSB/xm+7bi16oh5g2BWVhr0hxxpSF+aTRWDZumOvs+xJFZyV0qeGmFXepksQ
EoWppe2zrSC4HbajpWwUFk0nDQcjuOSyXCh1nFx15UDyJ4kqVWYdkG81t8GIULiGg1XUhXUcM3w7
IREMuISCp0avGDZQ9kPt/Yoyr36RiBkJWkcTaLpyQybiomMpfnJb/a0laa5PsAkipIJ5Sy1SA9pH
UiAzkOGnJ8kAdchUJDu5ch13miTJVilX0o+zJaFVYxpXRwNTfaEq1i4DMTf1cgnoQkpAt1aEtrLD
vbVV09J70CMCtK0hGG6g1+4IZAxnwaA+JrXU7rve2Ua0nBZprwzsOhWKcyjClm0LubVWZLoPpX2q
c4zJSUjnnF2OqGETEnk0TytGHi9BUt7q+wqRaQKHaE8GBV67uPtmk9u6AEWKdyUo1dlAffesBzsQ
+D6KeTxyeRXTxZ9+JN90bSfhq54lGQojVnHcUmx7sTK10ikm98pKMWJxYLUUz/quvtN1HCb+gHff
rgE1DpMam5Mr/+w5/dBy+ljiZzD7fBc7Ok0JSvumeSnYfNqRylRLSDBoi1vT4qPpJ8w8GZ72rqKi
cmRSuh0thn6zTI1rO1LuhO+aM1HAk44hiOAAAm2qASRcgsm87nWz3Ouh0SwD96Qk6Y0hoHKYATXR
erxRRehvAh1+pG/44t6RCEMCujjYTtR0nYn8XIfUItWKefsyzuplTSU+JlbUd6Eae17TXZNZ8dbK
9laNdefs0e7N+JiPbeSGhFqSL+VSQJkzZ4IVI4CFlBzZr1nhokJ0FOILMy2mQQwR3VaoqLoaoYe9
j5rSmXRecWevSmWQe2WU8ugWeEORZOAitYqUA3tTbIu+V4aAuBPHGQlP85pnOx/J4ovGs6UV7TL2
VH9Z9MKcp/lNm9aITpTMv9fHothEAceNlT48J+6d5Ux/TZPiqndlvHWMKsYXSk+ocBndVNu7aQEB
X7mOOi4SUhZCF3VfJ0sqH6b+WFkayD3g/QerYJ1PPlKy8AY1XDqN/ZpkXnrrNYSQ0iH19vYUupRn
m9TRO8A/LGe8EIV8PDj2Im/7AmPHoNzW2jivqSGsCd6lGG0ycwVps9UjNnS9hpVCCZRiFcctsbBN
jR0ocY+CGFhimej+Yl+q19Ivk1kNaPdY9RF1jU55CNqsXaZurq7LAQSEbTVsM1h0ZARz7FNxVpHF
7c2sRcroNvAgstBcIhZbBLpfzMYEekXbON6KlEoJO9QquXSwQGN8aqJN7HgpPfDwkYggsr96VScR
FJ/BhT4PQIc9bOUSn2cNN5wHuvbRa2fGCICsOlqbme7tAtIhri0Cm+2MRFAEUsmrZlwz46LUzCqS
ImruSE/r4i1oLDKYHHfvGgmoUBns6FPG99B1v1Kw0a6K6acaQLXjjbdFEeu7mGLmOU5rumPaFPMX
PCSVIq4rtaL87us2PskoXsmKVEBXTSQfoRPdSmH3oEvYfhvRu1t2XzEdWDfhg9AVbwcdcFz1mzrU
s5tAeQsAW85rMBN7H2HgzLNTHdWVKRfQkeW9McbJmipisVTCOEP1w76LaeBBqSCJ+jVzZeTp9JhS
kNA+829fJaQQjUlwRseTz+s+Dbeemd7nU9xPg50bctK51SF7ZpkePMs22RTlFTbe7DB6Jl22rH7T
9FDiixPlygYOgbQyANvvB0d8NsFN59VbU2mtlWcoKcNrPjxELpcdiyPfr8enoh+4eKI2XSSmNoXt
EKubxGm0MdJn3A721OiwN9CED62RZye7z0bUgn18yo3yrqmlh92lUFZ0/+KrsSlQD7mUJ9ugZ02m
VAOWivAxxRu0BB+DdkESF5ak6EpSryVvRWj+U6KRk9F1rY1pM6fmUL5RpxBH38udRR9ggSPndFw5
dozMpgXrXwfaKvBqeUZ2buq3rFa2CrHaB2n496FbK8vc28REwG3wf4SUwZCMW/nAMpD906xRDHeT
KCCaoKWS84Tr/FbLV4lqwtytK38Rk6hCCkvpnnqTwqnRQnBIPCLFmylvwYgSjPBmQDowakAMIJDA
C4x0i7ro7jyUq1dCDv1ah82dwI3FZ8KyGWN3HcM/YvN+h3kFHefghOtUGcQxCBYk266R873GIV0n
NZbqQcBPGpVWLiAXgMTNqrlnDe5B6Yrx2LV4Lsm9I0LCMFjM4lHcjJr+bKeExFXVs62Ngvbk0G9x
MtJprCEk4jHtjlpYfBkpFi9VPVGJkutu6SE4nDTnxM1S7kK16Y5x3pOnnOrvceGNy6jXhkdjSK+9
kvAcJDeMaXBSbiPIsY7zgEY+fcK4O+J+MdVZ7zcVQiTP/j91xv9InaFRNGHN8N93llZxVgZvPygy
vj/me2tJqn/QNpKWSsgWo95/ekvS/gONhmU6AL40NBZT2+lfggztD1UFTyrZgFmqCb7u370lYfxB
kwqFB7efTUfIMf83vaULSezDLoaQEN1E3s5ifGI5qReM3oc9ttf16ijzjEJ8xAarYFNzrYRZuMdF
dV33rQaPwfexRCvRIcDlOm+Y9eZ4ahchpId89PeigT1eo7qWOUVZm5US0kja77GHpoF8gG2ttVf4
XYEIqWmxdnzuqA/n+ydFbs7Fx40YtRoAVGBjBKRQTrD4pNIouEkAk/b1WuWjmuPvXUVKQsyU24Ax
F2zXR8qajWO/2YBvf3Psz+ikPw/uTEw9moB8JJ8OXuphq2mJWVOA9smUJa4i1jGuDT5gMa2bNa53
DSVYwW5C7UQH0/Lr9/7T4/OxOTroTsg3nxmpo0bVHmVGvU5kddKNLlpobEfRo+F4sqd9drQFZIoG
IKmWuLOD3yygPzPALu9/gpEZXN6AYT5zPIlybiJU2fXaNGuMiiVWe/bkM30wNbYbOMh1vaZMLFF1
tRJ73MDeMTHWUE9S7KTUiUvlN6fkx2ap+f0V6aiYuLlI9Js6Ih+u6Lr3ITfQvsRXYFgzQuZ8MriN
4jd8H+1TjYTDmILbxaYha+FP+Uy6qzypV23hNoT+TtAPODXLsodMRyrEPLJqb6d6qXscK9IXRauR
r610J7uEYxfbhTjkuuETuWRZ+zAw5G9wPdM19+Gevry0qeFDCQd8jGVMZ+jDGTCLFhI1neB1VbzZ
LqgByDyvhs42anDPgYFe2HIpJ/76SvzraTcFhWVBi4lmOaPWjwd1/QjvENiWdagSjpW6QI1zlbyj
Xx/lZ2ddGJMazVYd1hXT7z+8NZWgglCD+7OuvF7SJuJtlLhvkHjQnvn1oX52Fj8e6tN1ZBmA5Dwz
btZyCLBexO2CRRTGFjJzddvA0oXWJPCHq18fVf8EWrp8eNJGbKdDoeYCZvL5+A5Rtluy67ihQfQ2
M1+p040DHbUObJALOWzx1rmmm9lc5Xl3rnEVL4ei3TA0OJC9aGe3sakvu1BZKx2x7lEMvtdrxKq1
GHdlQ8AF+2/aJD2rj8ZpwSkE76Wnoxh1p1zxvp1TUnivNGvcDNEJZwY1dNw39KpEcKDh7dU3WqN8
MQoz2PzmnU8n9NNlq6uGrWoWtV7xl8sWZo0lspobNxZEEWl9cKPXZL+ylokWit/e1JNyqGsBRbTO
uYoNECwG2uy0JXinN9ulld7FAPYQMznarCGJNpfQLnTc0guP/QvkONKOW5r9pDmS7GwitrZHWLQE
rxfqghWbfkC2GF711St0DYXQuE7duE+DVbG5Dhu6j+Hjr9+ypv117sJ/xdw1DVYm/326VUOMadGI
rp5yOn22phn3XRF+67MhQzd3P4ZZRBtGgu81zX6D9QGOoPkOmvuICGOVj6Fy8LK3FHH4QVWfRWBl
izLXnn131JaBnkE/AHdiNSYV8Zq9hx7bZ6dxN7D0Q0X690lPbaOzmSeVAgSyYDSrW4TrhqvSiK2T
feJUsLYUfmeEyQ1upxvacvd1cyBYF8XeQOlGt69ErWrb1Jwb/T4cPYKMfVtgJS52XdPeeHl3L9s9
MSHlnEht4ouNO0Si99KM78qQGiHVuXwqgy/rVrpzXFtxlPrUhxX49HauLzLcTSjbgodgXuJRmcm6
X43Su9fD4NTY7XVp5bM4AAsIpPp1yNm+KXk6LDWvSDh3sxgPmZAne4F6Utm0eXMGcgLtXqmvvS7Y
R5WBJCO/LwLi2wYDvEXWxjtDLepZONaEmpglPdFWudUAs1H1fPVL8zWzy5NpnK2sMimKmV+EZp3p
6D3ZCUZzxcEmrVm4+m0d2JbkScq2ubc8iXx9IqJmCfVOxis2LiV51/7wm6vqrwMXxSxWrQzFLO/g
+Pw4gvSVZzYmZfl1A+0wJ0JNtmQEE216dnvSCskMnLtxmv5m/P/pUcFTA92cdMKfectOydXhjBHT
rvpQ6d1Nk8XvTWkd+1G5L43oMXKsp9/cPZ8q8AyVE0Nc2pqjOY5lfOaPQnJtUyVuWHsZLQTciFip
Prwrlbpali8mwgxsknsM4tR/zPE34uC/3rjAMsW0PHdgK+vWpxvXa8w2hCrK27WzJ5wYq3AQEEfG
SFnltdip9cZW3pTOTn5zmrWprfDjKMmBAUyxztV1nVP946ebqK6S1DSv1hPaxeEOI4koaeexx2Yz
SgNo/PQ+zZauTOyPR7L8SFdJ4xerfSDi63eg4p8s/3g18GilMG20cOanVxMFyqjRkqvWfc8qCCvr
TIWchOAFlUEi8evHpPnBqVVbUrSza6THiziW4TLxu3OGV21txuri15eF+NlHw3pYM2ka4ZkyPq1E
sH8ZY9DaFXkcQkKvoxSBwG+FaeMBc+N7W1FXq4oMloQlPOa9+BEXxO1gu+qhirVn9tveDC5XvfMl
NfOo0YiktGDL8bkuahV9USiu6kC1jyxF2jWsaLd2k6ti9N99w+2XZsRT//otXZY1nz90x4ZoiRTQ
Ya/2aS1C0UhRKJtRRTdGZ50uUHUfNTIDl2lL4xstU4a+ICjmrW7A5YqpP44VkvjYnG78hN1apVov
6CNIo6TwPwco1lHnW1hTxgOgyoVNEDFWVMphkYdpvDHkWRWZvfQsH26BAUStdA5Ob9cbM+MNQ9X2
dKbVPo43HucoC0Cs//otG1Ph/S9v2YF0rNu6wXD2qTDvaqWTDLKr1i3Atdr3N75NpdJXhs0I3a2t
CXU1IWj6HWEmTZqiZfbfw0BZmD4L/rYxlA3Lc4S4bm8t2AB2M84NUb/tIEgFzJ6SHrNhOG1ma98i
Bu+rIrv70o/lLk41NLrdtP6x9EWS054UZgsyROTApNtoJ73OW+Yucal+MLyMFd0X1DAoFFy4BYLm
Y5dZb78+G59p9pehjjrBv8/Gp/sM83GHpGiooHhpVK5izOViRD2Q2Um3yCOZLBkX8jkYHqzx6CUd
UZGKDZK3DevrX78W82cjPQtwJmlGIc3+PPTJoTW6Ad/l2iGib90RuLU3RPTYuM7SKrThEJgt9d0A
R2AJ/2Cmxto1YM3o2nZyCv0kIfHCD26mckpzp2arOuxtJ9Fn5QgjLpnWOGFazHsj+moKniQowD5q
TbsF5g79vbBwt3f0D2PtXMompEs+5e+0WQrfPyJMSwbvFJ4HIq/ENSUxF1a39ZTQsp9JbKYzfXT7
deTHrN/VLex4FhQ68iWTrKNV7zR0XNRH3XBfNDu7t5qQuR2gC5ztx4ZQbb3wg0NQoDsvvTephfFv
usp/3d5QJ1KpiLMGtgip+fQxm6ghaOUwnEojevHcGivopOXNRtb0v/4UfzJIWmxhDdpf0NHQWPw4
jcDLt1J8oNU699L3MC8AIuUbhs6T7PwJoOpDhTHQsaXG+dcH/smSl/eIJhpmDEVrYlN+PHLheg2Z
IgikREq3AxjjpJ0zJlHbq4ACOhtJJbQFTRZrwraYnhosk4GdvMu6nsZjRndcvhkmKQNjTpDZ8P8Z
O7PltpEtyn4RIjAn8MoBnClRo+0XhC1LmKfElMDX9wIrOqpvXUfdfmFQtCxRJJiZ55y9145luq2S
IHTJzPr3p/qHC91FRkLuHHIIunD/eI2IxmlMeDvwXWJmkGODxiH9Oej5o9JgxSbJ1/9PVs8fDjV0
/EzUsQB3Ae3+4xLwB62l3c6nyxj6q26Bd0OIKRCkzq44R4CtYDC1daD51p4uwxNEzINJCOOGzL1w
ZVX2o2JuuGGoAIEg5KA5J9NLguO40/7XEei/6zXeSIetk3weYf8Xjj7pu8GJB9ak0UOvrdcC2Hom
yB/XEfA6cfr17+/GH69YSiTU9LTb6PT953UDSyKLil61OwtRX2deSFPsNmbpXlmcF3WlqNf+DM5A
+18X7H9X5B4WMA7TRKbw53r2f/7iFNZJZdh1uyvm7h1CyM0QVIchfFkAEBIZCmbliPozUzF02QhI
VYouJx406vAQia1XtERZ6UOge9lxnt36f2yVf2hF8QQFxaPOh9n7r3CRceqdOW4zPlGa/ZNVZaCQ
6eB01u2FuvEzTjgdD7YXuCb1mpiea6wqoT2j1pc42VjFvqyJl/Df3y77T+8XJ2TeKapbzBP/uJA7
JIemVcKxnPooDRiGxAyInENO8NWGGE9xbRE7ofWI9CCCnLrh4HioER9g//GKx6nYlaaTPFtKffZp
PD73BrirEBl2VJ58zZpPjRdfZ1aac+M3/cYN0dIkHDSvJfuCnxoX5A8EJvmxf5kZ7BA1wxEu0UkB
JhwW0XFzKWsqBARb/e7QdrA/lfNt7vPqoFmpeDOb6PfcJFsU5vFuJMP6khtsa5ac6zMS9LbhDPDv
L9gfXi+PxBrk8YQ/Ldqr/7zMYs1LJqd0IeNGDvBYVIq9PQ9buOlMn3rnJYn7G3jFLwZUm3//zcYf
zlo+uw66fGHgMPlnEztJDdr9UgDYU7lAroo1PdHCcGcSDrn2KhcxkZRHJELjMQfQsLasxjnGOKn+
/Xn84RWglnJwpi7TiP/aGeoSaTbspWaXJdPD4pJfNZmub5NxCZGIjZ9wt40rDM5zCoLjf1yuf2ik
I+mz6OZSxAh6+f/4lJsz/IOq55d3YnIIko13plf9SpG9nYuoMUmMIiQymlE7DCheYnQf//7H/2GV
Id3D9W3XcGHl+f94+zkplZ0fO80u72ciUPwD4LLUa9tVkhboNPX/+RdTCv2hluRMqfvkGQpv8TL9
5yXnEdfeR7PB7xwK/1dlinQ91p37qGjaQBYiJr0c8s2d7KzhduIyDH9bIo5PglRvUgdC/zHVfpYI
3rc9SWmrMUliGBlW9AhN7twajU0ybA+JTKBAyFFivHphu8YbjoYGxflZy5TAmtQtvt4abU3+3k4D
GKxWpj875QfW1Oa3FmoOU4TKYQfUKXuB5byWHUkCkHdR7prKes9s+9fgxrAbTFXySe+9S2QsP8g2
wp8ZDBVkdwZ4lye6OdqLHXKMFCM8N4zuIOr78BImOT7QytYeHX2Qt9kMibEfrRuDjea1+7IqcEeJ
Gtx3zwLkZ6SfA319GDsr2ScvggriVo2OhqCMMN66KKm5vTj0n1IBVyKKptMCaJjJeX5rS4MkrMny
v4VtWu4sQWRuZ9r2Q+nnb5xk+oNMo/mq4Go6dW8cu87/QRGUXWpDpWeP/PoVO2T5pqb0RZcRYcjj
7Ae+0U3fY85txdSpn3bl5KwdZrbpFo5KBo+bWXdfPaeJ+IBlM3/omXErvfx7VyRaUJp2cplEn2B3
7H7XU4sKGafVvPKKCvYH+cDUe/kALJ/Yo1WXEw+YZBLzmVEod5tAARS51R5neBRnRm7vnZb2Ozw4
8nx/SMTEWswIRzZo45IrO3ty7SrimyfaJPeHDK92jp1n7uCCj5DTual0e/jr3v2xEHNCCzZxt5D1
0sxyzrQe3fP93t83IwKBbY3UA9xRXSA6FWx7ZpVcwnFKLrhE6HVGU7ONwqw6xUontR3zDzhLIX8o
t6J6mUNsstHYH+/3ZrQD2zw39VU2RPODVknMEtBNqrB5uD/C5G96SPIUNPucgQxcYLeh8/j3TVP2
64SzyhUYICQGPBa7kvb7vp1KxRm3tl9Vhk+4I4947Pp51Y2hDZmOkuroD83bxDsQxEJEOFed8Jks
hMCYSuNdiyuAhDG1jMYxWa9rhCS1oT2pqrkNuSAnNi21R0PSOyYBdBcqDbdK5IQvUZw1CGnaaH3/
suCIf5nAd/fgy+SgQcNXIgN2AitrnEiv7tKkf1zUYnp6Mts4vDW5T5CopvLDUDfh2mjcKkh1F051
NaQ3GkzDVk3JvJknl/a7OwBE0ZPhFM41AiOLZIt8AsKDMg3nDILdNxeS6bq0O9Qos7drXTW/TbZB
CyMa5kuphfMb9uKjBgjwVuhSvhU/8uVBu43zAxi8xWcidg3ly2sU+tOz25G4K4zmlaCEZgMXu6RH
bqVbtyJEeKIkfnDbxHq43+PoOlJrrATqV5CfHWekdLLkWTSzCDBL/bByzzkKr3OPRZy7XN/oS7uw
umIvjtaM1+TOIb+o4G9By8e0wST9aBU70RCkpWU86wUkHCJs+2rhuiLd3/lD6L+SFuZudEUEDXbK
hKZUn2+UMdYXdCjzSdVt0JonQ46LvqQPbx2sth+Rsr8NPeq1uSwf3NG0rlXLdVIRCwzMtuguLcG9
tlvHvwH6o2OyI4cehI7rIXIw77SQFdKyK57nor9NnnK/F6lXbtuhVgeNzOdvjnpzHFG8WYm9tWqN
xjE65R04YO97Hx8bc3J/MP9VUMnnbo8kP/vmuAzal8ddi1NuXnfQGRXLquVV7asLP39tSnPa98RE
12TEvZVT8oOFJP9RWiHfnj2nZiUfPSNz3+I0sKKkeFP92N8sL7nE01ttN8aLJ/3qAQnya9TL8BX8
CMLiTvu4f5XbSXIpW2KSinCh8JYa7wa91xubzEpEbviM5S58njpQr1U826ecEeimToHxW8CgNjPN
pX1tGtOrH7r2Jklqi3lbNb3mZH5sc6H/UiMu8qZK2+ce/ujFt5MnCQrguVtuDEX/QFUeqZFR1q0R
8NF2Lv3xOJakbTXLl6gE0+ekrPEp6j/8Qg67xlNiP7r+N2WVGfWay2fRzLhGbDRDeC1/tZ+80eN+
0MaezcfDn+QK6nGo1Hm7qOOR+ZUq88DzdYwpRrCYLHjYAmDgbp0uiZFpRTDNvGZ6uN8bYg4yRF6s
nRlq/wQx+1GqNntURR2j+3vzF0NUMThkIlqRedIHyzjVoARWohHzxiWj8OguRA6/8bHRkqZ0suiv
ZXV8FZOoThEOypNdYzppcavtCPjGg+qUiPrM9gaqK9tYyhanBl/TqXBtrlIBpOy+2VU2/xqnJGfS
dJ2v9xuHuYGR+ToCWBmdbeiZXmSYBzsMf85Jd3JjIlHS5rPShg83NNhz6LPxB5ywDR/6PJYBFbW/
qYTaJjb5B4YeRRunNFKS7IujOc17SRmxcmwE4IO/s6z6d5JlT1kWQptChRfNyac2yZ3Enexoo70t
W5tnwblvUGTqCPRd5szwFYhsG7fvXUO2iyl/p8MZ2vmOAgbbtP19SNwnXQOxSPvrxnEe2TWSFJGZ
7PmDE23IMlwTTHf2+u7dnLrHGc0a7ZCHHCsouy6TpRDncSPgiWTvnhnu7dn5gOKzs7EgKvMYDj7L
mvZVDsl1Mr3fc6cU5lFIwRG65F5gsZM5oW96V68ZhaIUj1CgEixGtgbUJoqh9GhU81s/uY+NC5PW
yOtDJueDNeXoddEdUzLl9XgAGFnCpjcCq5x3bUIK/GDullQAJ2fkKCYgcfENUDnuSCHtJQqdDmQx
WbxsHFkd/qy65KysZ6ehG8azW79mWTOs3dR5Sm19xg1rk984hJwKHPq1YQHoO/E+PAO1XkKs2GrO
u1vph0/uNDfw0CZj16acTDS9WJqMJDXSjWsq7yFPe287z2O3Lv3i0EGPLiyS0IFkPpC+8DOZ3cCp
ZhzvcuIPsowfZa1faZUMa8/bldjAxEzt6bfz73hMNIZ/5qEbuL7Yk7BqaHNOlJn0gklrLmampxsU
IRX0FOtRl5q1ap0cC6mRrnPzm9l716lF+DM4XKrAmkg2y9IWOElzHQWqT10ZMmBUNcD+gBwfVebV
0agjQOElYEZMDKMuS4ItPrVuqDHXWF8axmDMjbhHs9mHD4yKvPWpkOEYrELX3domzsqs7KJ9Rj7T
isY/1LSY2Iwh0Xow7Awt3Pki4qGHohwnoP4jsrYB+RnJazfPHRpu50gn8AtnL7Jp0jz64tNL0y+r
raBaQ5ta9ZwsVmKQQVbwHttD++YO1o/GqBEYAOx2nuyHRGMYHfkDa92oNkqHakKqLy9wjbFew0VW
p93J94J7xps+9vllCKNgNt2fqDiixc2RBdJFxdv0A9uu4W6MlOzlZurOqOnzTaqrb46haTsxjg/Y
Y0ELMvnEpj2e+op9qR7EoTATEjNKyP+RPh/apv8o2QBTQqhu3SQfBqIUCP2KxaZsanXKRmLt7/da
bKSSqNLD0LL1KDwaMOtrYjGgBSSCMpc+IxpnbEeerSEFiU9+2VSrRl8YoIlfbiqdnrGXEvVWRPKE
OxmAgNlGA04NWvD3B3GoNqe6i84W3sods5vmZGiIucdabza6n4Fko74BhjTWJmrj/iKWX9jYU01Y
j2D1NJTDp9RbVUrSGK9sb31/7nGhygA44QejgeSU4pU+udTuqzJp+80gAbHxOuOS1bP25ABUQd63
yD6kIjoz8a5Vlu1xVmpbqM+/BgjT8IqzZlUMpAf3y4uQpQwXIK6AnQ81TJaOmPbVhF2ZYTsgy/FQ
eCD6wFrzDRSBR08SUW258Aw9v99PNbKRcSQLAVdGe7rfMBcMRGv6e6mBaGiL5CA7B7NXg9Z5ncfM
/xuJJyVxtHfs32PQLl/dH6IEPyelSLezLE4JZvDTDG3l5JGGiPmXVJ8eYRmNKCK9XbdZkQrRVat0
eZUbcjawNs3liadXHuaQz3xXWIfUY+OP9fzURTInHZJ7xkgWrxN3AH96NLVhFfBVeLzfVLMgO7A0
3kqicVlOHBgDyz+muc9Seb87OumWNp3YN+UUnaYsi0/3e+Da90QbUQWRwtDaxrhP6mEnZAOHcJDN
O2BmFfz1pUaQ54lLql/bljOjpKDK85BELLDW+82kOclJVe95FRV/Pex1trcqXRCI41znZdDZVkut
AbO36HvtKEGEGxSmW4YZHknqAxDMaLiSgKyOsWgvTbLzSukxQyPAPfbY1wzB5ZN3lrY3eMdXdQGz
06CC25ojQUFzrm1AOHmXnI7VJVcEWKQ+4Z4NpHc+5HA/sevJIIo/Z88ITzT55DbPJPzT8pC6jR44
pBiteuJ6Js2f12PmLSks9V5rqFXzTP8AbTGujY6FddL935PZBcqDhp1hQRvHrlxL34ih3y3MO6+g
6009wt05sav2xIe4PLr3RyH/AOOCnQkGeHm0X77LaYx0a4W0KrTJ2M74L/b3xy0yfPlQLN+nu71n
IThZvv1+c//x93v6aNnr1MdjeP/yr9/z1+39v1Ya0v2i1whzuT+F+3fV96d7v/vX11IAd4JF+v88
N3V/8vd//uuZOFP+7piz+Osp/f1HxFCotkrZ75U5wOO7/9ZMc/ato9imI/zVpam64/1evtz7+8v7
vftj//g+pBx5APDp9f74/WaMpLloZ//vjxJRS3KJih/uD81JPm9lUf2CLECp7IXVqvCFvYAG+uPf
N8RxQYufG97t+13W9P5o+8A6PAwilcFZPG7wZfgjOUKyas6DTsoNGkp3U89OGyCaL3aqINmlVsJb
6cssUKUTgQt294UntVuryID2WLgfbEQYSVmcMfHGB6soZ9gavfXYTUYbQL1RF9ejEq8ZchcFzRnZ
Auuya0zbIwIrMxs/4RLoUEIKxqf4+VJno/VMexP9l0fp8hDT6qDOfi7Ed05s8UaykK+aYhbrtrCg
ptqsPW6Wf7aqu0rHvCFYQfapknwTxuF7Rcd+pbmzFuiz+OGLR8fQg0o1v0IV5ceQWM+tMA2q/7B7
zVNKup4g7CWuclcAUo4lWWjAhp7LDnFROTd7SqvHebKCBIQxVPMQTAbNE8vozjls2LXX69DaUftZ
bjisMlutrJEhcFL5ZL2Vcj2IQq5xRfxKnomguSV2CInPsjg/RY9WpR7NFPiijV2/gGzG/vk5DEa4
izsKD8/qcHJAsZgbqoqUKYJCYUFhR7OIHgsdMXLkjI6iVBu2BkkB58KqvxMCh4XmKcyacScj0H40
I/1HMVS/iMWKt5nX/K6j/kXrmmnb62O9Tkp1itIYyFegFbA8dW+RJZKCC/FMkpbY70RV+qdIok1I
OBsZ5aiRX/HplqGxj4fXGPnWU2RwnKkTDBuLZdyYDoT6oUay9LPvE4Ce+WmyTvoq2ehNUW6geRps
z9e0/l3ZkSLBoyQIxIkgkTtVvp4TgAmDPoidH8l2VcApyacILieEDLOVGW0tI7tqmoz2bTh/onHM
rgKjztHGoFQMKkFHNow3C+EZ3tZ3La9bTBw9kYcpOUgGIL9LntR7ZyB5lzAygIHFm8ZTODm0PlYg
DRgDhp7aznZuBxVg/31r1j+pbgcIHGa1i4Q5PCTA+MkYXBEZNuBl6aJ1qYTcDIw3EaQ3TBSLhU9U
UbvTAiu2ku4A/5C8UNBMu4Qx0SplLnsKhxs6Jp+TCWcDpAYnV7qvgwn9MAN1puVIXPRN2pMUMSOo
X9+h84Vb1ucSOhRj45pzMJRcK0TfPdNJRBUVfxepyw4/W4B1UinPHf2h1kOZZReexE8foU4fvW/K
qAEKg7zt5UMT7lJixEgZMCGN0GFolZbsM7266gbqj8ExWPrjWK3TiZwE12nx+OcAVeLM/jHm+rBu
bbjrMalMV/CFEWUFhJTk3VKIS/H2OZu0onCKKw6pMiKwNG/yQNPylu5HUm9ENZKUhqN5V9X9o2Pm
chvzQ3z6XIe+h1evtyNXDdDyqYT+ssR35CZj4UwHaRG5mAIBPjv7XP+5aMBqTXIY4dWhrqOjn89f
xI3gsku+a1X91Y/KPvbGrK04ybu7wkWuVcx1QHRGwceI/48p0SS8KP6IkzBQpYOvrUuqTZz44nKH
h+RW0sAevFtVwf/T9zujc4LVgmCbrdMOA1uqaS8r8oPTjpCx0Bx/kw443VgBEcIMPZnNDT71JEub
YMLftJYzyZFwj1bkfxungto9cheI/8ABzNLNN1srQhxbvnWojB4wyqz5+4m8vKaHORH5afzcKet3
6Fyq+kpIrE7d7VhLJzh9nCvDv8DEWRezw9lMFny0l0/RaDVYnpXxICJJEecPBTNKsXOtCVkmB+VL
s9yM6zS2ac2VC8tI+DbRdfJ8R1r8dWOyNnaW/4U3lwMWQ4gt5HtGfyuDXupONPG5KpGpOEm6FowD
xZJ0MplNSdlKuEeLcP5EQanwvzO/KKJQVijoEprrrFTLadLcOTI6+BgY4eEU6BG0Ekt6NG5hAO/d
qSSyMWkOXdhL8kN/2kZqrGurxqzuxebmrR1KN8gRYdHaCtd97MVBVC3GQpPVWptSGkP+uLf1/udU
zvFBhAM/q1hrIVko7CvmlkdxgMLAr3szIs/OX8JUu/yUWFm1wjaH2TJqP8Zi+DB1tU4yDjulnlDH
qtLgnDh9VqQJTC52yWxy6YV6wKy1+ozKeTdwgn00zGiVUsuseqSbK7O3UNfI+VtiRnaQJuX73KWX
mOS2UzQW6Y5ZjsblhtGj6Kt9RNcrQHklp5c2ZJXNYyzAjJu/02x01hxu0e4AyNbUjMfd9eWpzHa+
NHdlZ7JG9XwyfX6mxfL40PDyTfEDx9QxqHs9WuGGStdFtqA301da3piP/KAnhMOfPR9lrSDhwiSB
SdQjlLaKxDdEFtuxWGosL5+OPlkbQuvVY9yeuslfY3T3HjJOgFGuyZu06o8k87no7CG7qKz9ljWE
OE00X4KqHwKHrtmWc3IEaBRhnJwA4TWZccHLXZ4qkFcjWLaTYJi+zVm0N1Fkz8Eoh+MQK3gxdOrX
DurnB/zF29bC7Ugy2kalDbScxRIDG8bYTt+xdBRPAwMkWJ8lCS5lCZ2FlldQ2QjYvC44KzTi8Hay
36MRwU8wXJsQgYwBD6TwPPdNMjEkayy9rr0h53DbiRGXZCsP9GWmgwOq6NRKsR66OjxoxQyI01O/
NBK8TkvI3lkRKRfkaCpRY5kM25RfrQS6vyutAP2c5c3aIEfpsbGpYcOJTBy/Uh7pJVX6eNMTNQME
c8x95KREBM5kda0cV5l7nFvy0QqfBmkVZEFEmzyNzEc0CuUz2niCKkqy/Yz+u+zD+sVJ0/6i4uQ7
H7fmpfN6jvVODHgp/DKHtPiW9EMDQVtTa335EmUc8CnXzI7WUKlDnJMj34goGNVofGlJfvIgyklf
bYbGEd+KqV3SLTA1xIJadarUA0EoEntDR01AK8kJUwLuzGbcYC2dH8j3JdgztYtDDgcUX66vdr5G
enUT/3DUcMhTb7jV+C2vzEyvRPEVLwl0RlpQBnK0/KtzugHYm4wCu9C/su4hRcR/bsZfNCTaSwam
goka0sq49I9p0dtrLPakASfqoBstORJSx76h9XDZGGaNKGB2BaIeZlscO6cGuIVPNPgbp8dtGYXJ
3qpdlnaOKQ4X7lE3PxKYvs40WKjwwAzZSUiBG3Y/TKu6uiaMFsegXRgWHRGZ7XwY0zJQCWalbJoD
DcDE45BCRZ/AFTO03ZN8+QSsq7tOqdTZQYwhqKsJGlHB7ho6AgCIFe8sXfehBXGGHctv0oxBxNK8
RFXp74va/CU6Qkb81LoognhXlrK27tjLnT71wzFn3rSy2pgi3rPPhYo+sdbREBVi3MIsc7d5Oe5y
mBOHLk7KIMqBSc29269FBMkvJNuGfoKy91ZFKBUgKuYo6cPAqmskhnNLsPWvdCArq6JOSXwo6Yho
jMAQmkxbN7GttT62/X6WeXhAykNkMIE+uZcjq2KlGLHbWrSqNk6l1+TlOdPKDac3ooadk4VjgUBm
pMyxIs209CTJZG1SPxt5sW1dWsoV6pZd7ZIIzqAK8Bl6xwef9vjCkgAEyODN0NsDKxJ4kdkdaHwM
8RNW6pWOrLp1/E/DhgM5WHSGW8sBK5Jw6FvylE2q7HVtJ5wWPLZRvbC1rWn3FyPTCBHr8TAv9eeJ
LGLan2bIkMBJfpi0WA+25/+IyFG5SGdrxGn8GCnMInnvcU5yQYPGiaCjUlPdUdHK/RJFZykgfON0
RDhN4Ze2ZCvHjgRzlOwQYaI4d9UhzODENa2YgrH0s82YPaZpI66ycdeIT9QrgWrkjmnvhmIqI+SN
PLcw0Cz1QeLeeC7h/CzNtbOXhlifkePseGPCvbQJ0HDCLcxd7Yc7/g5F6b4b6Uc9FeGW1L7pbHuD
d5AlyWBImNnUgc3EJQ4Ywy5fi1K1F8IyjKdhfKkzMuBCZAmXOAVWU3SsJLTydxmCk1sR97SH8sS9
DPnV8ajlIg/VtFdES0xe291CTjBfUy7FVUsmOtgO4lUXTGriaVy/Ne2FgfDblShm3ETLTWtHHcT+
Waw4NvpXX78x9joXk76PZJXtJeDNOu7SMyOK6UmSc67NpGoNdwayY38DWOfd7je07fZAhj7rJe25
hU+GCFVAymwnzEDR9DKHqbqwHwxP9qAfYzP+MdImpms9MKGJUaUJjRjnuQ8L6gJNblAD8bJa5a2y
MmOtCTIsmrFnxj4TblnlaJ+Bg3sHTgw1XblQPprzhtwoH+3i1i6taStcvQz6uCBWL24JzPIIYKVR
vE1M3VrBo2CV1gbGOQ7j5saJd8YUjiDmuG4ZUjap8s54R9URjoVaJfX4mTRkJFlqtrdAu9XRoWCt
YBBuBrKjdk0RGZs+NqMAItEKpFaWR/Vz6STrBrUUpqXzlOP/sEriEZw6hEDucH4PYwhtWhidE698
hKOY7GMGDHRAp7Vr1d8YvrOK2GUSKEKDNy6RAA9WBWuF+UgamHnYb8s+lWsCfe2z4fxCi6odnLj2
dspIjugN5Ol+o8nRX9eKFwZEXHEroMJC4DdeBj7xx3Roe1wE+kBSu/e9DKNPDfPmY25ZSCXL+oCY
ivjB0Bo5MpYQbLOi2Eyj1W8qaTI5btzoUHRkY8uiiXZi7pu9UwM9CF06d9Ok6L3Gy4wf1I7jBF0a
trtuSUhqEu/b3M6XHNw0AT2jPCmR1AxFym8YYzsuCT/Zxprxa7J1zr9TPh47auJdanjNJnWLmzn3
8lqAkHgIQwKfJ8PcTIXlBEQqil05ZuSRu0T/GE38PkEXZpEkGNHSEPCFhGydRDoC3aUj8eBEP33z
qxGD9e5XI7o+N/9eafhDla3S7/TVibPlEhvtJVFYd1m9MfyNsdUgGbBkEBfjSwHbhjQ3asGC/BC3
I4WIdfSABYbuwC7rhmSPx/6ljON6E/qmtR7FyNmj81xI22S7plmDdMWHt9Sf9EJ8er2JeLMJnY3p
TC+2W9iHvutXnt4iVlgoJEVZ8o523YImQyfQI3hDatM5q0RzI8a182/XRoVbMRyneqwr9jgQ4ZXW
EfMEvlNiBumiqg5CeIsYFgSSdaqirMsQ5SDCo681m7z7YbOyZF8CWjV+NuG2NUxO+hpjvw5uc16D
cg/9al/bU4XQIO6JC3eGXR4SBFXW9UYRB7zK6g1B8Ew/gVfalf016gf8I2QE6CsnTKxHzTCGY9ho
+0rPt1lO48oEEVS4YX8hoPa7KtRHZNILKXrA5+U8KQIMbOLGtelhHoR/qbVMno2q8zaoqQoGmgxR
yTwOStiXW/b75aNLMJoqiJxS39LK5JgiIIMVrPd2s5Fu07DVi2hFgFENOZajwjRuiYaF5WLhkHdD
E8klLRnOEujr6nHdVUxziwrOV5bG35peo1NLj58iFT1PDWIMFdA1l/MElCXbZeEkThHcP4NE8Vlr
y40oaX5BsOoImUhIJiepaxfKsGAaknfHygHVMkp951kN+HyLeKSRIVueVT8Zk7m7KbJoa2lYazgF
bSMzJoPN1U+FQ1SesvrwqaG5BI9qJBjS707a0MWUed1Tk0Hn6MHKbHPoJs9d+VOYdn5EBjusumIy
lnCCJeOKul6jsTZ0ibWfsPeutQTXgkMrHM9tShu94eRYiPdY8wkgLCDXNqS0bZp6Jp4xVCJYkvR4
sxS+BkltojfWw1AaR+x3+Yqp6shZFpG4xDu3wghlr+O4tc42qpxDMRaPvuiqc1mmdH5aKa9CcOZ0
O3VmESZlN8z8B2KcgebRW0tSMhZV271wgpJcrBZimbglldmEa42Xn+FntI066e9mvUBOAda7qcRG
Kxp57cX8YjApWzpS4miYebGxF+Sx6fHCjfVE+e/C9+1CAt6yuTuywh3tyc0w3Yw/+9E01vcY7pZI
2FW8tUM/3poNx7eoMn7FeZcz5Sh/txTtO1UD8tSqzzJr4zMSOy8QTvp7JIgdgUyU71Ms9443Vhvy
PfzA9sJfplk+kAy09G1pZE8mc7I2xvzbc1X78JwOBuTCtfKZvxRVDvalqzUiBlMOslgLCQgobdbZ
4pM5L0VWwfElnMl21gaaRZ6W0lio1cXqftDDWKccRN7FeJg6KY6Z0Rlrw0l5dzySlmuyuLcY+I/+
bP2UItUDUHPZUdVuh5Df2JrJ0B9ABvYU6CwlnCPhRn4ZQlY33XYm1BCe3JZ1mu5gtxfs54RQ2Kwb
PtVG7WMbiaxlYy0WAtz4neCh5BSReUPS0TqSTX3OcRasU7diQkhmGZ0EZFjQtXiNOQ8k0LIBvNsf
oUGLxs463uXR2VdiBGPuQGnLBt86Op72K8dIrONpDWg5sh8MAMSUxZ9nK48o+LLpNkVoy03EyPHB
n+K9JZB00aGNNnYDoVMwbMli9xgVXrUaJ6M6eJqbkx/mYFq3v+uT5p0a1fkYWMfkIOxrRZPFIkhM
adotMhyYEpCpyBNu+SDn8t0SIQmT6B529QwDrGL8pGzw9LbV1KhIatZ9u/NP95t8dH7X9Nbo/SVN
QPMiOTAvegy92j7H0vrFmVL/yKV9c0I9JtOr8QKIThcxkGfRJIOxpSU0BGVI/YPjjDe4DXNqTZdU
mjx5T/3qOo+9IiXKuaT1Mh7rohfAgyMHpjw9mmVxaLI2P0ZkwB6gmN+sUqid2bBozVnDeG/NlhFH
wypH5/HRcVzrpfcOJpTD+QgvV2V2ti58TXEOsF5TUe6LJXC4arOXmpbQjnEZCo/Baq5FL184VE0H
pRMdA13wreSMNMWddRh8Cc9MwaAUGWVaHbesSKO9HjIappOHwb4Jp1XcmaAFdXbRXoXUhg0Z7vDc
KAVmXBhGlB4bgAb/h73z2JFdh7LsF6kgb6bhvUl/cyJkXiPvKJGS+PW9IqsKKDTQaPS8JwG8d12k
DMlzzt5rn5DMbR5C9nVNgCPcsUYtjak1N6CWPgOEa0uotxjHJ7wHWLcIw21Az9uNc5zmxFtE1GJD
TvutAItAo2G0NsKhptGNeY5AobbMCbdVwixmLoycSFIVwGqGa9tElDr4y7nH8dOljEt/k0fSXruE
Ry761qZDk9bxuTKnnTm50aHkLL1XJS5zv+3RO9nlJVWlsZuSDd+DuhyA6dwEBIipOb1EWAbTHP+E
TVrwtmJOyQhq6ve6JY+YMiJvemdJ6hFZp5Zu90M9jBtSHAitNuMFdhBFS9P/KHlXbpU1C44K6b5G
QXWtWuNSzULtpV/0lyhJQB+0aXkeeS9TZ7IOXtUgNpliQAho4dLikg6uXPalBxQ8JlZsVgPk87pk
tarNHBYzC38I5ZmjPomVzWDbe/aOSzZzVDS79tYk+dWxafpqV4Hiy9WRm0mACs/lOmlbc9cW8kxX
vluKTvjPsc9wIhX2c1NzRolHxEeqYDKkMuu7ztv6lgWQJJvO/RXSaFliBeIr4e9Y113lvJlqN6i/
Qzu4L51jDrcwH17qHv0U9TBILCcp37wy/dv4vvrbNPT3PNCIwGDTnWdQCmd6PimDuOHenopzaLtb
HU3tL7bBGg2inZMJ06QH6QDdIzkhuKQFmpI4aarlpOQqsbpybzBKjzOi+7LoKa00D5FJdT43TrvE
ID0jWaycyyDYP+J88K6q1WqZAiL4SVjo6OddZ7MqccuK6eZOo01/wHRfNarxRTq+4ZOLHjUuWI2x
vM2tM+36qf1XtUW3DEls8Cn6ERS583QbIyu5CNOsGDc81TGVL62b4OjR51yFmBnAl6T50jbrdG0k
UDUprb1914sMEwDeNt1y7hdoaXMOtejgGhgKA0WdPRr4eJPi0/KsK+5kY4ttE3inQOTGcv8Jhczj
RN4M+6wZk9WQiWKtbXISqZKIQcLr9FxU+l/L852Fqn5xI6LKO+roRcG7rE1lXseJ5ScPwPeaesT/
mBXNuRIPYYtLQCsn0Zg0bAKLMzj1GBqLC5DuRDDcbganQkAS3Ycyaa5EwopDoXjqcAz1R/K3zbN6
xJkTpLMnHvrZ8Qzazzhz9qEQHGgGb2kHnLisKHFepzl6otk/HAh7XLlYBBZzk8TPaITf3DEkMqzo
imPnx+Xd7nnhGyfKVoGT0SGjm3eO8obmn41Bd0rt6sSMlhqrVbsqsuaNzAf73kw/pmBv1cnSP03k
jl6kaZ4t1oxVLxt7XT52EaOkdesnGco7tE0jAyyv1A19QTk8JQaRo1F66P0tZqvyd0F7aulPZn/r
1a0ZyvJUYi6g8CysD4SJGLgtMeAF0+M79aIaz3Hrhr+cfGiY/rApWrR/OB0GTJdINaJnKb9qYkHW
zDLdQ2X1n1QE5tEW7AlR5qxN7ODBODfHAT05d4XFqShVehsn56UJOeu5hK6dfj5CBlQgN+Q9Z/++
YYO4W6Qi+zBCDm7eoyLKreyogGMuhw6/Ue+NC0rWkaeWj2Sg3jb0OO5KKbdKFda+i7z8KUYY55vk
nbMuki2lNGHMMt/NfjLSkqkOhK7S546c5E1ktF2TCjIld73GwdjRgHaL+rOMOYgA68juVS3tbc90
9I3ZNjK9O5093y2udoXgrhpIZw/at0o+qmfoAkLtCOoAyZ+YrzEDzX+N07EFBt7Nl3T6VG/yt8ah
c2EqdC9GDkPhEM/rGUrUqpHVpdEq4/xEid4UrXk26fU/8r+eBwTKXFcAxmlHe6cL8YuNs9i41uxQ
0VpLAl82qlLtuYWvu6pQZTKHiliEcy++icr/ChO/2aa+eraN5CpSBLeyqKct0G+Ktph/Rrjl3ZvD
8MicvmESPBLS2ZXxri4B/5D0q+4j7pIR38GHL2h8FkV2t3AbMiixCeQufFwe8R7338bvbf+PxKfg
x+uioTf185F7VnBxE9c8Q2NaJSuDedBH6Xbi+EirXVpFbX4MQklEaml4dEbkfbJPyYg1VHVusxzt
tufJ15SHm2Zv8YaYKt/SPqSk0kmwb/uEDK4xar9nRkRzZpmnNAd90IaRd7Ad0gOGhvQxp2dU71TO
bwIyiteeFg6nAY/c1YCkNbMdp6d59gmhHOK/E+2gpyx+8KdrhArRT7+qRmNat6nD7Ib2lS/66hTO
/4KAjFyCN1B2ApWxlhDu5LYbHq6DLHdePT2mywe3+NBDY37tLCI5fv7Tb9nvoMXNG1EquTMbZOFl
PVX7+RETgaHoc5ZO9lq2T1EbNW/KjpOn0RnRXOT5PRpT4wr4YNum8QtdnfnUO1GKPC8iHbWO0zfr
ZxYhp/ag4noZ4ft8SUt9GiKP0CBdzC9FQ6cNk9lRlIgwKHOcI3RJSoxIdB86ZoSFuaA94M1UWyHo
OUSo2QALyGhTSEpoDxF2/ZCXa09M274aQ/wlJaDiGR8kkRqkiCM1XyvAghumuygqCf6+2E31j1ZD
uO1sEwWDPZIm7gpeCQ4bi6liwB/PBssMJ92lOUx6IyNqWc7W89nnwL9sm1FxvjOsXWS5w1VpSt62
SOy3mdnDQBT8E1/s3yxEtNLIQ9aAvkeooIz/xVDEJ2Tfw5qpJgPWWPjXAkVxWCwHJeOjSjjwVr38
x+2kQZj0YLMz6ZBaWzy2Ysu5Uem6N8pKieXHO1aGN62HqSFK8X32AE6DkhcvnN+SBRF26dZrOR+N
NTX2qAd98SYaZcMcvEvHlK9IbClxg2q+M9qxLjpuYNIH+RkLh8cEcv4U/mCdfz4MZTHswQNJ/4L/
x5hsJ7pIbcF2H7lX5QG1nvUUe4dMyuLe9rFzjKuJNc2irPED50VbzxCX7Xfrd9nLSzhFyVtq2MkV
osj75Eftimz7Bn9bOl6l6MdrFeoTDtg4OoC8IfpO0zfY1DNHVI3xlTFxbW76TvQ/RIOjWWh2ZYeY
Ao+A7Jt0y688QntJnJPzjk4qRWT3PCgqkty3kk3jKHFO+/oauMq4UjAgAkoVPR6di6OVGIe+5c4D
TXn3tSV3rgpAKAbqF5WFtcc45hxp2SW7abKqTTThmRGlJq8LHSiNk8IFwW6jrF3bSdytGrxzuM3E
W0pXfMmw+6t07fRVy5s/pNUa4/+41r38q9rhaW6tcDW5zXiGVHFQjeMBj0tek6gzj7Ia3IU3G3rF
PhFuR9tV/2m4/P9Zef+XrDyH4FXMrf9noulbJpIMUtD/TMv7rz/03ymz3n/YLoQ6aKZuGMLexDj6
XymzofMfIKfcwI0C6OjMjYEm/DfUNPoP12P2DQWIUFXbMvH/9o38CaD1/4O/zQnx/AaQjez/x5TZ
n3/lf9JjMOlHgRMA2IKq6pnm/+7ZD5XfNM2cWLtBd3d68d2CQwbqXNikWY9YI2d5ljViELyvOjgO
MBtdZW19xo3lonLwAc4PueLIbr+3g0ujEpT/07izJtEe8DYWO1XY4KUCdaCKe+WojkPCeOX1QRIv
5SqKUg71JQIvc16VviLOdnoKsmaRyPDQmf2zb7+Su6AWfU3zIED+ZfnIANNL8Y/F5r2Np484oHCG
BgSpJJk+x/6WvQmvt7DmHcEbUePZ7WfeJ99kVHZY1KJl0vpPme2fMA1Te/rOWhn7+V9G8BPUrniT
9HUBQScgPx39HcIQOziMJiK2xK6TBdj1KwZP+9A3rrMLA7kqvNhHn5VOxgIF0F6DR0CDgXs1afVM
xJFmeFr/C2A2Lyv+cCciueBK4wiR3Vc+MTZVRf4kzDdY5I4XvTiZOudZ9DoRUcSwFG1p2fvDgdvH
no+/IHHs7pA9PgDqVEbOzBrRBULTNlljU5a47wi5ws2FKMWsZxPdJvYyw4zd1RQdfJfYMAGm/yM3
RswFTDIGtEZQl/n+yOvJmuWxf43T7gMnMSsmAadB/28i7+nUZv6x7PixfwTTth4XXuNmN1v2YunF
dYP+AHi+lWL8RiS5c+Yku1YmXtlRyW065ZpZaRzhXMTgO2uLWbm1sunaLuyxsnaEGFCsakTjLn2N
XZjfnSKwkcyOGxAG7lXNIt6HGY1GRgHDpohu85gqtMcP+ZyjXZw0r4CzBwZlYKH91OKruMmRwQxd
0g5lk5hCay8mgz+HuJupmZs+SqTE+pQxwY6xKMZD1dtvXsZwjGN6T/qaiPaTv8sCbn9YYoBByb/F
mvnXG6MX0qG2CGj+aJp7KbvkZkQhC19oZuF313mJrJHgp7n2nG0d1idBN/1Arl6zydLwEGKXzXTP
tIQfa6Hq4qnBl75Bcu4vjAo/AThE6mi32U94KQoBSFM9LEscFZ/hGfabxpq/J8wF65/U+EiqUwJ0
aQs0QR08/HGr2s7pjz5CyH8+RDXJlQYl/ghGaQ9kSNmrpLNQ1lvFcBgeH6408FbkoAYfofBT+SsT
0S/XrE4x4iXGQogQh9/o0LcJcZiLXNTDipC+YFVhl4PRZ+q17ZX/qiyX//nIZn1yYnnJuNDNnzKo
3gVUtg2tP5wd/Xrq8D3kTWDuRzxZvhH0h5+P2Cj32azHrceo6MBBuztg/tMOEQyYGNEAoBnMUwNU
sAqnXdQGK+dxYWinn/NKvBb58Ohll0uz8Po18mB9iB+mC5qPZFDWgpIb3Rfegf4u6Cdtde5fQj+H
bVV4l47T25YU0ZXR5regEygnPRp9I56hIUnwLeLkOuADX9Na1/uBftqQmAMqMQlrNOqWrU2TQj1Q
mTOCKrIvxFr0RrMLkAYsfVBj9AOEZNQZOhtB26DrRmAbtKWXgUx3//k9M++ZSPhxoxqiDmoTaZ7T
4DLtJmONhPErTHu56flNVqDag6iKeTdm3VL/IXlswijJR6wJyxifinGA3ygZMqMBrzvdH5wgvLRJ
wKVFZFo0ebWfmGH3E34V6/GgdIZV0oXuCbKW7SEaBYNUKPSYsr7Gyqk2crZuwCBbzE7YNETdf89I
yRhIBTMNANvjWerunsVKYwTcpS4rgkOA3G5p2/n8VIbhiWQHDN6VobfDvkl8cXPB911Cuq1lGegj
sgCa5u4mnBgD6DZ5EelUb0vUpERnjwErQrjKaX4fOtfd+kQdHGyv+GPPQEZ8n3aB91Pck6ey6nyT
XJRi/7MRTcI99wkqkDmpx9M0Fc81hL1t3Bd3KkBxQVTSPIko2iYW5ulZNKxbXf/r57+StM83dEk0
CYTv+Fats2317kV7mQDebSTbxipobxLNDsyX2r+ICaZIItNY2YXFNLyz/w4qPVSiITcuPI2umxHm
MugvO20uqUA0UVUO6pOR8Jm4i5x3Lu0ilPNAsHQ7neoK/b5dDGc8wpz3tY3+NGpbgIFONjEUtBJY
92MO5S2KVuFst9swVyRJFwNP3RQnq9o1RkD9DEt7h1mjbvzgwIPfb6LepOmrm+SWpN9urL0jHUoU
W4JYznSSNxQXIUs+bJcUGjXRLlN5bqbku43zkKFFMe4KK2SG2gQHOyJ9xwf5JQjaxLDDFAkH7ntP
XNfJQ4+yMZiKnUjPUAup8clDF8lIJzXcdUw/A20+JEq7z9/8mQKF8/q0Gr1YHtjTO7KiYc1FDM99
r6pPiSSnGrU64aft6O+mObQPhEqgzVTR8OzNyL/L/oo+4JpGDRmagekz9oZtTigDAi4raw9V+ad2
2EWGiHvaFeFxzFy5t6roJRstE+exbT1gMg15TxbCZEOhja2T8mzyd+Gg5he4hHjAiL1lURoZ7Ba3
lOoi11I9107tb0lXepKPpJgsH+YLBV19bhkeZJmZP5XShMFlPkJpnL1hOG/IbeLP3rPHZaaK9iys
pVJ58awcfbCoQw44tyRoEWs4hEE2fIkZYddoHFJ4emunLxF/uyEcqQo8z/SQCJkiP1LSYBJCVTFR
lPd7mgC3fGyiO11AZzEoOhv9kS4TRmSFzG8KnH7XzNxVlAwc4xCgjeFAQ0xiiq9IQw3n8suQ0ZNj
+NW1QBYP1LODsRXMJ9TsMrIY/XqxfZDBdA4G9eiFR8jvE/eqgx5ASnGVk5PsQ1cla6H4TSi3DNT6
4y+pw+RmDTXSsi7CnI1hr+WRpRfxzC066JS8qTkZnkga1hvfMj5UhuqDgWn1WiXuuWSmlxQ5PI2x
YEhBcNzRFM+phpWe2mN5cePURIxhNVAZ3GePocoiq4RxTc05PRvIABbh51wnyY1DBBVaEU87CW88
z3PsXEXSPEjR8lW5GfmkIm8OFtltrzIsPNZM2txad3rh8rZBNe9eK+uDGlTskpHbAwShSkVwthqG
sUY4czvswJ1WpZOTf+np5+FhpBgIpd4OZmO/Z/Y2dKTP5EtDyQom79QO2dGIaMTGcqhOea7Pca1I
s8LQQFUa0XzQ5GBEHV/BMVJEc27mnDDdeDtCAE/YdNyV4w30dHi+llHEHDT1ky9BMXLN8pGyVDBm
z5MGqIwz1tuxyejR4jKAXiyuUT7flY7Ei07tad0FjjyDhyFcZoMkrTy2+Yzsp82DV+HYnyx96N+y
4TWbBhgFBLRUKU8cp7BqracEp2SalfAiqt8/s2oCg0OcTtL7KDY4Ej/tolbXlCPieu5pP1XCZVDG
Dnmlw/QUzRG0mtkK1kTtPCKngFAyNx62nJvF1uiDbjHrxD0kE5YRwx0EmpOkWOnCAdPcz9Zz0/LX
FcxT7lMzvA+M2iCvBu2raRNpVCk3/eMpnDSqDV+FhsxWFUziAvFa5xbqj2liVe90+6tnjLOoLYMs
Sq+0l3VAJiTdyG88QuqQzKDE/KZG89N3rzUoqNZKv/NRXL2mWmUzC73b2MTozC2UIJh1kPz8gN2j
pc9CX4jug3zDU2XuYxC0K49Iql2hTdqtDyYQum+YfiiUMvm3r3xzOY8Bh6eU7XwoOBCDNvi5rgay
cRpCHJJj8T7HsCPdJKGUk8iifwZEHnjAnTEgLshT/yiAEK+SCkMHYVDhR1rFx6z0vfuMS2TphOJU
NH2IZbHCBxl006WJMGL4Towd2A/pSjbel4oS++qkql9n0ZhsqfvWQCOtj4HasNPJE6ZluHqqrndN
lfb8EEg3LShJYEvcdQs/6gZeecQTC2glwlQGG4+4zjJF9wPq+x/W4vS5KCYXY+z4Xgs1ripCqvbk
Va5cXv+91s45tNJhU3UujzGABj2SKKbK+C5Tz+PNgQDQOvneN/aybfZJLiPiFAqx64dGYzFHc5wN
hr2skhE2zdzuoJUaZ9uYT0wYdj2L/RUPUbvIw3Re1Zh4jmlWAUzhimamb5w5fV2TIqUysgt3IcJ+
zybRHZB5Z3C+ve901BYqfB/xVcSgUSZ9wNxjZDYgq+Y8lf4dOOALreFix/E3XE+KEKHST05t14Yr
xpINfzPqCozXOwITu0PQOf+8OKCFa5tihaE2v7LccN5orf5J5BM58WmqllU+RJgg6gHhSB4faifA
qJNg1Dc4YYCAQ4VdhfIS/6IFgaog6sUOGgDyjol4bZS+zp5m4D3rjYFmFpnwaBLqB9sXsYIqCO4k
O8kDmsDOZK8Z/KR7IH8fcP63uNDK1zo2r4ZLW65Kq1OqO8n9KUjyZRoImnSfk0y4GhCFrxA3dWCA
YbEGwrQP+MWPBuG7a2Nkyx+r4hRpNz3KQnORyRo08kLejYAHM2eoDpMACMvwVz/axIQg8u1r/0sk
RcXUWXWomwbzQOYpcvBwjPYP2GuSxwwFeoY6BRNSC6jpsmyzhFMfxkOrccutkWNPUTNDpar0FnmR
oz2KvYfCU0070KcZZvvqlqUqRMFIRKrlhwxadPgbo0RzpA0n8Qfbx9iDpzF0xXhCZHF1a9q6gY7u
ERCGs2qKF6N68hyZPpM5np0717qZ5LceWtU8GaKJFiH2b38hcHlOJFVWqNyJwgtODWO/a+qhgqwV
/o+HrHFw3aMR/DGbYT6i5x0WQd5xL8vuYDbPo+wdhon8Umwn2L1LBJJGme1De6TstpNjnxj+Zu6d
+IUh5SINSKFAcfA5VD1PkHWrRZD+QvRDF6fbMBO89CqeuE6iplPOGN0xBX1OrxCr8LHjBrHls2JW
6NVmswG0Le9TQCQvFSUa3jDb4jPrl6kf4GMThLnWrn1UTTiQ7OGsrMbigBj2L3M0K8RSaJ78MupX
JpqqNcxRlBIF0pnBKXc9fHnG0PknW7W9rqx6PvhyXJlpIvcp0cQoVMXecv3XhBn1tpgbYwFAuwIN
Z9gH/xV3yzQ1nFw6XK5TRCR50Qf+MirSN1+UHGtK3ieb671hC1i03xCGpvuEoHKplfpjTeolBX+3
zQtv54ydt54z9y92q79eOdnbyqp+e34h9qkeNkRw+meK4XrRYahfoBSw3xxIzEDaX+2o/ipG0jA1
rhxE7W2yCeXB1n53HmpHUGn39VFaZGszP2m/Uqt/5kp8uIwy9jAMOAqm91rvGvTvj1ZC+ZEOl47I
0vc40d6ed85ZzZ1bPVVOuI+aZN4bQU52qXyz6H2sLXC36HObq8crfjSMEUCbsOq1HsLwzqhn0Uf2
HoHH8JuPlUYLVHRt8JzmELBLtTHGlPMv+qojZs0eCR1qeY5LV0TI9spVM5AL2k6+0aMV54rOI23D
2Be//KACmVu4yTp1IN4FuX6qjex5Uhw9ZzgGW/lByrCifJdYgqx2xf/L1zTakNrU7cY0NiUpwRty
NugPIphYDEOm10bR7FJbDUuirlFfVHpGnomlj9uExsGn4acQjeqqWd9QrL4rjHwLcuHYCqUtdlJD
AinH+fJDEmLp925lhafOKtkofdne475h8mgGcmmjsCKKFo2haLNfdqpwUPvlJ0C/tRsg7JVZl56r
iGzPMOgLjohdQqQSukgh6MT0k+yvlkn/JeTHWvlp/AcCOpZZ4Vco1Gc6qUaV7+FQg5zTzq038Bp3
oVGtJoe2hxk9LBc5P7SfGSbuhLnnWGOlO8Ej1+HMMXEhjE77t0qo+gl1wC3bK0A6UXpzEzTraL4G
dn9UZGaUeWdS0PEMghddQ5T7KnWErTE5l3WJSIoNXXqsymGd8+rgfrGZTmX4SQhBrbe9I6sXDwmI
Y/oZhnj3OQNsu+gG+ygyyUzNe2k6Ha+qw1Rw/bv0ST0+Ur/+7ABK3L2KB5Sqz0/aTTkiKgtVxN7Y
W9cIgC/O+JyZ1vQQU4FhWypy7u0+XlQIHkl8tkglQde/NApeUj+qljjagyV64nHZtNm3ocalF3Xv
lnQvnZy/psz+hP63Ffh1UQfWVzEiGG81K1YE/Ldk5slVVowY5dWzsWDH7q4gr7SssrtmH+ScQxRU
HTpnT88LWhnf4CzYO1+FF93aMH3x7dFZID6m+5z4/T83I36zaTAe4mNhns5Qvcb9RYL4EsPXVo4P
yyQ0mJ8Ex9ocVrzHr8k4n+uye01LeLNNZrzWpYo4dsIztQvUojpNeeXkL9ydCRn054Cwc5pYjOxK
x/c2KiJ0cMqr99HmYI3G+t2jN/IQNnmIyLtZnbD1hgtr4k+1jf5lZzfcwC2a8w+eyU/8VhP9Rwct
pN//GlI329pW/BbF+e8C4dy2MMxjO8txxx4PNx1xp2stjB6BtrYx5MH2f/JmGqf0KJBHTCjxyoCO
EZfVTWmvGE+B1bV8FYeJrCjfEobYJC4A/KonV65EhRNvbqNFEuavkCn2dlniSPSQXsuGoRZRYkwU
jGktwUssMVGh9uf2mXX+S9IfxLbvxxwxHWI5+WEHVDqlERJaqVf2xD5pTesQy2a4tgriZRu3lbug
LwUJkt03NO1v9F+0jWkfFEBViX1COsjo9GhZ694C4hQMfYSujCVu6v76WfypffIDxVRwn8oLnBDI
/4iUODPYkTgEUbeDWHq03SpnSlicZGLDbp9rc0lo5K3BMcyj5jJvGMZdOHrpSjf9Z1yEzFnJcDY1
1TsphceZcYgVEGkZHToMxuuGNgvFNCE1eWMv0Z6Itv2dEAzs6yzbiE7VZys4RqP+NsvKWNFNiTZm
Lo/emH0n7ojGBdwV/btbbs7W3urA73UZ0mTJGhUGzsnnlxzmn0AYsBpDQ/4bd9541QJ6jZX8fowU
PzipoAMO6rOXBdsxHt8CztxL10hSGt6c7NCKyR1MMA9Yj+w+C3Bl2KGC4jrMtBzgQ4UbsGP9AgXd
YvDoeKOc4clWjlrZZE1OGj089sEO8mSI+tG1L0kRFKeaeYfhyLewsw6+2gedrD5Nx8hXlfHPyDFX
Sc0TVz66Cx7u/dHI4RSgImehmuKNrkW9mAOLXGKFPiOapm3X9ki7UdlkdnkC3RIe7BLhOW51eS4H
HgTGG92Lx5F2ssCoI1WuFoAJb65CkVD0iECylOqzdrt3SjLxK/db6tZJGbvY09Aj8YEvYb5y5Wh5
LTg1ShK14aFF0AdDeJxR3d453ZEPeDM0ahObmMwtIJkEtCs0ry4Kscul3b5PH1QCVV/qdn7yp4HJ
gN0tZ2rPFcC1u49ZtWmqFxPKDxMSrGhJCfQ/HUNcbSR1rLvGAFJxsXoWXhvbhZTNVY/lk4Z4ts7H
oljmlwqnzIKwOneV+mF67PP0mnSJv++V/oxt81vamAzERJFEHfPNcmOBdSS2poRZ0H8nIxnJKj0j
vn5s6mreBAn5SX0/Ymfuu2SNaBnYnI9Qpuf5y8ukPNVmWSPpzDjr9GjMx/cUq9Oq7BOCKHS+dx5s
jAHz8L6p1cIW8b840/8QV7t3z2ScE+XTvZBUklnBpvDoWrk+AVBBxhpg6tpdPai1Qfc5tWwMnk4+
oEzSdW8XUzfdrTns1r1tf/nwHI4AXW8o4fdoJPJDaVrDChLawoo75xLZ7TdPBOoxjBBte3YNDbgK
zd65JvbgMVh64EWG11FhFp+lBr4FHG4cotU4kEBFx1RjQhFveTQ8AQLwl2HHUK4aoBJ6Did0qAV1
WaQLOvNvc0Oo9KQ7LFvZjI5bzP4pIHBED8Fr35kWAqhmWPtm0+9EZoMTyB/eGQyGRvQdNdX4UZqf
TarUhsCFfjfDUd10M/oTrVXK0tTHu24v/ZEyZ9zYRfDudNVLQM95jUt+eh9RUk2aEWdMRkBlf45N
7C2xi79aCr91bhnY7oKgRyFjJ58WWdn+VFXX4D9pwgtuRLiaRUp4/YfiWHnOUXWBXZpxrJdHevAV
BifgtpW5x+4Xkkg/Y8xw5LrD5E1RBv7dsp8M1kjqQ+slj2P2o7Y+JLF/mLGLMtOdxKZFQt+5/Est
XjO8YxgYPFduGv/P2Fb0zls3XTUFyit8kqu8q66y44o98isSm/kdHrWKWdIOdSLuuknihda4luLW
YHojnwbb/Jz5chsk0sxwg/FP5afiYFTmfPeH4K561q1u6jYuZjk82vIxDBnFpYSsR5yHmdryPtsN
rSpxwFbYbYiRRG6riSMO97TUwUOO9jZh9rYckwpfOV6oNlfVwRrleySw7rj2W9/Dpxmm4EXp5tUe
5LOfB0Cb+11S+LsEM8oebGJxa5WBR5Rj4cEzo+ekVeYxxMCKJ0BdPJbVxvGNK7Mvv0V5inlFDWyy
UIT3QWrQJbMppdEj1B+1wcJksXgXfQjjsrtx1O4ePjIMBYl1MQrMQlnLXlVlb4Xn2Cck42uBsv/G
O8wBuGPfYqMBG9JyumggyflEDA7eHDMjIGmgreRqNOmVe+0lrMfrqKm62VhnMKp+2d0Rw3AudLsP
+TurED/X2v/0Ii/b1iaRaqYsn2fb47plJlqEqV0bCpuSpA0JYJ0yHQwpXLZiRCvQzRHVj66gm+ZY
VfFy34WVgZXNIBWqgilFhRTJ4Pb0Oz+OXmD8yHPEiKES0tyMAIECUbaHsMA59dBJZvlDmhow9s+7
VdkyHoGMgcwGHXsrWTMKB3s5Ry9zPmmDiWiHop227rRiCFluB7AZ29R7FB1RIc64ilnW78PwWNuz
VG/NqTvryBYrC1Ghp5kCMD7gDM+DmQ4A1C1rFWCzbCbipjXZjUtSRyA0RN+qhfqS65kcNR6UxBlB
HFBUunhcSWenu6kZT6aG/+bl/0Do/R21OBEy4a4nWDnrMKnhCLQ09cJMUMRiz+lGK7gHSBPnBBGH
pkMbdW/016rD4AxvQYsRbvK8a0ZVyqzl4cCu9NoZ4z9FYA8gIz1j3xmBs5rG4ktWRbPuvCfLYh3t
x/g11OHTFMO9nhO0dm047W1/dKmMH4R00fzWEsi4o4tkpwIs2TX0hHZ0uBscd3vcOOtMTl/qwTZU
bbVqg68pkPTbyy9kyLsp7MABpoDfA4CGK4XfcCnRfS8CaTng9jPvf7F3ZruNY+mWfpVGXTcL5Cb3
JnnQpy80UJMl2fLsG8IR4eA8z3z6/uisg+6KA1S9QCMTgYxMO0OWSO5/WOtbm0KLLwg1l2Qf6Fv9
FXPBA++gp3z/XoaC2ICk3aOp29RI31Y++CMEyE6yScGMasGyuZLORFFdrjs3QYNZDwdjNi8TPoed
7XRfWvJalRzOtlN6tTIvczJG224ukLNF7FzMB2a/b4RsNr5Nc9mYW/hW2ob8Qv5UeZ87bfg2zvWw
VX3ZwTTAAa/T1cOW04N1JkevjcpLPM6/NODUK30afvEDYcc3O20X1rcCQJT7MM/B8MzCyyN5qDyr
Vl4kK8QpIbLcsWhope/fkgxVdE7Xu6z2VmEMqUEspmJzOKuqvrKtrUiuD29GFJxxWYGvMUdAGRJW
TIgSJotj1Gpueuii5tV3nC17jmEXdXxAMzUJm1Z31+IEWIU5+/kQshUoQUTZECWcFDrIZAc0/qMC
kcLTFXvY1iClfssMCJm8ggMD+GCvodOfQMpc+yJ8Y+UHJj36KBJXQ2ZjX7EDPVSGuNN089ZVmAmY
0J1lgIwB+2fpdVnw5I4/swyoCNJ8dBnkGxkpHaDSCUAnxjnflAb3G6K8E6TlrjVxMsP6PS3aJmrX
lLKoGfptAax2paFZ7rgidrWudxuz6spNaA8YUB38+ipUIHgXS1cbErBDiBLeREYMdHvJnR9Ob43T
not8SE9VBkE0AJiWwsMOImMfA93CyDMiQUmBAqm28boI5oNhWJcug6Oi2D+tRzxQ6Dibjy6keQpd
XIcpyxVfHUYfXVIycbI4oIeG0UULnH8u/zUaxjPO9muluScaL3T38BKMl5hXrjC0lWh8u0F5FoJ+
GQ4PY9u86Kw251B7KhbWLLbZJ33fkAbYhfXZMFlVNImbH7q4WceNurlRRhIiqXAGkbUbxE+YLslu
Bp+A8jsoqk0ZAKZQSFNXWmtoGwx43cqeSqzzLAKWEljY37s8oixLgip6FS6YoM+K5nptTh26dMIO
Oul47dg/jgZFUuBa+habdbUiODfdgXOukV/H2MUtJE1wykHdZM3ysenWlkR7bctQZb5Pgu5sk2/q
+cC5NkI8SmQfGHU41go/P/thE7IvEsYB2AEtjbMSSDXyHoHUkBRX3YbhNdLeDwEaZOFDPeUzWbyQ
nhMwwTbz4XOYWDtLSE6bxhmLQ+8UB2bfG+wfW9N0S8/SKgFkBsdNmnCf1XuYivYmcvFvBe9Q+V87
P022QFrJw3Hw6Kn6mIaYhtRwCnIHlDeeRN0O/d1y164tGwpBP+r5No79a5vLT73hY5Bwd+elaSDI
Nl7X0iv6Bu+G3qtDvU2SursoAzuenh0ip/4cDeBr9OuYma2kPgk9uHYxk13HT7+sCQetpY+/IIgA
QWCDiMthlwb0yGbZd8Sn7EtEUvtCTP42NjCHsoTpi3qRqufryE79daKZw0I2QHVEhBjZsjfdkruI
imtDiAOw36Ls4QkZQDJke0XMGB2EH1F8O9Omra8Yok1qkupRmMvoJsz3ZtueOtPZNSlLhX4MuU8A
/2+KPI23ccErs4WWoOKZH7Huk8BSPXdzPm30yV5x8sYMepuz3gAqz+RzLBgXTnG7Q1Cw6W2GRmlP
Bmtjf7qFCPf9j3ZSbxPbh1VkId8ZIuOWZrGCAMNcxI3Uj9BJDWjnVbHtiuo3YqJRW5a3+WgiSKZk
r+hG7CJ7bkYO2fgsnG3lGOzqgkbfd+58AIyxzVkvU2nls/xM4nHaahwSUFDzfBvCXmH8lZ+zPKS9
5H7yzTR/S5JyXebxr1xmx3oIwIgrtk4uReDIcQWd1drSEx8KysWXqToDj+o/ZCgHlE46MssDtZjL
P/fzepQFCLDkzmImz4T5MXeLB7MTzZ1oiyPacrbWmFfXeIZoPt2RjGZcBvui43Ki7Krh/ZTFZ62B
SoOtsJU8vQ5a5O4683eMDeuk/8zpTzd6p8mDLBFuqkzgG0CCwEMALVciZrimsr4Lq4RSxvgdjX60
LD6fDN1nfKDst87qdhApjXtD64x7pnPGqg8YDJushVntzWufldyO+Tqu1AFY49jLNxISPJYfOi6e
7RTmHFKDfM+wu15T8TC6l6jNxSvnBD93rHD0mgHGprljpuKIbQDcG5FjMWytlsBHfdolBZ9rmTCL
hSBEt+TyIEN3Nq/S2Hxp+w+fleFp1ut0N43dA1dRtsOMvrHx5ADCoji1l2Eti6amvI96oDtODVau
or9bJXX0SsyWobXZcz1m15Y5sZcPvpdzzGxD1nnrQLXbaIrPfATVI8qo+wnA5dpNYedl6W1Szrmv
8vfWxj8O/2udSIFiJRnzraooiYViHTWhiG3LFLaliRW/RHCV4U3d2PXPJoaoCbyJMvwoGyl5MIRM
UmftoR9hEwaly7I7TDZjYXqyzYa1pdJoLYqlM7CadJcnLgVWNkI8rmzO1E1aseWhFIL14M9nqIvG
HlN4yJ0Hi1LTee5Ncj8BczlkZE8hSZQMlzueqT2CQ2JtQFhy4B9nhxBOYAOrLma8a4n8NeG5yGzb
v6JGwdash9OeqUFTZ/s0rPA9IauEu808Q8HFjvP4YBRoX9z2qjfcE+ac4+SoJKs1P/NQXv3Iwp5Y
JHLYVjWeI8/i7TZrxk2CRn0921qzgdYUIiCO7Qt8S8+ZIVMm6Kk2k1MyYAm5BSfXOmPbPBS2K7Fj
K54EUjs3VfYF86r36KRH/b0OZ7Zz84iW9ia7qT/Vdt3ipDRgB/bU99ms1jzbSJdOZ7RZjrVPEcZM
DHDjHl+i7A2o+5BpIb3jViWa22SOxpFKA4fdeeSyg1LOZZm16ZYVEN1YS+Uyszcju/dW5hl9V+M/
i+bTqLV/6IHTlJTGmXAvGPFsQEOLYgW6NFYju0I7sWj+8ig6RFbabfXY+JqnLNkG5iJVjv3sODGn
qiY1HLSylQegCRf0bcpDwI1PsdbrJ7BpqZdqeI5rnevle6HWIyAk4Cg56tW4SfoF1IFyxUvTKjyA
llhXVlkdUUaB3ocTtxnDFyt6tA1jZiPv38wurbxviSegbvw7jdhLZ1xCLQUz+UVsyUlwtWYkZCCT
j8oU/Y5593jkDjszema40pZPTR8Ux35qgZrqDfKJ4WorEht9PBSQ2ttBP9ZQqGZgfIfvl+PjPKG1
QxyXxI9DraMJmwJrk9lTu/pL/T0v8nUcijeG3RWEL1UcNbGwc3sfnEs/DyCnmekhRph9Qtdl9wCR
bdpJioApRtlROcVad5dbM+NTVRNIeWW4jMRdBGgBgW2eo1VXC0GAV+jRTwLY98PAzaGgVsP3jloK
6Kbauu6vvunhTPZIxg21H+KIwWQD6zPhQmyy7NZxDkNsWUSlxaK71ez8s9AzsfWdEKBwb2E1cvqY
LJ/pfVFisKaxn2adMNwsQ825NurA2tmy2MMnAsE1ax8GEwjWK/lDa4B9GbrchirinNGhx6xFxUc+
u/qRfRG/QMg/EP24KsOi2VgBNYwrZmPlWwmFl3Q2StwSvXS2sVWzEiMa6fsXACBHbrhxNy+0wSGJ
3lSO5NXQL6pNTsPEXLsLxmMcGd4oyYax0ZwE/KstgsdrDURhtj9NJ+hRdSAZhiq+M2WseHDBfjfE
74DYCo7ZCcmfu+QTgNDboFkmeqCEcFkhcaLMTCgk/aTdIh8kEUYi226N4cUUhrmreMi5dg+Em7n7
0U9854iJgwBF7OJkgxlrZlKLljac1I9UiEXCmFeQj7gkgJKOa9GWn7S4r85ojOsps88cgBEY1G46
FilbfqeAqVa11Q3pNNlcmX1zaQckHQncHFz7sN3TnKkmpKETk+cKuRN3H/xY47EZi5c5tAoYitqb
anCHdxFQ4j79/FYOQ59G5rxonSeGqDsLUzGNA8XT9CmTxRzQzsmusLqrBrzwOOte3gUX1No5okxA
sTG1cEC8B8K8fISoMlhHqIq+y+eG7NTTJXdCxxHNesvYEKuJDlNKghrM9PH7rjJ8piGDAHFV6uFJ
s/x7rMU5tmwuy2/V8/cvM5RQlfrXgAzZVas92BU+EybiOm6RKvOEM72khrtwJJlP2law4uiBNrAQ
5DWBAs/v9N3QZMax89HdTfodj22EycurrWG8sGrnStEx2p6sKQg3esxsfFTDcjpM76FBAJdWBfwv
JJaXEjfByl6OmIGoKjnTrhB3/Zab2tlXMZRAnkmqz24p/gQPllHDMznU+Pn64MvNB845QshgabGA
HlTm9YqhWiy0fUt0Arpy64j3rzjqi9weJrW1FxPNvmL5MxDW0MrA31WzhfLSzA4u9RSDOViNPvlW
rt9u3H3Efhip7viLATnnPujYgFBcPgzuvcDkkaCJgU2mxrA6Cqx10C8POZE8dkaHm32VNsmlMyQc
hImIOGZitz5hoer2cCVFRbwA5CO3bLjdrALtlU2e97+J6lvsTf/kLiIoUC5B3Ate08D38kcwbEDs
Oo35WKNQj79mafngR4HN5wvcYgqltYrJvlxB4LGOCE8EIxS2ZpP6dBnj7f4fa9b9X4HY/yPvsvsi
ytvmP//GN/23F2OZhiOFZdq0IuLPnM007Ccl9abY6zryaVtatZdOGZKjRD+LsnqkI9mEfj2vNNRX
jIJCaJetmW8aw5nRLRfBS1E8Jtxad7Bq8rtFCc2o+VaGSXJRTMryvtnEFhyMHmDtdggdCEsCI6xF
OQkZgLF4FJlHsCbtBmNBc+dbNiLKlk2nQYTgunXi6ejkFE5Dku0iw0pubSsshHGX0vej32zuf0Aa
cAB4lWSnZEiNOHI6bnj2sYRo+QDcOut5kh6WAHi3SaQ/aGXE033oSRNN2BpAZERZIql/IEKWTwHQ
bSBUhsflqL0XaHjN6lAsU5Sh0i6CLBmquTFC/KRHr7NLaanSfIt0BIdKGBBS4EDksNqDr5fqClnx
TdRDdheEGokgJo3N5Oc3raydI2MIbAV1b1xyh+u8rCMek5K4oN5cTszZMa/6sl/MR//OjbUA1/ox
DdiZ03WbniNjcmHAeqqGrQSSW3OXpv5Cno6dg05oDVvt1N2BGLa3DH5a7LEsDwpNByUyZzcCGW9W
lc7ngmH0pi0tAZKmhDYQxcTEIxym2Kh/JH4enEbUvngk4KEDYtLumBz+4qgwjsnEy0xihoiDkTkn
yzd3kT2Md3bOQxAM3nhGKaitM0te9aEqfowhQRvQCOcm/0RoEK0ksexsLeWni+gRtEP5Evljcqex
pUTVZnHd+8ldCAh3YlK5LjIhnoSGzymd43dsJ3u7hJ+Nqq1FIWjNr5lLWBKU/t9mKcROz7iY8KNM
6KeT+gVw1Qew0oHZJ6Mw4un0s6VqMJZ+dt8tv4tVPzDsWP4x54I6mwKHvlNCFfCdKq24XuyZiSDb
fn3sMOQFthg339/5/T3cfkyMpjz86wt1W4PD0U/T3ldMJZCfJUerLSnx8bKBKRGUpDLq2OpI8xBK
d7w1Y13vF1y7M0ITCJwXK0Y/kLOIDh3bWhcBoVrRlD4WU1GdC1fpGz2Jde5KZqkzlRQqELz93JP5
YzOc0A5l96Dqgn2pTOAAzgS3fnBBbCIeC1t1UEZVe0KrvyotFJzsDSdAwRQDt1e+EkVt3ag3UVX7
17Ti0u86H91vKCxo0z52KN7YK3GDAGRJ4DjrdQ5buYVHKhkW3tCfk+nguDE+cWLuSXZ/ZmcLMqCM
y2sif1dBPxDliQjAgBzTJEzpUGbKUwTD6hu2kDitwXGIwhdoM7PAyf7hQLneO6K37ggAfyRFrjyP
vWKPaYwe8WuD15Y1tsVuZpRX1OmG96z2SClmlcsgR0NTgZVo3vqjWrHqKI5hbl5ipQ9HsygIGCm6
U2wSY8KMqaVHzBowVqG1bsdhOEG6hD/VkL6EYBRUqZp/MOKt14j9UsCzxd5JnWgjA8Yy//rhbPwR
6mphAJXKshyHRz2pvn8miCe1IeA96MUeRcGa0hdEkZHHR10AzZSDAA8UJ1811zGOmRTJgBMV6N/H
ZONKPboTuLWNikYphxb/wq7lN9PEf/MSxZJr+9excvj1n3+Tf71EV1m4eC3HFH+eZWT2MORDA7Uf
jdjcNgFGjcFhgYfWS5z0tOGKz7L4y+dRbiUZTMZUUJ1KU7vvIRoa+kOaM3oPGR+u+9lpd8A1oTIh
VosKR5IIYRoMutlXMTMsVw0FPaPOQvybU/DPUHl+CofwXtdVjqW7piv/SM8tiXOx9WkskI3lFTAQ
eY8Bb0UelbORhszPTXYsix7KHYasSFW779ACxeTP4+kzoG8vn606ijbu+Mk6CdVcUWnodTM8Yf/6
krD+yNz9fqUWwGtXGLbp/rf3Gxui5hcw5fdJTDwBMdOYDUuol8IZNnlQ4ZBphp9jUD9UrVO/tern
OLGKt1VT71qSBhzHz07KzPPN6Pfarsjc17yyTxm5oncOIu5tTZwbC8vKpcAWAqRfRsOSl5JaFUCM
ZAG6KjPb3PVDLTZulu0EPcWrr8avfr5qxEM+lGWABjq19kHkKtyySP31lvFOYiOMYLIfMU3a1zqb
vO+35v8b8v+NId8Quv4vDfm7LwIA/tmP/4/v+Ycf39H/znVvuJbNpgPv+2K6/y8/vvy70l0uOBsM
sbIhy/5fPz6V5H/57/W/swGzlItNxjakI/72v//Xz/E/gq/iHyVo88fv/6kktcVSAP/TQ8V2FX/h
PKI8FlItNevPz1uUB5Swxv90BcwGv3AQNWflV4F8gSCQRQj2mzv3OGpsW1lCPnO53ukk0qHtj9ZO
SEhdOhvn6RsrnaKWdlgxZyORdukSboccONijhCqXceDWr12W5ksYXjMYD06nXYhJXtiFGJ5KkvNq
XIYbkyw9pMdHPA0ux0PP/CYETE+nSlYLEXyNhUYKD1rtjXhBvZqkPnOJ7EuX8L6BCeJ2bgj0M0n2
y8TbQM5fK8mlamIIHaqQ96VG/B6hl9CPzOasZZPj1UtkIN/Zr+HYC4SF5oFwbQ0lkfgF4i/YxMip
moSJToQIKRGXvLDQoBBOqApgNkDOGfDrnwwh7/EQwgdYEg1JNkTs0VKrQagvST3s4VBGCV4bG3Wz
Mw0Dgk5pgMqGuBqH4SNgoofKL0Ik9wVhviQruiQsUpsia1tCF1tAoau+gnApYxIZl2hGWT53y/ps
Tk7FEt1oDT1UI+I/5iXWMS2hAwFupW4PEKWT6PKgESVBgX0XIyikxGbFE8BUn3m0Unkv8ZEh6pyD
yUafv2kRHxIFmnauDlVmoCSanHudJEonJJKSETFa95mOISCusl6CKwcEXawWEZRhlV3bbCrBMhRr
itJxNQrnF2DiS00Spuj9TYsvDQWRSU6mnOVPl9xM1hGveYBstFC7oJM/ExvuqNaWV9Y/G3+u7+2u
ffVJ4ixJ5IxaRmYqIaQzdjiiofUhV+0e5iXIkzXvbWitd63TUTMXO9Ni2dD9Ku14BViY/Vd8R3Av
mXssGlRjQkAmMzQDF409dQFZQ/CdMHQRo0Ql6zk2u0Iaq5sgf5Qwz52F57qvUMiZPFNRvh3b3IpX
40gvOwmsDIM7bR0Uhpt2iTh1+ubQL6GnivRTuUyB9OmnKb+mjlC7MdTdrcmcwwD5ROYL7zrdUeTZ
RntuSqs8TMSZYjdOz4zl6NA63/CyHMpmIxVFazHd4jDOvKjxw3OnxwcrmbrHFEAdotI9D5bsYahO
LfOyUxuNT2MPW1WLp7WJ1H49BdJnLOq/zS0+BIe+YjWSvFUx9XdizTo5Yjz3dEXriFWjhFqxmW2S
MsyAdCoY30ygQooNrfOZ/GvHCknurumQ5+icw/RbzVPjdOEhDCsWR93wYawnn9FB0lYOlTnY01AV
5ybRP3ItcA+gqp/j0TRWka0Y44CmHOb5LtYiTPtcuyOc3Z3Rz+9hT7xO2Nd3eWtNXuOPSPuHaY33
5FokDrGtw5CsXJSOtKna1ucp5XV289A7kb43fmHddA9tEki29tSkiOSZV4TA6KdEnfJ2+aHL8R6p
+eAZU98z0qoQPVX+XlMONrDQ3Q0G22W9a5y1CIeA6oqxDMij+Qk6KJdR+CNaVJflWD1iB06uzEjg
cLrpsbZlibS2p7wfifqLgW0PLbId4FuVxw4q0VzjQno8jiuylRHF39Uy+Nm0CW77QrwMdaT2xcAb
G3YVg6WgY+A0oMw2LRDfDqlBXob8hCqNnLu+GiAEOMVmREWedrZkJWx1pxT4dI1odx5/WnMWPUlK
1tmocbkPfYbto9X3FhL5rXQQlDWZfTdotblS4JlBWJOYrCUnzT71FTHt2QzMv663laFIb+/dc8zW
gO8WBOwu8OxBB+LRY6CsE/XSMgTZoIzw+gW83SCxG1F13IrAOAQQArZ6icraXdpyzsJTU+ECJMai
uqra2DNseiZbwveQ6O5MNeJ3npqDFUYfHKAkm87+LWKuTtk2PugVKvrZdIFMjjXe9oawxxn/ujbn
2Uubw3bWxzPL4+FqOBwojuv/zGLU3HqNCTyvQ9iBP7SYkJ++YVWuZC3XjmGw1Yhf8OmaXpNHJ8BW
LKIisjFcfUi3mV5eHS4DoZjRDjAVXZNZnox6Fs/0XttGOq7HuufkjAF5fb7fQmHVy1UUvmsgde7x
OTO71S2P5Hgkpa6T7YJmfA/tDrmsHbywRzgOboTprYbDjFctXEuDtqcV2k3ObEjrQCfOpbqFQ9St
XdUMbxZSowtSjFtfSLgZLS/VCH2DmE2sRIazxAY30fzMSOLeqbLxRDg11suxynalO2+KGCRCS3zy
W1gaZw60BooaJpKpvM+LOd2ifzX2WuU3JwXxqxHhCJkWer3T5801LFir5wlP0sTd5aSup0wZOtFF
ZI6CvTPb+l0SNrcwwvSNOfH55dOAML0Jr0QTXQSMmm2LOnrTyOIHZ416nW2GSOIpbfvxBAo53+bC
fYRPArrdqV+TOf3Zm+C3ILnYG66l/ezgzCb+lICNkJWIREBj/2owia0spd7iUBBAWzLBcVmzABxu
534Xmi7yMEtL7oKGhr+c5hMqanPQ+lveo08TqXt1QvQDKEDjHVCi7Eg1v0mzLrmwfz7Dg3ZBq1iC
SmS66AtaFL6G9qRzQ8PUat9j2048q9LzHdERLTKEyeSNJejamiWsOHLLtwE6GAKnsVp1QGO2sszd
Tabq8EgiEAFuMD1iQiHGetipQoMUIQnNmDkDe2Q2F5Wm+6qvD9W8JBlwnAjHVqcxQuio3r8B9ElR
vrMA6i5i+WXSq08HXJ9BKFlZlBvsikSRc9OWJL2slVXT4NSawfCX3Q6LSIIwiox3xhXjei5x4KZG
/JFo7BVnVSznUkoQitOhh2UqtzUTJKsxKceaP/O0xNO542cIX4P6pQt/N+0HIsFvAxGsPLt6Yp7j
3uL25IYmy/XaznZFQSEh0DXTFM3QTqa0ZZoSJFcr203KJtsiDyjkRrNc+ZQi2HgvHWtMlLWjdsQf
dDascl7XdlufksL+DPHZro1w+YyTlHxe8t3r9OQH6FEsFtcHEXBp2jqYCVWmX5RDLvT3Cn5xgiY4
qXkz5kVzos3itRZ5v23xsW9MTeu8tuVWsQQ711as21IeiJFgvl71v4WVbwx73zd5+GZl40Koiiz0
9/hvhwJPjk8TSPXVM4CZiUmJLOps4Q+oyLAfLP7wn7FjgiwqZbkXpHcM2bSPBowSnRzO6XBxDIXc
lx7xYblkQFlKfPI35qTZtsKHv9EUwXOK1Mkt6TpHl4ttbXWROqL35GDu01tnsvAPqW69OgjOI254
8gX83VAqZk6GrZEyVqDidGyvnPL8njkTW6vmATx1c5+Juri2DM7BZsk9YSlPsAKeEvLLiCUsIa0b
VYXbxh6huLD5lm6MGi9dLMB2jTOG17ZTCmtH0ymbS6D8QeRCcgKvx8Y94ssQ+SK7CpNtmQtxddVH
FrY2igKR7rF55ESnjG+ENNxNmXiXS3paiwFwHfeYVhIi17DoOMSmc0ij4jcQGOW4u0uOglFH6OyM
1yLL2ZpO9ge8VGZjGdCdGeNyizbHwF8q685cIzxj3X3AArfNwRDDBPhU2IG00IdSMflnrcy/9Mza
V9VLZbg/bAQYNvbODnRzMjg//KH4QlbDqPHddbrrFE37uafdeKldRJHFZx/Jgxa0Oxzph0i6Z2rT
q6ZbB99X695vr+M47GtgEaAB+PES7WxSRHQmeZ3Q+eqp8SAQ7trIWaOU3Glz7bVau2vV/MIYe4VU
U2x0k+wtHQiLMSP/NuWN9XzFdMj+ITu2NEF7NzblI1/IKq8PvVKUD06mnjhpFzLIV0/hTVYmWssG
NFAXtsTc+6clClS0GHZabKirvDPO+JVk9bJ8kQAT6kh3P07FsY2HW2X5d04mI4gvYA8MGB9IvleR
4RLGgTERmtgpndRDMTlHruzfnXS3QRCRxIgkfQFc9iSS9HrnlegI2Ut5Tl0+tkXwOtQPgQtZGetA
G9xLRpeasUTJB6fKtL6UdY/8JFktf2CFI8Po6Tvc+TTy32UPxZtg8pfKSlhzOWDwxSoxmvNgc8Zr
iCEK67GeNIAWRu4NzGcRyy5meaT9y9oXcIa/zQaAI4SqLTcIFHPc3fbARj06Ibc9FAU8/jDI11MZ
7acW92mNzZ/oylWlY9iZLXcnW8VWLDpnFnZWsBwRM8gVApeXfhTbNjfex6Z5G+qGxDhvNKpPHLXP
2rprkhviKXEpNZRkcvypudNhdj4s2371wxBJRfaUd9END8lHY40Xjeo6ymbkd+XOGsN92RQ/zEm/
74WAxUrBAu/OUWGMXHx6zEfnifxDc4f54Y0s8bOaTISi3SHrH5F5EO5aXinoEbyTMjCY07qEfyHz
9En26T68luDbVrNPPkZmTmTIEuau5Qc6snQdaPDe44Ks6QjlNY6q1iOQSBPZfeNzpZTItJA70DzY
Ejnc6F6zo6SmtAuguHR6JyswECeuCzloK+3Wl8sNKe6rDuM0Ijr8mOjhEuSK87bE8Ug2wY09MW9G
Oz5mzvSEFv/ObqKjSjovboUnO3kZ8nbhtF71arrWws5g2bMhdapLBbvDoA1TjBPRPdwxGnjtJWJS
VP7hIInhskx4bNF7l+gPLKntaQlvgO8WS+umtO6tSYh7I4Cz75sv3bROlpZja43W8Txe+EnvLE7p
US7RYNnHZJsXhnYXaVVfyfhUG9l9BXSqacQxmJ9bvdnVkHCp71YMqYnZJWDJNO5dFTwjMjhEdswI
0D0WHVdab6yo3bw4YylADg5e0ewetNw+wEgV5LgOfGt678P4+5GZk0PbpM17o+k35YSfWD6Vn0GA
6X4ShrjVlfmYFVj+huIHu1QPgMCm7psnR+zCJL26BNbotr+yGtqtLIOgEz0UebI0jKB7m9+G9B9U
53+w93ad8cNuq5cFKzQnimW/eqpT9asNiYSchfPcZ9azbjS/3Fb7EbQTCxdkSKhZCte9iwlPUwP5
NtlOB1m0Wi6WQMbvRVx+spe8DKFF/hd45yx8kz50eiJlcf/v6t464HI+W0V5KvsBZ/3g1mS8c9uj
0yUwywlIWfktBm45u9Jf85H5VCKXCpg4UBtSSOs8Z4ncNpp7GSkmmL++DWa14ZkGprG/dIm5LdP3
Tos/mfkSWcR2G3dt7Op3k7VAwdx812ks0XR6dNk98sAIVoGGPqEcty5mIk2N9/jx11kW7hqz2uvt
tItpLEy8/cRhPMZxeIgtYxeI6dxJLm1WNLK7H4HwEo5d2jNEBVoioS2Pxb3dV4x3K2YIWoPC4cO+
MGi8OoJqhOEYNsMIHNQUvUTgO/DXdi15VuGvmjCuqreuEfmytO3Y1NJRrkg6OVVpvzccsg3xYt4q
nq5ZtrBq3WXzOf7K0vilDGsQR46LEywm/otgsCkHJVUl2lPNsbnys/I81eJY6aZXGPbLXHJVTyXh
UZHu1VN4KAx1ad0HxtkPmHkaUh7yd9JiPDtGM6zme3CVJMGxB5702+AydDIrL1L1qzsWD5VZVwy+
cjpTC0NVigCKfBy08oDNA23PRA75/sCDg+mEHjMiHEskLGS/fBiFejCS9Zyz8o3SK+Y31Dr6zmiH
KxCjayazNZHjuHJpjcZqI5Nnayiec1UCm8SvbMabCZpv3ORv7jQ/xZnxaJUj5szpXM5ahqyZoB0T
PRnGH1qiQmLB7DDdUehVuBAK2kBL7VseJir28YkXO8Y5RI2uTWHfVVn7Fpq7cWTXNVqAOIb7GltU
mF21KD/FuBwE3Z8OR28aMMAhvuzMNwO8VlFYxNsklAbKq6R/jMP6Te/jJ3yXtUW0dLzpWekweryQ
/M5tXzQvLeV5HTUfjgrOFMBUWuybgT7mvXrABdtul/9Xjp8I2eI6n5APtZH2ACoos4tfGNe3sfl9
4RNOuqdw4lOBoT5I6wsNAwmJ3e9G2Me8MfEAFXiQp9fEGB56frqOg8LIT6PosaJXXzjJEPnCR1jJ
+bWucpKm5m06+5Q4/b3CubKqNOx5+PtAKwZrexzvls+r6or3XvUvrmg/sia9tJXcEQ6/63CVROUN
AtTijGSmpqb6nE+/MLD/juJk1epIkmxkT3NNyrNrdoSa0wqDgIk2aPyGpUYEAI/eIuerJ7ooZXVU
9Ca6IM1+RCn7gAzt6MSxvcJVx1oT6UVbP84+OPnJQEMKq9Qma0OMzT6x8nSP7athkg1Kjqy1ZTfr
5SXjSYAeXAJMN+fKY6CyhOB1Z98Y9C36HbmhQX+MLehrAxan/8Peee24jmVb9otYoDevpEh5E1L4
FyIsvff8+juo03UzO1GNvv3eQEKpUByFJJLaZq05x9RYMGEJgWr2ANvRsPIbATEMV/38WvdgQoyi
XJNJ4MJOPIuC/gb5Ht9926/Q73wnzbQbu58AByYD+DNaT3WlpLATqyldDwrdoFGiblp1M2zJGK65
T12hM0kartnVA+eBRqqT3018rdT2dBua/lhwLdNBZIMOksAxot7cqcQMCFlESx8vCvL0yR0qfWPM
VLcLQhILcE2wm8zftM3vWTSbxpp7FxadeMDmtaKHjI0hbzxVCa0LdD7qdhZDXTMT21yxhffQifm2
BcxtafHjSyEPnh2Aba761jLYOeOQlprmNhZy7RKnFrpaE2w6nQxRFOGP7Ag+EaglXtXE9bbrKZkH
6EONGky6YobRUQbJuCRNP8a6dfFhI64HVbngDzs3NU5CSxGeKwvyThMEj7NAmoifP/saUmqkDc1K
GTthFbaVuonLZEQFArgdWwfr5tzCvBfbkkH+lY5T1UmG5rlLUmuFP+BFLnyFKPNxWzNv0UV+1QSF
5Q9bPXJeQ8CvgeCq1VUTxM6pyxgPY9fXpC+QrhaIqVM37KdMmaZiVtYkGJnWuqoajlA0YV0Z25Pt
l7jxLWzb9ULRL9Ivmgwf9XBSER13KkaesoMiEZmb3OAUksQpykTXEPzEDnmNaU0/QIlmJbT0cKB6
82/xHFI0SBwjJBoiKOKPsKRVP2XdVltgRa1RqkRXSJBQs2qrpJVJ+q3o4s8GXTUhEm5CiLYWxmuK
g/67NrA8DSKScISm1tahwZ5z5FJSEnClhd5j7ugNVApjYMu9nu21IrmlXfoT9/OmBMODjZu3B+Kd
SU2/hPX4m5km090LuTvsAIrZSZUnhCzPRUhmKGrpW7NcyXVNW6Q10RdPEmaItECH35mtPQYo5Yoc
uUJNTFvCxVbPg4YJoiEcGzuv4hAPu4RUEYmqPI5S8RySMKdCpCz3Rpmfy9x0E4lLVuvRuDb+8Eac
2fcM9cLMNjrCcbsQ/InV/3Yu0p8OPxdCGrtb+AOTBtUPGf1zOWiBjVl528nqvmyrT6a4ozhMoBdE
drhqPaCMaAhTlAjqU74k4gDUy2yWn5ncrDrUu/gTGZiQLZGs11zZX5Ob15JdYSylw1JCxBcSJiEp
30vYKccH4UopKC5ioAiqpElIdmagUBHWKpC0llOQ8QXO4O7gSKd4LKyHxRGs9m9+g78+KmwwPFtg
41tosU9+BEVDFqQtUzZ5UFV0GswOLIfcbrB4sEwYv9lW0brq0g/UMqukwL4/pFJGBkz+hr5ya84D
Ll3piqT4WxwyJ5iqWxArn3I9HWMfAS8i0C9x1DbAI56ViE2JYUBnbp5gEv+IVv0lFC8K+Lytz8zb
tJCdVL7JlKQBBVOw87gawzagLquR78zuAl/GTmNWjH3kY4gkP41ABPVSXrU6dyiC2GE/nmhyvcCl
IR2NNnsY1g8RVb/BvNJDWVWgg0Whjpgu6lswpo9y1p0lPLxiHD4UXYqrzy8PQytuqTD37BJxr1Cv
zsHtt04Jn5QMa1oher2lOP2ttz6gl4CQlBEGC1Qwa0DKpcvHCjVtwPreUXEfDsmwHtFfB8i62EaA
gh5+Uj150/z2VRS1cyvUnRtm6Q0LYqLH31P+E8QUNHLWjdhMzrqh7Y1MOgqW7spIMsnhALc5daca
BhQfZNqQsPUh4cSymwkdBhaZFbZjLB+9ecM0jEqn/FBGtlqWCNGEcj39mHG5OI/BgL+DhKG9JUpE
Q5TlD1mEu4meYj3L4AbDh6g13qzeeoJOvp61lFTEApWGOLAYqRuX5MaLKag1Xuj2OahoKcb9unoi
NOwcGz1ufYz9+pwuOWbFDwpnQLr5BRyGG0ktXVmEuUYLIQEskUKXAuerqjfhyhehT99vLPRVf+7d
fxSWH//x2D9+/MfT7s/48/ciQFKTQuspwwSY6bcIabYnzhzCuuoNqK7QqkEE5zsEzYjpFLBS+Bls
dUEay8vN/d5fN/+Dx0aaJylOT/TBQ5Rs28VhMIWzjtyKsyEtkl5zEQ7fb+4/QhVpt8b8VItdD9Ns
Uf6iFuIPmCO6Yi3MZDK1S8wgkamwL1nergpJCH7VchepCTKx+925lc6+ao6eb0YMyhZItd39hkzn
f98DiFToPhGwqdWuxbLamlrH+72/zT93k+VV7j+XuBoo2GF2B+RGWpFW41AlZqqT4JHfb+6P3e/d
f2Egrue8//evm+WekSapw3yBWU81C5GaJQ+W+bM69i0dTWwNdNDQOasyE5sIFAkuYrWjnVrt7vf+
urk/lgmVsLW6T8B6F18YvtNULLd6XaDANZODGVCOM5Toc6Z9cyIIcWIBQDhKNMB4htBkQWXJKL6l
8JV6s6FWJQ8/SWsO7FK5Mdn3pE1R7UtpgsBvCe40M0wqGjlVGepDSK+Svw3M/NxH5bSr1Wkj1SKD
69SfkhrkgKEZo0OS1tuolYT2MQmyW7aLUXsR+ynd9WwCyF0sTkY2EUeGHw8pHvl6sFOENPkVIZYr
o6nurA6umDnOVxPiyk5W/XYfFsFOnKrPOg6rTZ/7CXtrO4Y0eWqqsju1amUxoup7ugyFTXHexSkE
9qb3yUmXeBmZoDvYV5x+xGYEu+sxa1KDqcoUmlMxkc2cEfyjprK4FQbxQRmk5tRr2HsLVCOwn7fw
JPGusnN6IgcsPYrElgV5q5x6WcHk3gZ8+xUI4oJ+npXy18iSyOUp3Ylc11WWq8c6ivQlWv4StaO5
NSTFPyTo8/wSC5owvksWZRSzlH8auc2OecH6fab5gtkX5atyRPDqUy2YOKoJlPU+rBmpreZjGIEN
4ffJz0Iz5+c5+i06wLl9PZOERnUxBoDhtjpnRWt8lrhiCwIiyfJTaBjZSRQe6S6NMLqCehWW8Fl1
ym35jGKylzBXsD83jmTIGbAWOe9RfpWDyqCUVU0HfWOZ4q9CiQD8UmPrELjtXJ6DFZW8djUxMbFU
zeZVgjSWRir1fqlkuxlm0wniiD3l1nSIlndC70mgO8fyRoKTZPuGCZBZJyKt6GCcWWVWMxNZ6Snp
5VfmO3FDme6RBYgrLieRjhJKExoqGT05/lWYc2UlFeEU98f+/Pr+G6KNwO11BQeGfIsNfFMYDkP2
oljmd6fPhyIjKgwz3U2tR0po9cknNDQW/KcRU4cwfuiV8iN28SPuwWOSTSgqqv0wSo9RG2R2q0rP
hQLcX7DKd0OGMiRBAKbFcR3mvttnKeRVAaZ3y0pR0odDQQMGdCmGp3RXKtGhWUyvMT6REHNghPPO
NtB1R2KvOYXRv0DBxajaNqtUlEvYpMR2hyRW6T7rVGKrrlUA+qqI0KPmZk8HReofLeYqYTQfhiig
nzRMl0oC6DPLO7a3tjKi/jZb7Rki1dGckrdBAMOqs/EU9eaCVvsiSjitN7S2WZaMlutrSMiHuCEy
RynPmHNa2qi9suotmV5KEt1Ai6/SjrJVb1SkJ+RAzSh+fw0VizAjE9+7kmRNI7PcgbCglSDtTRMx
MiSPX429Hb5gNfNAFFxxogMHQmcZawFhFKwdJP3i45V3IJ14OFnG/ZDMJpEG/WunK1d1vs4hlw3e
0EsnwKaKLTQb6eg7MgyxssemgLeaFeRJzNqRgZBE07ki9LIXXnxAdLTvcnq7OFFqbf7wfb5OSV9f
0bK6Q3zFAcqI/2i1AP2IP32aSEYVJuVQVRJZZpr+AEV3W7bxlypdQEhPFMnpWcDmfM9RfCSFPnmT
wdavG3/ysrC2xFUJF2EMDag8tNREWd5LpDRB9NvMAYY4jX0eGpD4PM9gqLOBw5BO61GTD2LMirKR
tx2NsDHHRd0QKzEUOWbZ0eSEsslRIomLsiCVqhRnEhOHYxHsDVZxq6gRcyfNEgL0RsxPSlb9GIH6
aRCWZHf0KsVOoSYZWzcCNsdNqMlgFHJN2lfBRx9K8kunUXDRml1mGMEWzAiMzER4kYRTxfqsLFCg
qHX1nVYSw3SPHyn8lSTGfUMkPrxOLxaLs17GCjIFaMWESCJZVbTrgg20gLEmrZmBw2beLUvJRhH3
0+J1kQmzcfWa6LV6pBIRTc1HbLZU6olus32NbZlFhzz4Nhs93xs5mcMGmx+cPkpxhp29KMLMDUrs
asNuN7/WiwBXGD57Nf6Ju29FJcu+lyd4knOwYdxVLxkHi3QeW85l5Hrs+OkHjE8mBIZVCpWD2lnb
eh+itqCiKC+3ukq2cwV+om3HswT4H68tzccKV8cqSUCWaR+hoMyexo6S030uA0l78zXppwrnsx5l
8jbH1O/GUPJyOvR2HVqiOw8i3+2WWqEOdmGk6BFOgN0T9IeQsMiHCBWYfwjPQVr44P4zyKM44quH
lK2nK8hkURP/Kbu1MbmW0HzJfb4OhHR+FMCEMSKFO7gtJ61oo3UgSrdQY80sZ9in0Pb0jtFVm3CB
UGPN+xmFZLCbeGI7zMhGSVc/xhoSncI/EIdE7l+J8s1KqYw1tUrvDO2XFpquIdfv3SRaa72sHyjL
WhvFlM4RTalaC69p4oNKoFNBtFFwpWe9oTJkngIY6VzRpbiNQ9AoCMMyAkpYuJiaQO5ISugq4Pid
onS/ejU/ZzAr+Nv6TtPlQ+dP8XNKjojafAdj/1ihPWChVq/6QfTd2hfXmKYvVFlMrwoqqs8EszLa
qPBsJurAgfRZC+MA3mLZLVT6T0EF2GZROrij3HqjaH2LLZrMvhPIcErEL598XhQqJagq1bSjFo1j
llKe8NlSo/wWvSrfApWonbq1aoySkg+c+SdvDOR1ZqKsaIzJ+4h51wPSlBBNLcCxMEXzOKXCShpU
7CPkCrlFFiUbUTNANYLb24hGQ+isCR2kzcVhZwB7g5hG8bQ5ykt0SRz0J6ov6VrDyrETh9p3qyr5
JEZT2KmNT1aEipSrn8s09zI9rldGy7tPhChGehCQoFm8jHho938eWR6e62UXED4qCp8wFztsU4jD
9npdMVUFZTN6XV29/PkRzcm6VqUB6POgQhPBXgzLizxovEFJEu7v93SKyKB8YvduSowwoAIZXPyJ
c03BOUsJMFJy6TmfjfaPb/H+S6MnICjOIdxqYbsRB1IGQhFMWoA0IlzuRSZblzZTthP1VL6C+VYs
53xfwn1YRURKEi86s7Vvdb1iUNFLV+7AbxoQ9KHZzu9TFuYMWxVxTXW2D3MjdjlBB+xX+b5ebirB
H7xQE17uDyUhPlOUJblTtZqabIcmi4A6aa7eyNbGxJcsG3Kzv9/0gy86Y0laj2F1G3JpwbTW0A3v
VtMhVTU7pQwChVGmVAUShgDCdcAZRw8oIMPK+QcwmfFezUG5J02y2KMtqaChlznXdfYpBbXA1JVs
usg8dUROu2WGN1GtcEYBI2v2yB3FVVcjFcgiLh9NRIkXBWO0VwJYyLIRf7Ft5XpARbof2J5ATqRx
EeNuS6WRgolu0J6CMrqntlDuWxHU41DKa0lRCpYSVgI/vBSrFdUFi8pjV+0h2Zvrog0ObczqCNBQ
vc81wnylJlhGl4BGyP1BI85XXFIUwSML2JBo1K4JxZxWZbhPTJXazv0FIypulbYrANrv++UgYIlU
110D+zuwum0diav7e48pP+3v99qIubWLWUQ1E7AUHxxtDc4gkeovORDnrUXPN5Wjel30BiA7cfTE
aiCrXbXsqmQ9I8wd0AneQESUqUwLflWB4ivzxrRneDHLtP1e6VTAmkpLUKSwnJtk/YMD7c1Dlx5p
a5cr0/QKdEIBqDMH2hU2kREWqx800FyHEanEsIpq0kzUB/XqD6z1JgvDSKi/K33zHGcIoQWx8bIS
yWU/w1qRGwrmRhz//n87RN5G7fR/s0PQicZw+3/OJ9zm39FH/r/FE2J6WJ7zbzuE+i/DQoqC4ItN
Dvbcv9khzH+JmLJU3BImWYT3X/2veEJV+pehWYaIU0KTVB0bxV/2CONfBr/AXsRuw5I1w/x/8Uco
lvpP05WJdXhxK1lIkHTUmYt/4m/+iE5uSMwOR/L5fHcGGZPq6JuAvGZnZMaJrVt4HsLOODUxEDY9
HrG3kr6moRR4SLFi0zFQ10TYDStsBJR721zHjEo2fafjTqg/2gbHwZzIn4wQRAfl0kOty+quT6KP
ykDGTLRCtNQ72j2KaCh6WcdqKisCZ9BD8dAIEft+gSE0bxaS6GtLB/lA5ui6pK1GTz/YRSb8Mdxg
8KtRK7G8LQ4sNUKP4LkDYqjEE4uhZvgUj5pFooggEx5SVfHnJGPIBznUsF7wGfkbNMxtRzoAyw+L
KDiaQcSJZBqyf8LgW0VBdcB8YKNMWU2a8V6wOPemTFoFJfNLxa6If1Kti2BAcwLtrOslVHuNW9fF
rsSD8I015S0G6sgep6TMW/72LxQWPQ0azL7DaLuKVChZcqi5VpwZ60mIY1Tg7DT9QOUQj1i0etKS
QEm6qTUobLSITSrKbCv2H2Fn/SQ9zS+ar1marPtcOotBKq8rHSaLOlTPWsXoSQhGl7Yh7TlaKmrc
Hepuwe1G4YVImNSVCxWacdiyQNJREyR6tSkC8SbcMoSLqPHVnA1Baddt3u3MUHInObdOlj+KD1X3
G7dnS5aDl2FEop2Bv6X1J3/RmjF2g945SkVS70ge1EnNunU2G9cpQpg5Zap+rjBkAOAzegk5WZIO
QDKM4NKkrbHNWuEqMNc7VZF869XC2yBBiR2exexDuiIu4exa9HSpQoAnm5DEZTbHfoNSUXlo8DA6
bP1RxpXpl18gWI+Ncq3nKXXgYZBXDbSaTWQKT1GOWj6vlYcwTDtOXTZ5EUFme4Bq9kg6jds8FyOl
HQxq11YBLAM3pdnSf20oGZcHEtBcq/FNm6ZXh91Aw98yDaSLDcEptyTLZeXZua2o36ChlS/4wHEW
rUzyG1YlaeyEVQnJAmdi9dSmoGlB5MxGh/FUZf2BUWDTCoBCy+KGhBv+/kjDSm4aT0iNxiG5Qd/o
FsBLUrQRFiDG0QBwQFjodmFG2lgcziddezcGdXzs+gDyAXyIGTXGNmbFzHaB/CZZWDfBULlZUZ0N
QqScMUde0VHncGTDOEgFOUJNqjlili49jSw8RGLzEc36S0dP2BGg3LJweZfj/hxPLODNpVWYtOVV
MAPtAJHUGGLzlMRhxzqFOrnWE9PeGz9JEMXbIVt8MD2rBRXipdAGn+Qne7R7Q5ya2ZeA+T9UhGnN
kmODbiBjWRYy0gjoJbQabiPB0zBMQHv1Nsp2AUgcnLFxUmcEN4vPsNMvAMLDTaEW1LtQ7XjEwwxw
n3C6t6/xVO0RFIQbypmEBs1fecoyMer0I2l2/iofSxKcg/ah07qfRAQrRQdIdVL2eoYmjA5JMUtN
x7BT3VCv1VHhcKkt2eN9ToFshrlktwdZbk4B6vAcPXhbEeCaJ5onZvMmMfwlRWFOXKNkAFK1AI66
OW/6Nj4KmIgcRYdEwIJuR5QtYlvQTI6QiYbTDQeJq2M75iMJU3jBhQCFeJxXD6xLJ9LvUhzkuHc6
bZFlM7RHNH7tNg7RgypXsTRosHR4frNsPwgvKWp2D+n3i6DK1G0i8m2WEHIYOOoDNFrEbASNvibI
/KyxpCPR5owRevGIzec1HEbNzaW+XM1yb65ZFn4ElXzqo5CYl6R4JvPH2DS9Rls5yTf1EP1IRTE8
0BOn9zKbj1kv+DTjWvMGb58OajasFQLz/Lm7jsj9FiBH4Up1S2+DcVzq8mqVjLG6AFVQZP0GUuTv
Crl7KlmMPWjRj9mOaHEzQPyDBplFGElyVrtXgFr04PVXEkOOhZhehVG8tmL1TSwLX8c+az1jMA9+
ypQXTR1JEezUWVqZEpr6oCSjShZKhB6Ltzjs1sEsJl4ss0UTT0MToSWUjKc8lHD1SyDz55Kmo1K9
ES0Z7WNJOCgANynyzB9jFZfrWQp/lLkYD7HxK82UtFNrC7asWpJytyRRu8SidA+GklJ8ms8KKfRX
1WcMJSPC7cYOs2EXT5t6piVfNVGxjgbtHFuTZrMjQCaUQg9nS9bg0wDRrHaEsRi3YJi2siCKZ9py
FPVw0iYpGEuhE9DWYIc8NCZFLRVHeFImz7ohDicL9XdQZrRTy7G8ZmO0SRIzXasqo4HOfsWMAu2I
0uUBIg2xNA05R52FtjevhdRtxPIHQ5t4wFjI6B9RwJb1DjghXMZJix0zk+NjBQMGJILcsRftWG4j
h4gpWXrkPbPz9q1ir4jD56xoJzGuhGdFr91OhdZrBKOL4UpbG7FcelqGTy0v8ouAo5OdTrGDCvmd
9N0nfXqVTJy4sSvUGjABYna/CvN4Fu5zU7tNsTWuUG6UkPqZKpBWExncVo9iwhJHyHABaYh4SokO
K5W4CkLR/FjBs3O7Nr2UGXOhMDW6JxeiTx/6MSyRldE46WFgjPGxhlUX6wKA0TpLVmEcojJNcGPM
cUviiPQrjyhZzVIn0I/0ns6AXSYpNrE2pZ1kTNDVxpqlaZMo+AXzUmf1pYjGOibFepGJhg5KkTNA
m9mRptemZk8MtcGOI8SuGn1CKNvUxwzxQnQa1oO5V09tn05bo5c//Ao7q250xhHsdYj2USAODEan
I6rttxRoIwquAQxBihtQ45PExI1A6yWX6BtUcIEMrnjS1eq9LZWeWiPTSKASa9xadIDb9AZrBb2N
SmkUz3spZC9hVKme0dMandLSC/tcRbg+MmaXJK7KwvwZERpHezQ/1YVGUJDWgs2K1Ge5lWRPLiPW
b9i96+fyIvoYzRF1U00JmeRLicZUS1UzJnKnC/zZxsj5FQ50iGVWeughYDGQ2kRNKmOER604lBB6
ywlZTjZLWCmBxU5ZzcCWBINtpqnMLg0+QjQ5fFEqGp+Ma1KlI3conaIjTzZFmJoiu7SZIrptjx7R
0XM8hh2qQGSRWCfn+NlUKvEcZ8dQsG5R0gpbJULFpNNeUqshtedmn8XmvGunqF8BkqdlhojWmp5n
BnrIkiyUCtCoqUlzBZFeTg4DdpVY8MyCVaAxVtu2ruRt6x/DIitPiSq+hxFZyBOrfFvLwGvFqh4R
ShVq1XoUxF1i5DfZQJM45guQSQFevjMmmquWLJYiVoKcdnUWfmeCVOyAZRQOPMzHSA0foagQ4NzX
/SoNEtoXJvJvty3Q9Jg+zBF9udEKJMPIESCk3X++37DGlrZJfVUG8u3sWjXLXQWqbMdzYaUZfF6h
iBRcvyr8VHNge3z/dR61IqJmcns7tdwxi1S7+73/9ON/emzsZRoACQqR+3OBP5OFlekYeJe/95+e
cf93PhTk2dHHLnVYEfV/+9canSf4+P/97JY1/Ap4KWSDv37zt7t/vQQFZtoVJgCRv54tCLKwoH1l
RzRZTP35u//TTykFITuvckA9bqK3rnTJ/evV/nyC+59Kyo7LWxGsPy98fwy3GFhlA+10o8K8srSl
LFUoG+1+KdQKhfX7L4rlCrjfa9IqWwU+09lfv0AWP+OA5ipLgd04Utu2UFPQYuIGTRaEIZEwu/uN
H+eEuCbpWqLtvFuGur/d3B+zlJFUvTyh5JTHhBWjp7yrBjqhyndJioyuhdLHGl2mo48DKfTwwj/J
ywkNifp18ACiSVha96IGzvV+7x+PgUPZoJrt1pPBumUvV1q+Vi1UARNsxUErkXwvqgN9+e6Qclzx
OjW73zCXNV4DikgU4WEqqEj9JRG435uWVyxAFf152ftjhW55BCxr67tY4q4zCOZe8OAfHe6ChL8e
73twYVMhH8IFCtkZJTvujNe8P8kK9Sudt8KzIKYkXCzVv2ULigE2W+7rzf0Nl8uxvt/7x4/yNHXe
rO65og932cDyDtKGQr5QNfUO1mQNoY17Jl/ZPz9SlZUxPqMd1ZdE8JrJjp49woL7j38e47pb+Z29
TraXyZt30J3sS0x8d9buBNV7ES17nQ4sssIrukWPYBnbOL6MO5Bq28kj0XGlreniw/4fOifWvMu8
exm8deumto5gBw26PcUHy3fhVvo3Su677JCaztq/1a72gFjCO+g23uVV7yCfX8+7ZkWAn/u2vNiB
wZma4AWX2AsxGIfRSbYvubF6MQVPP09fPNCteEHaFXjVqSh805QTkhtf7HV2ePFvbUr5IGJId0Ii
enfRllXwA+9NWrMEeFjzt7m2f5sVcMeVtJsdKq12P6zIaSjqVWndsjlxQo7FpBBz5QyvEeAXGu2q
N2frZr4U2heHZ0ro2lBY1F5pH4zv43TOLeI8o5ZstV3VIC10iwkBltd0Tp/h3j5X80U3tn5AZuBW
lHUWOSde2ydGJ3BTVurDZfA4JRIsNILM4kOabFBV9r85YW+WbaBlCh0RktHwwvsgLMlc8zZoCNUT
WeD24OlMClvQOXhdavpp4PhR27nc4Ufihct5CzxnhDsMEQpb8jnM1+Kwt1BFUSWfQNsBzj2abJhx
/jPhwt9lO7yR3nvf5VEN0OsA3GpVJ7cBInAFnLPZRalnkLmDNHfBU50g33IWilfcUIwfCSg9xSno
RwNyQIa3mqjopCvxPDOvHcEOWrhuDyw3OqTccHoZnxaeqGvezDMKHROg/YUZy+V/6gty7TXjnfyQ
gMFAbZeS+bJOnid4QM/KWbHF0qFAH9vqNSdw3OmP4Y4OsL2j2zE8ssMkYQDbm/gldhuafZSrw0/x
AqqeA9bTmnPyd45ONj37V0ZFuJynNPzo3NkLH/tVlDjT56Z5FD3o1XZzgOJZH1vBtbKfsljJwhaF
xZWG5meeHWMQ8lnyDPqDKrGdVEfximt6RcySbf36XywWNc7X7JzKI2iC9pQ/peVB2P7iFyVn4q0n
Yf6hlTeGV2TIhGhl+47hEN5r9yFBeijgM+DFLHG0dKf8jr8K79wuDvHHojzTBE80tioUjNjtbv0p
+0bBWj9L8RZ+UqZA6nU5T8SGk6kEmzEpH2E000Rs8jee3iKDkJfjgbiYDmsNM8uW2GNn7ji+C+mq
nM5cj5yyznmZd+LXml92r9RK3qV40zs9m/eUyCdsJE46b/Jf9Cq4cZurBFgFDerkxhMX5Cr95fSX
pMTxvVm4BA9qeeTigj1JCX+50Diz5i2fj+EzH44/yRci5MQazRWrF0hSrqlEwfCBXQPz/DFX4YB1
mGjYqngAzlTBYzCY5F8BYkDbfXAlN/VWllaWcAiRcHROCjwYhbTq8WCH9abM9yboqftRypNdYj5V
5SMihk75DitnjQe8qrdFvRU72kc2/Tz+ZBQfhPqz8Zl9alszb0CYM/nQs7jvIQXk0loaEEl1Hwrx
umjh+cpnGEomiNXje5WTI9vi67rI5dG8zdKugmomcEaGRU8/vBDRSWVl27MXD6U1fyIsvl9y+rFE
37hBzUJsxXePWqBm13wnE8+0Oe+YQntH/TIlGwkCavL5Yr2bZ86wDB+tY7T9AIZzbu1TFF619fTF
N5jIA4YnviYMC0O9aam6Iqk9Axj5UB6UNQlvEL+5UAglYvTkHqfDWPe73l3GbsbYNy4lXmMNXvSL
cXVkUzS5PGne5b8aP7i8lUP+TJ1p8mRWY6g8cYNZHyUG7pvwQ7eSq4fThkr1S/RKF0MCrDsMW8Vp
8tSbfjYwzy3XSdSt8REz0Cs7LkLeCW6T19YOTxwD6m5UMdaz+tpJKz1w/fPkDbIdPDJywuaot7nd
c7SM7om3oPKPNcPBJc3Fi2hwAmrJizP6MJQChOFzJSbTor+RdtJ6mTkIGezdyEF/g2DkmcGyW7G5
hybK/gx6DJ/BWJvRQT+bCTMpV73wpJJ49iu8A6bTBa+nEcv63JHPugT11wVeShgSCVfx+5t6E44/
0C9FaFy8Mu9ikogsXAb05c/HL1RSGHa1CG4y33xMQCuG6vvLK9kaIVFB/JXzYbwTYGYLT8YD6b2v
pm29k0bM1KXy1jhA4cfwxZ31sOJbzSyyuDRSr4W233lM7CInepkJ1RWjg7QTnhbyhM21oeSXEt6v
icZtxWQ2P8ycUS4t3mtuRw5RD9NyOeDU5HQoHC6WkuQ58ZEd8euDK4/pArmp3e6qA/OXeeYsgR6n
HspM3Hjw5Q/GA+GzuLu09YvxzjbsAHjCCQdiU4lDcpS1eBaOwpO04yTx30v8PDpfHAT9NjqcFw6T
RkARRxUQrc3H4uJnCu13y/dU25cuoqLclh6YXjTylYrn9Fm+cRqLA9Ozf0POhJrMURij1lbMkMWx
Mo7MftoD3zJkgVCVPmgTA6YzHCKBBfTH7PfIGV9hV5t404PFNcPFwp6UZzJUUmf1GEWb1zeezBol
45K2sj1DZbAlfzY6cOIZfNJnhkFpxzePfsmBT8YY8Mrkrh3f+BTKO58GVhpzKEdWs1v8fh4vZby/
4buNmFDfuaHiOTkMqMEjlz0gp8A1HjqBC7p0OS9og1Qv/Mhx6TBPbluXbjlrBR+CwfIGyOZZEKMr
5YHxn2eNy0Wqjx6XWfrL22Ly5yXYis+bDuwCQoovvtaEEXBW8nnLlI29mDfGS1vH3hWiLaso4cAz
J53UodtylapuKq1lLvSDIq79akvReGSxoHrDJf2lFm+y2guuSHbn9TSPN+oHIYXX7ol5s2VMrd4B
tduaNlw4BMUhusQTTK51B0dhi5E+cPO9322Xmj5XfYsfCIVTY5fwJg1aq92RJE2KgZuRQ6xJu9LC
sRwfe2ol4UKfKu+IPn0PPHwzK2zht+2CEkA2D9zygowDPyiORLrGaHUkRzt+mDc26TCcbYaGcRnk
ZMm2nGFExfJ0marXPFsTiRa9D5x4kWoA5mIFpUWBv8NJWrTO/nxYDj6hu8sSzYuG20uaUVn0WDaV
LtOq2e/lmywd9OzMEGVQloDYt5MmKhhLEaBE3BW/MZ2i/gREQGZm3KOrOoQjFAWvsI5l8axh+d6V
nEQaIhJEdy/PT/Br1H65DMziCEuW2rDzBLXSnk3okN5EqrzpiLj4CkAh1Md27DaASyguYbslK1fO
zzU4/hd757HdOLNl6XfpOWrBm0FPAIKeFEWJchMsSSnBBrx/+v7Av6rz1h3U6gfoCVNSZkoUCUSc
OGfvbxuFr6GTED9o56QXtlbrlnCi5AIGNM59CujqoaKmWS6wI6FT/PCnb65ZtnPqbK5dsR1J/LvU
GP3ekeIjO2qxOsibzFhXb1O3k3fAPljMuy2871FfswfmKDRsNL7r8XG0z4qMS8nt4S9r/mazYZFr
66t0q+s1V1rxxnrFFTAS5kRPG5GKcxKUQ+EqLk96vIK4sykGcCD3ZQWvCw0wdcdQkBMG1croyX9I
3NZkRvDPQ3/gCXPi4NraRMWq4bzD9krt5qLCtJ9BmtJ3pEhnxyBkWDkTkEptkFGnUAiD4K897TRO
WzVciWPzPTa/gsws6ZHpXm7wYrbGXn1WPqoVN6W1wQqGUjyqD5hfbUpjFmR9r+EUDeiyZ/J4gb77
gARsa32BeebAH71XquknnyiRUeRksfOUYRVpX9IN/zHkiLqOxXWuD7wU9k58lMVuXFxUKwysEanl
BPx5cXaY04f4UfKpLX2Di2tLYYsYoz+0BCmI+EiUoqSdyLfldscca3tUre0VvpPEDM7rJE92Satz
m29uuSLxuYmxHjJdJkdSuAn3I2MGCjlnhS6Hzhek+1f6TZjZYkyldIe+21+2Kevg5D7hT9KJxYQ3
N9I3bXoqSE+StiDaxGk40Xxk2AnYg2Ac8cFwl3QELIww9NcyDURKFyF5uETkHgurH5GLjXoQTgft
WnM3SW43uNisgW6Js61d5HeErVxCI7cy/qPuj+1E7qUiKkxfC4l27B87urSyl3cvA5NuAyHwW8pl
U3ujdpKqA1+ZOHm/FBDoz1O+DtD3svKTsDm+Idf01NYDo9v5jfNjmqxChO4C8NgkGB/4G6ZHwDny
taxxbntsowdH/mSgzq9ixpsyJ7+w8QnRRf8or1PPfr46XrOOcMWxyaic2tzwwzkver2rY2zET3ib
Lmx4DpLe+KDLh4TOrko6R7jtaQSw6woUa11+TDTKkI3kTX9CmvTXDpXQIWcbdPNXGDFkZwXP0MNK
uoTokDVc7ma2lxNoA6REM+x5NK4NjeElLXIDi9th9IkM5sNi/ak++hn3asjJKVpR3ktAskjPuuKy
Fy5OLs0TL8GHTkA6JmTkRclTeKK/a1ydjqQ8zAwM1nZltRkYRj5hAUMizDKmfIC1vraV4hULxKX2
SThPMN998Dbr/S7e2OoxaFlfRhLDXC4Fy+U78V5n2rayEFufawbt9WHqH2PjEg7Pc/amE1sWTZso
etd4AnR0cYO6Qq8IY0R0cFSILH7IvkEodo/5+/BRZRzlV+zArJKH0eX8epxWBDaCUTqyK6twjVq3
/uLP6CF7UG/thUEM2cfpYhhzzf7B6c/IHhBuYgAZWS9Ql52Euopbv6LThvDgkxWjGVxAzebgIkxe
5KDAuDzjiK9jM+157QYU1UQor8ejcYxY3fz2GCqshP0Ka2X4aW9O4XZ+Tsl25GwZ5WRWPI39jjST
EEmRXa2qyo+tPd5PamXOe94cfTYSEm8gN6tyh6Pww1kra9ZMNnMfEoK9sk/mjSaLjxAYiYVucMLY
w0trX1uywhSM165C44456hKY7Jacr7bRmnywET2thOT3FKc099NDSEHvPEiHw4SPndfjEfbJJryp
3ZZclXRDPBrKv+iB1VR/T0/jwZBdbUu2irbVVuIKVdmNjvCy9ZWCef5gPCgrOt6sClAUtuOxyJl1
fmrI5Ll8vPqNiFyGP6vgvdrICCX1TeE35h6uyLHbIe6sLk/B2VhFR+tBoqXgWg+FXxzkyR2f4m0n
ASg4WoR2/o4c7x4IZRmfYz8D0eWF85v5Hn50txakdrRH43vTecW3PGMS3+ajjB6BwBZIg6fylVRv
IkVPU3ou1ENh+3XzxBtNfBirh4tLHD4Cyi9MGxKBNygxKLY2xQmb3LImFp7Dmn8mrF7dWX7zlryy
isrvTMjCDR7EFgZPwvp9KDBJw1jCoVx9lPEzeXDcxcq10i9TiZnXxcFpK79UXXa9pUaQ610So+Hk
8C9kPiPz8J2jE9UhFYKEIYLarED0UY/giMK35c/CaHnFM+7mI2mI+9kPkeDuELUSfqQeQKll9FV4
LuFOmBrHeZyHXut1x+HNQoJATWu/imO8EYYNmHDa1K9oFIrQ12H4wEPxS+nAMItTFSMdRm02wiB3
atzuUSca96QS88RgBiea6RLmNra7HP3kiOsVpiF3a3Kj3OSEPr2l6mqefEp9vEfOZVYeafXLu3w5
s6Mk8WN+CO5jaU03QyJZ9JOrQHVZ4oB3MbaZkg883JkHYOocbcmwLZdTU+6mFnMTN7xlPWdPy29f
HTIJXceNXzprHeZb/YRV9H1ZvcNby2jI1dbjW/obv3ZfmBoK2u8r5duge0IYRToB2/CCaSc3x3T6
aH6zsnQ1FBOs485J4tepPO6LXzgDrHGoC6g4jkuuLEYcXpzmSDtApY0S+aRv7RgzoQ+ifYACiAqB
VX4BZkir5K18QkrfbAiGNLb2jiL/aa72ZKNcsfsqyTooP4vHOsLLhhjngP6J5pBzJiII33y+zV5t
9irwAgagdzf4k+SKn0LC646NZmhEd0PFXI37+L1bSXSKtOX0Er30ChipFerg5CotMVmLjvG9fKGl
+t0mj1Ra0kbol65dhfrZIYKkoSVcMmaatywd6R5vfyAhrN4NZ+XVfu8kd1NtON4fuSW1df/Uvprv
EasoI/F1ERoeu5IxbsPkkoJKzYwNUoHuh1eAU+Av7p/ix8Br3epH7TpST9wsC0/2Kf1UOfeG/swl
UrjKGvKFF9Q+Q4KC8fJr+VV+Fd/OydjXnOzpazwgF0AtoFVPGTd0N3oACHxKlZ+EuGeswPHFOWsH
ro54a9DH2BgPY/kIxivet3tZ+Q2O7Vd8K1+JL6QqewD5om3DlnhwTNqAgEmCCH6qRuduWRYDtqQs
XufqzY5b9wfbDAFF2/BAa8DyVcvHXM/i5lIBsABv403/1bqzi+/M57tGDN0O47bdjmgRvOV13LKS
hI+UtyfnDHfzuVwX59R6m2mjrXGTzESDI954ujrn8IN5VYTXVn6Xn+ixvXwyADKX1fYF+p2Liodt
Gg99wUpnXzJnDcsTgT7Lfv9q4R5Y0Rd/IAKPddih+ekCe+UcvxEn43X8o9L4/dCuxS0g5MK1XuP9
+MyV+FMl2GArGtoveri3rs+6xO/2XXnxDT/IOUDd0HjSOd1L544dmUshuBD2Mq+qzRIi4oUfEJAi
9yGNtr3qq/LbfDA9c09xRncjVR/JGtimw651nq1COrZSeMG3X+wROHP2v3844M+CtjdRQ8qWsyay
VvPkFg7SsMx9po48BtXoGX0MTIDuX8MffijR8WzSxQwLvSlnFLqouuBMRqz8w+T9/Rux/Ju/n+oh
RqxEfm7lXIB8ZTp3///3h/s/bfWE70T2bITasmId+O//P1VrmKPDPpYZ7ICiq/55CJdP718LyoES
PbIJx0Az5Jschwkw+Jd/+m//8/49jIIJ0d/vVtSI67O0eTIMG/FfTYgwqoWgYlp0fwir5WfcPzQY
2Cv+/UPbShsFEGGeb5oxOvz95/3/fZp/v+aE0P//+Rb3L97/jQCQuWWrWf/9d/ev//30n48iEcne
v/1NqpOAWTVsTX//wtZafsj982KgLkM97qzu3+Jffvz910YRimENXLKbNiEFJPe0KJ3eRxlF82vp
4cb5tO5Lh4ZeJXZJX20Nw4rWTPbljapVp1Aw84oTelez9qykEvXo8NQozrYrOf6lmr6T+taAq8k5
imTBtmVrNyP7GofSl51CStbVD8dqN1OOjrKFo1xLDrpa7RWq5ABnR/EcMqI4AdH/mSTcamh5czLR
oGDGib3phaLQMe71dd8rW7lGVpAGFiYbfEmAn1+zIQEz3Bi7dqrR4MnP5V3rk/Yj33K8kTnEKliQ
3jbMBxFQnsmVn4OABdakJo4/6tSWVXpJxBuMu7VOl2Pg8AYadic1ZJkWiaArl9VrB6BAGcUPUSPW
umKxdmnhZf7EGbTHRYS6KMF3IupbGUufsjk/5sjlg/Br6KEpajnnZhYcR32Y67yAJurAQSwMQJBd
eyKRmgYoDo4gsD5G5KIeBrcLUjMCXurS4HCEOpITANNXdhHDIegFsV6p09Aphl46Rdl5CKyfqR3J
mS3VPyhJcOtab2GKhFXt5s2YfivKPhyy73yoYSLlM0VA1KBf7X6j3P5ijJwfOlnrN4U8R5sojtel
tJ0rpImGwXG6VZHptvmrhdNUaZV9XU17xCQ7IZizzMFxjNUrMLwLAc1uPNSoo/L9lDIRgj4Xye1a
tKlXDya1GMs9oaK86OqtczY9cDtIP25hQfswQEibNh6Cm9IaH7xMXw2iP8XJHhQ1+dKptrKR3LgZ
9ihZR0NJ10PwmoHn+imT7qsJ5YBhA9ZYmT2eJJKOVwwk6bG1lNqVsGIdotl2g1bBiot0FueThrth
fKwIKfmeAf7UgXGFqfcGuoU+qNPRTdUydEb5jxISchF10mHAYTPqRb5NK2szCtpgRseZSl/m1BSW
SSJNu6hK/uDe0lULRqQYblguWfRao3SJfRp3fZocR/RAYHTHVSPhDxFyVp4xLL7PpZquKtWGjqlx
nhTqy9gpxa4R8wf8LZYUDHLIyojXtEYJ+/bwzlmf6VNI7ibKy7hO1s7CWZxzX1Hal2CwP0mvfQiY
Ss/WgpaWR6y9/aHPYr82K5S7vcCmIZ9I4H4iUH4vFFKKKof2hzao1/GFYMzay5xeJeGu8csFXhbG
+k3rbJLhDfWz+pY157dKRb8jLcbtR4DdkTUdVAN87VDxzR3SfjBCBocW7LIL+nD2I2OvRNJ5XiAd
5HydEb8enKT9UQZHXQUcHrLSvKEmrxFior6dgMbNvfFJ0DJy3oI6eoF+CKfypVpmajEVf5JJ+FOg
dQ+pXMDzmc+In0l5Sak/6slZ62HwG2hDchy6N0NhmavkEcCIafqKxnQ7ggiDGh1gbyZ+a4twLGdg
F7ftx3ph7PagOvP+l9CeJ9TO5GaHC0Y7iBcDYXIwzeY17jhdCHVoIf+QTD85DDsyu4KR+gJGxdjg
l4MNKb1E3Ju8usZbbJIDrUh0ZGJ5Z4cTs0pYhF2XfEyD8tpHyL/Uug03ssSJOcacutImjfbQFHlB
A/+/MU9QwA9mrGKBneSziDIq1SG8FD99DQS/Zc5jMIAUey2a5VWlx5YXWbC61MCD69r4ao+J0TLU
pSRk4hJM8R4U6kcxM/00JNqe+HjCbU1GhIdc8hJl1YdRNrcqH8685ue5VrcVBe3YJUxNJfk1tGl6
pc5zMFQXMc8bqSTnFnAUsEk2htqaCYwS8a8+PmnFqLshqHCsptGFALYUaXBGR15OvcRRTABzDtJg
o0fRZcoufrPWk/sMhIwNMmRuf3WT9hYG+12op18pizcosOgLcHayQxo8HqyAIz/rd1YVBfBdHTEi
UjirBTNEMFqsThel5eqfQ9TqujPQgmAXRPZQrIXdx7QHOzKkm+oNp+LgNW3+oF3A3s8SvsVQ/BhC
Vb0/ps64oIres/bLjGZudVkdCPfCcawIWGlmAun4UQrqM3CY5oy6elGV0lBXiomTTVBvQcwxrWnF
ixR1X4aqkVCmLqOupVenY+MUGcFqRS6xPQ+32JwbqlPnAdknYQMI50rmnoRurwaVJPdyL42WtZEL
vHN5Sk55Qce8bGmC2Gh7YUhftJzZF1JcMNvB8CqP0JZjHUZ1EaTY39QGTTW0ihoyZCDDBy+7lkZI
nT7Ls/pd9JFfNN2eUJAxpFlbGlRPGeISS0lREBCTd9QSOuktp8+IjhgmzgS9UZD1O/z95B4RTabt
pe4Io5Vxk8yYIQwctCYjILbUCE4hLUdHIPq0tOnbyehOyQ0tI4GNTepp6KfkhGDABdjeOTxb5iR5
Pk5UOsoCC8+vXVM1614HEGU2tABsdU84LgtiPI6rOJBcMPWJFyMO85uu/FZIyP7/lrL/N0uZYxPN
9T9Yyorh3/xk9//wn34yR/4PxbAsTGa6ZhFlM/w07f/+X8CN/oPYLPJpVUtxLNVcQqf+y0um/Ych
mwoZZYRSLVayv14ynagdk4RlW8Z8plvL//q3bJ3/KWtHwdiGV+xfsnaIu9IMhL6qRrQUclJtCZz6
Fy/ZJNq2z63Y3lda+spmjUAEO1OTA/td7O9ygDJWnZhoSjQrYlSwUQk62prUTynRYl9aSH5BWeC8
mPtjaX9E3Mc7bZUACbzFM46GMvtF3AaHeHJQIjPNAQ+hZ0zgp17aWmmsPmvy7I+k7hxKuT6SWCCf
u+EWEBG1E3lar7GmPauyrD1OFhqahjWvHPJ9HMakB+cSJPoc8D60a2CYNifAFkMKUZFqWNvHsKbf
UffjziiJS9UW4bwR6O06rDUAQ5ZYEMLxLk8t2BuZ+UqYjPxQqDCJMi3zyySEtmCRqmNyfg1KXXus
cvPHMsmTb6L+JzbIVsPdfIyddtzpNpsGeOe1lTUMfwNk2HqhSQcdjE43tO9DrEnnuFuM63hEjCHY
BLky3lLO9qWmn1S9E1+aYx6KJt4CZpwexyCXd0rX7mwtg3Mo0nlF/kayCSBGA0OU12HP5BNz9c6u
SrLI0cSzSjwMM6RwPfEqh4zKnjGeNmH8rmG2oikj0eueK1Cn2lbPdoBtVhxOGxgUWydisyT0mklg
SbhlNH2ZUqYepw5ugTWkiwEhP+t9p4BvyRi15B963dwmNe5wSqHYzyKaboHxp8oZPDbkDO6DEvzA
oE5MjHo6cmBDzV2RXtoGMGtnagOqwWsnFLoHhZ+YbF2KYSebLLYOWuSras9iieHYt9B7cgDQfzWN
CjgY2kMu1cdklJwjVd/afCHDM9zMznjKRqQScxZ9YZ7rV7Uq73VSuqHoG2fdKMQ6N+BfxMUPGhyG
WyFbRspYaSMn3XtuDYzCSf72yXNbKXlg7FRVOQyEJdBqDzOIowDZaDbg9DKgjMcc/oAD/skLHO+W
zp4oh8EfxYyHrbb4BdKQbIw0nmjdEmMKaM16NHJaBv3S7TdCQ1nbZv+Bw2ncZnp7SsO54ESE96MY
2p2Qip0B+/IwMwGckFMVRfBaTDAmmvDRTLYaoy0lwjORcoFtgKsw7bQXeuOMy93m4KwGOwFIvQbQ
eeo5NkEy/oV7k6Ft7wKQ2Ry7a2LkVk3OhJygRBzgAycy6h3az/JB6GW3K506X7UtXU/sTJ6ewiaM
LGHSDv+WRtLknF68h1MLoQZd9WppmeyZjKgQG8+yGhxrSlfmxlXAVTcxjRH2JmsVQpQM6WEQOi7B
nBpy0Y9GoOlsjOy9jrZTz09CEcT+mOawzR1zbXL0w7mKAVS3Gd0rYYBSHHVXOzXG1mir9WghyDN7
fQOZMfTiIQsReaRvbaYjne4pS4j6nT5iBqjrBsuZw2G9Hli4YGBBQK9kl9TEA/gkCpCAqybJP5TZ
iLdDgj4hEgwqVDXz5aJ5zNT5V4cMbafiEMY0550R/6ch/0Cx3ZmFZHhqgPmMMKrtmIhvnjf0ydTa
wQJixo12FxO8hiipKJgvzl6Bq31VdE0EP/99pMsOL1HyG9HzBs62P8rRTbBoE35JloCRMYoknBba
ZENz81oXzLTmoIMpAx3zLF3DCjNUnsc7tcwe9Gbo6aaa330UwaBUEsRSZpUj0efAP6Wdumto03pE
MUZgYC91g2nGycje0DFn5i3ypKWxP5iSzZD+wXTqlhRsBEVYNiGcBSmMBylaOxXc2Va8lXOdrtmo
Kk8kIANlvAd6NR8bFXFJVsyQ3KY/RmgyWSA03FXDcA1TkjmAWX+YI9ePPvJbkr9eelhIX8XP6GBF
TnPiYWpklNgPFswj8aWxNqy6OP8uRucoo4o/px1n9lZpSUHqGa+jEomhbWyLHj4Tjgf8WUJljKIa
xFlIPzNF9joeFwrmSJ6nBhnNwnRBCDT051gLX9hz4ZbGl7l2kHG2Ss2oE2woqVabLBdfuindJDk4
KAMeltCgBgtVxA1S/1oBh5Fkx6P6CvZZDZQ+dxiiEE/95Ij+WvW5sZ5HUkXA0qR+31XME6KeaSYW
rylYDGsFsxargZmNurR/mTQ72HcJrZFGtcbVMJno5UplIm5Fh+pltVh6VWhbetPARbWwgUCcvgRp
3fpOVx2VoOHyMZhfzIk1XVJF4MWbau4Nhllt0TFtDC1nDzSdLnBNZQvDQlsRyEJFXpG2ojvwZyOQ
meDptwSZ7ejkiZXs2DRrG1RgebSYeZuk3ff0b82eEx+Ox2rVm0w+S8w7cTCwJ9hjuXak7GZPNilK
fXWTZRRdIDQi3+LwDMFh7FedjCLaVCXEYzOvWz1DosUinZ2BobH4ElI0mPUp7sqjMEP9ADmr9kKm
JmbDbWKMRfIwZDgHQ+08l86wJx14hTWeuXcs6JzE2z6wkKpLreKDLuc8ItRqPw4YCkrmZlQtuHOw
j42oedmRZ3wRCyASThnRftBBpao6WC2smgqX4xhzWrJry9koHdqATIoJ56C/gjkQ0l/EBhzjPhgd
nQvB5nwcqfapK3V1Wz9JMR2mSNOYXsfhc2BF5WpBL2/MoITzFi2xoyQKL62TzDCVoxHAN4qSxDjp
Za/z1q+rUhqPwsACnRFa3aWQvc0Bew/PUjw0MWWAkxoriZZ9mElPkGXDndwSjyFJJp4x4MpHLL8b
ugsQFzO8v9VYoSlcGuF3MwMWqqR7apE/WGGpbsPZUmYErqArwnAySDwhNDiIWri0i72gq+0/ajvR
uFFJzYqqf0wH948A8ld7C++gJQMVzZr+aUQOtbc7LI5VARhDdSCOlqqpekaUpEugcLs3S+0jSenN
JjltTK3UcKSU2VamVQ3SZNrfH+asU3y8FZ+pIGA+NPpvaQ7o99+9IDJUSl/NZFQCy1BAGDOha8hq
zBEnmB6FqFljh6FOlwIyV+1y0zY2c4xKb4HEpRb7QGpwHpaW83coTT4Wma+WGhxYI0KY+5McaSZy
O5qtVwQxseydwSGxTxloN7damDQ/G9LnpfoWpC0u0y6r9rZhl3vgusekmOhFL5+FpX3E1cfAUuNC
nOKu2t8/UpHA/fPR/dP7g9ApucqYzvOClLw/3ImT948msKk7JFl1H8SIpzCVFM5VC+TkUAVBuutZ
T/LORs+Wp4mXJ6hlCwOvW0v9ulb08nJ/ugPSM/IUQoCmuMqyO5pzedAG/FLu38/NMLJQHZiv4zIi
ufNC+zLMcqKtue3HGMJ/zVmGvbXud7RB602z2IH0vuZr9w8JyoQEK2ejd7/eZOVV6RW0/wuhlEa3
hMBx+TAzyO6sZqjN97f1zur8B9v5L/BOkMmX2UTPmavje1iZBXUmD/eP/j7cqZt3U5Mui5UJ3RER
OQMdFUfjHkBvuTeWh/un9ZT+yFi5/b9fSmGCurrTUWctTNP7a2HcX5b7a9Wo8L/UOFirz8QOzPvI
qPV9MDPPtmfYN12sRof7Q7N81Ni/VQdiLhpITktllERpyBmlIKBpP/ajZ1PsbP9Buv53TqycWcU6
deabkEppX0aRtM+G5ZqLuT9J3KFV0yEQXx7sHsiObDY/mQxkzJuHat5E+HbunqFg8QzdH+7uoX8+
ynXcu7Q9dJi37Xu7uIfuD5aSs1zaZrWmcGTto+nAqo76KKn4Tc24Owd1HW5GoqKQFDX11bGGaX3/
y3652bUKlXlbAaLTw5npdre4wuQCg+1fc1K9/LS7Q0kh1otRyvJ534YvMRF2IJZ4j+7vxf2N6lNN
rM3cemq0BPddACJ0X+HbsmIF5OZywf7b9dsMoA1K2CeM0f/rwrboE1E279SuYhh6v5DHO8tWn6qG
NGJsEPcXhH38P1+q+6uEdR7mq0iIYOI48c9LcP8t77+vHqvz/u9vzrKdr+062ompB4lXJ+BVtD9F
BhI8GnOUfa3yqHAiJucbe4haU3svBHx51t8Bu3uEm2PHbROkmsVNIkXHSxYQvjqDNnbs9kfmXbGR
tI7ZML3VacoCa4fICXKCidLawS4yoar7+zAuOkLSBghnQFuvZ51vAnVykaXIVrEozYxrH9FpREJZ
SRV8zeBSm5zdpIiNXieaPgEYKanmTm/0a9EWT/iB2TGZtOszwezYyhHqo4V3iE3oT0mefyuW8iKH
Su9mEu2zYYhfhfySRGgkAHu/hX3+ploESyUat4AiknMdEVFQ6OQloiYrqmQ9jKhKYFowJsCnb/Ya
qApOnjXVO4bnZt1ZBKXIM8OmMOu2QzBR+lj9c0Jq1CGs21OrDfY2zKJbpUwkdVGoynpKfhzW0p0i
s7+GcrvrbCsHcgV7YxovjrCfE03ITKnig/0l0SfwJyG2U2cPV6Ozqb7sft/o+imrv0f10Z6vJD3E
6yCS0LuK9BgZ4xcHEnrXknSWOmbmqi6IVoBkEdg0JlMhmBAGVkjPQeIdq5+S0HjIswuZnH9oRs8o
zCMW0Cz8bDqKFWmi0S93wH6NEQ6m1W8NaOB2vYMFsakINfQU2yx4udpLagnqBCIrXF1kfjCIE+hW
LDJJf5LHl8BibNeG5mmiyGhrwg4pIWOMF0QFKO3KKsubnbHXaTgVmTrXnp1iP2gLbO7LQPuzMfrn
xrQ/el6EOUJx0A0yF6JpPNVZureFfK2yFmEd6b5lPX+nKmfqPgH6mAzNox5AuDUR1tYZ4MAwQ1oD
VhKf720KAlRtTpO7wvipa61edVoFbT6yUAh1F1H2flQwYRoPrZNsuOF/m7jFFNM60QqMRaqOxrEi
+5VgRsZeIFGVKrb8xEDuUMrNVYA0d9HkJvRFaf19zWp6BbOgeWNqnrIJjSVg0iON862WT/tWTIeU
gVbag4vr9fGbKLEzRtXbXFtPqeK8O8QIkUFIZFYxGzt5CXkrKzQTS5KMzCQyHRacP3RNs3sjfvfK
s3SVnqZzqDDNzVGmBHqWrUeN1JyJmR2dkkWMxcndiueVxNsQonvPdArH1CcWtp/p1/SmhWocCbmO
gNrQ0YhrwrnEY/M2TwGeBxj+AeFcdQjveGgQ/cOe80ge6BCwhpbbjgRAqXEVb/JZeq/J9FoFSsFW
gHVo+LGKxgKhzVAiqvpPGa1eLUudb6iMG9uZ5cDs4JdbWXshWRZ80oIAWYQIIbUy9OWDmSvPjZ33
no0pHkCCWCUqsEKtZnrGq1ZRJzNdFP1w6JpmWjEs2U4LXbbR25G5qFxBlgXPlOS/WWXEXm+Wb7au
4jrsHb9QlJ8WDSN0lf5cUmJBZQM+nGUOwQxkOnphj3JKj9BlxNcpjSYYdD1Tqn6jAa1HqBg5WzkF
wWdZ0j4ZKukoq+ExknPgC4OcXLBYI7KvtU1joK2NCAYrmNfRjUd1mY3Wmhb/L5UFSneCaz3uUfCq
yn4UL8zCHjkXz0dFx2nkCCprs/vVOgejV0VDotY+R6OWN3Mtv+dg2LGM6ofOYtoPAoNISrAHnfZH
zwBXz8Rw+XY4ABFFiqtjsNFsjHGk3gaAU5j8qsgHya0CdOuVMmMRK8hvcTxdmpxurEiZW8vgiPcU
sC/sGojqAhqBU36EBcRRzQI+3MlX9ARfpqzhkUT8ApdIIu0oMx5kKLsszgzwY4GprO3BDvdo/KIl
d0mAywzsX1g/aMVNMjQAeXWrxIozD6IWo8zyraFjfWRZW8Uj76YR1r+0PaZ1PS5Z6Wm5lYPgqWIN
2udO9RtlA/Mq0sCEqH8iuigYH39tiKMrKT/actb6oZ49wq1JV2kPUNoQ8rGtuwe9yv6wxRwbFrK1
uFu927eut3/Y0ntPG5kM4rLeKwKcaPInNUzSXmbYOubA3phQk3W6Bn3cbuherZMG3mnGlsaN1BAF
mgILthK0+MVil+2lcC8CiL7ORek74BkSqwxVLd4ceSB4R7dj6lFCGbrawBhpoyhakC51fK1TQ5zN
fEB+Lkwmjd1gefwkJbMuGQdrr7VLQC36AENZ9+vuVBAPrej6Rz1aOXVmN2wKYWzl+ae2ueWF4qyd
Av6NhhzAs3lqRYvgTqV/zlSp21dF9F7IRE7OCLMrfO79wLCOcPnHwAD+GYp49rUxxKocj5jvtAcS
VmK3rxCZpYh8C1mBxaGaV4IlIN3aabKtjK2mVcORNOmvyDFOEqewlakjkcz15zyd0ZMmqUWzlAUt
7IDRo+zo6nI7xARPqmI8T2GvnzSu6ngeNnMyTEddGwy2L7VbR/sUCdBqBJIWs0p4Etn0vDQMzGeC
E2PDF22D+aRDIld2rm4o15BLP1PWWmatDWv4TrX0uehODbwXt2eSAHs6cmC0qpyZHNg4YqYDZ6pu
juGVwVd8mfrNqMzynjYZLkAZ7xl8Aey4tfkYx+oFLDlhJ/prSn/bbRZ8wP3B6k2vSnOMPnn5DObu
mTEjM3YiHBD4JzSHyi4sfHrB8SbBUjXFKZt/+CvGoDxAQpU3VgD3uOngoVbDuJW07MQ256VR55yZ
M5puNuZPSf8Vt4dArQy/pSRCohkYXqBpt7pl8l6iMiEN69MJEH4yi6i3U9a/z8r4Rd3kK2H2IWOY
GBCePQZJsdJ66pY6ftQynk9jDX/GSN/RqTxKwtbRFS7CCf3TMCbkg+BnOCjvZpnjVdwS+KJbV0Co
vds27crQkq9S1b8IzmVfbclgH3WOmh1XnW1LJzXuE6ScwFTGDoE77wnLcIrUzQo570udydsZ6agG
C2JxUYbTMr1q0EM8VFW+ITS/VQD2mwBR1Azu+TwvraRBvNSKWvidBao8Q+1sakLQ8ugO0wiBMDL1
B0uJAJqR+e4WwjFXgJIwxWTwAFPUNZwGWtfqQXmMdVodI9NxU1mUKxoqzTo2PvO+z1ey/P1/2DuP
5biVbGu/yo2e4wQSJoEc9ITlq+hFUqImCFIS4b3H098vodPN7vOb6Du/AyFQRmSxCpVm77W+VVdd
gBhD5xJF1r6X2LgqU72NcFWTBFNKvqHqtNCghXzg64J5L+Zrr74dF4oWqimfAP427K9myALCbvF4
ZWZ2VYVVB12d2+Q7dpSa2HW9ZC0UlWatI+Rx0p/X25+HuIoYLlxGeoOIo2nGIxIJQiAI+Ym2hBq2
Z8PkB8brns3nesP5dW70Lyqm4oGeyLRnwcNv0Hd9HgbkXZj0/AQoPL80mdysPQ4OKBcT7s+Sv/qU
MoAzKJB/XsYmc+6Hc9EV9KgLfyEcKR6YV0qNhulCRIg9XYczMQMje8z4GtFRcVjvN+VrYjnzKc4l
dOYeRLOvI9+X2RXbEXL6mZY/0VAdnZH1pic7UGtlhRBYlzZiXeSIzDqvjogZr8IabhztLlw0xYL1
UxdEECayCV9pI/88ZJ0ZI4dZsCbpjb2jyM+YAvtRdBkrtTh7ckcQ3u4UjOf1UFfFdF4QeiaxNI6B
TlRJEtBjkT6sZ5/3leZ43434qRoPd0ahd+BhMCPAkGivft/+vJMg9m3pZujwkpGPdunIgZbV0XDZ
HC1TFTG7BzSLGjfpr8qm686ZLmfVhY9yoU4wPxA6jtaL7paR8P8kkZnnql4wYOozRx/WM/0MlFDd
0VZ4IdrOaaCo3Pu2p/1ePZoce4U+WyQHJrJxiCo1rHMuLetc6bMhqcOTR+dzaH1xJlHOIQFqhF3m
Nendel8SMnKuZ2QzkLfSSwqcRf9L2Pa0K9ya1YQRYQwOBug/9ft6Y73bARp3SvnEkLniddSH5p9n
f7nJgrfdpRWur/X1GWB9uWS3ouUPNvvS/n1Y7567LiDP6aFvFwwQbBNSTOfJrXAibgJYtCB+cUhZ
JACusQVKDF6jMy/iLPVhvbkeZN3h12ge04qZGM5hDzr79+//lxeh3yTpux7GNP061kfAPAKdYMkc
jeRsBv6TUze4eeZq00cV+Uzo9AjmzEM2K4uH+DSOgDEkgOTc2cO1MBGWjSvCbirnFn0W6rySkrYx
UM1ug+5aWNDSJj95S6fsnTUQOVcEQs5WLreijFGyF89lx1WSwuuLSpgVS2r2dHoIhFpS3q6pAIEY
zOwlDJqHQ9zmO0GhYm/PzqVjR9NNhXtIB35cY0TbD3M7sd88wBWPWZyEcKSvGu6BoCyeSzH8MjL+
AkkiDAEYSL9ntPN0SrlyB+8cagCZN0AMNXDh1BKh/P+KRv4T0YjlWAotxf9bNHKXZm+gvv5NOPLn
f/qHcMT5w7HJUkAVJbRMQ2s3/hSPCNP+wzQlSVmeZVpaWvJP8Yjt6Uc84UlfrBIRdCUtbZ3o73+z
7T9YuDOoSn6R/r//IxCxJUz17+IR7rA9ghgU+hZLM4n/AiJuhtQvCFOogbB4l6ykh4/E7Owh+d1m
QfQyNqAEpsWAoYdctze+pJCN2baLiV0lxsS8A7iqTLkpDKxD05wyfGJ1MhPHOanAMM6mwxzpOOei
0YoNGpfRWMSXHmaF6aKmGwLEsU33PtU6zbelR8pKeGPTqXJmgaIBkrAjlX9e2ECfWz+kvRuBULdK
6Z0r6b5Ubo5Yt9VVMZPGBJJVTw8P8l8OhrOZrBjNCZOS6ylsXfpx9oVUMNbTeiw91rug4UsjfVHZ
zLA8h38ewrayzgE0d6TMHuFP+iYVoQwzMtz0zyevD6yHWD9lPVt/yno2A1ImfRKl6wRQPm8+opYF
gOHnITLXLL+sB1P0+aVZSL9yE6TWM9ODavXIt5518H1TD8Hmkg6bEEX3Kehx9ixLdvFzZdJAUsYD
ym6ANMG14y/gKVpJOdsGqPt5SAR1fCkB9MxpQMhpEA/udlARhjaXEhzKzus6GCDv3ubSHTekQSYH
wlcwWDb5vTX6P2QF14eAwBHva/YtW3JKCHH1ndTEBJSe9xCMZBeYkfSJywHO35YA0KhpbFmTvsJ7
1cURdjK1kW6EmsD2SaADPnvasem9rTPVFho7S9xM4+zMsGwpHihYpPukSY5mNKcnw7evAPjT2q96
EV0b84ddiOJmoPtNGCJG5LY49p5zaRK7v9b836Sz3sNxGTaxjikpTJMoPIObwE2Dre2WNlZ7esHG
MEK1yIYvc1nR51YEKE292jVuCznOcKMbCGBcnd2S7UeCI4/Eex6JHM5vnUjhy8kbShgjO6orkeI4
dZtxPjjYlZF8LhvfhGtk5eN14QXYnySBfOPUXmj6uNdmRuwUc//L+phimQWu39zlel+yPkEm0j/R
XjoI/vSb2SdsSuhX3bUYvAyLvXuMtVM/tuiDBCE+W65H5Xp5lmHSHDqnIx4yLZbrZuTPGmXM++Fm
B2UZP7ylA4w/MzePYkkO7tzfyL7hO7/C5wip9PatbP/tvrF5baL0llQlhAlplF8MS5nH2YC2U7Cq
blTZnVt+OT0Bfbre+XkoaEQZ9EGvGAB1IDQrQ4Gm/pB082W9tTLrUhOowLR4Pn2fELdyTFhG87C4
4fMUo5Pn2sC6CWdXr2AhZVo7xPH3WQggWrcb4yoD+0reBvzX6YxSH7JHRwSKVceUMGThiJM/3ad6
qVclvrUbwPqtXS2UTsOxVKAwO8tP+ZA0aW49RWKzbQQhRL+T7n5kPotyR6+nLX0YszfH5ZPzFYp0
ulo4utdtxQBID6becb1LNXhehcDg3NiC4JGC8YfMEqCa1RBtRykwdpH0sWvqFKe9Qm7ymxKHQvdH
Og1UVfVq/C99x/U+nMaHJMVx1woWBxCxXeiZ8ph3Mj5SlVt2Dr0xylDqzW5Utm/X7Yl+lUsevglt
G/r9TvYoyUt/Mjbsr5tzQbhCbJNXNysPCKvLcp5pDIyUDoKYtJa5ZrmMQwv8BHkV1sYzBsYGGmD0
53TPrTMxXUgww7rJQsIR608K9Uc7HpHSh8e4qFH8KKw7BjFMQ9I928ssz7UP7McqiydK7hChB9RW
uYEw1yTdGPcrdlOmSj7GzoZSEePdt2ZbbbyWzOeQGtoAsdCNjZ+F7hUB9BB94bLgByagwYW4EJgq
1tMVeLj2NtezsfZJ8o0N4O6GCQJbEw7XC+ATOtiWJfDivsJhTatzhQtKN2a6WiMag15PXhmaLBWw
3s69bt7GegOz5j2SRaOZag3pEp09n63B+gHi29y51JP31IEe2OUF53psbbbw1NFf3fZXqLeq2BKQ
Ya8dQtA2ehVdKC/dTCJCwuzLj9gHF7E+E6Q5BfpKsd7V+9JUZgiPg7Kl39bvvDypjqgHcUXaHUCu
U13MPtvCkYYFw+HOn5EDGIvz1coeydQdTn/529ebA8IK8LFLeDO3kf/7bdAVPQsR83F9U9bDylN0
J3mdWfP7SBYW7F1p0022KZxV+BHKRZmIzmM6DADd6Hee21RfoCnOxWVePOQDqsfKhtcmMgZ1Xm4n
zy7Zfok9Gne2xEVzPZKndMgsiAW9BGXaq0RQJIdDE5O4zbaFJAE6koloprMJsGpyY7z1rALMIfpi
dgwQfV4BtkvY1lbQdUnyGfDhs9NZD8vUMICxyafA42YoKjcyUdUporiyNrZzgpOTNA6OmWQuqJpq
W/07F/ITDtku/YNJa2u/Dm/rYW1tf940NaYzj+nLhaFHcwcbtuQyO67IyNBk10zTBFfhevCB8G/y
AG6SixUsCRPsxSZieal30+uhE317sCCerWNQvjCkR8CLC6KXyfkb7tiTk7wNvHb9vet4u76Wv9xc
AtM4FJLGrd7h030VQeefgrRitzHUMxZZP/vautS/0Vua9H45wCRm+5vzjpRm6FwLr64PVud+5Ky/
dlNkRBfLMTC6VtPRKp6MQKYQPPSVGYHbKq2B79L63VRtRE/LkU2+8QkU0aVAHJ8EO52QvyVEnu1J
8HvNMK0k/MeY2t3+N7AUBTSpDm16WPvDK9g0p+VCS0+bN1fhw+/OsdZBrPeJ/Nj2vX36fGy9e31W
EjgVjqrvtq5swNJ3aVgy1ulbqxhkFYl83vx9Zsv0ZFPD7GvyjHfrfdRpyABf38fKleVwSery4BSe
S0Q24QMW1Q8nyczrZPBgh/bqNFSGT3RUTihtU/yK8wHEmWGDnsLsuidh92FG/vdb07CeraGsRUyX
9Wo9Xe/8fM7/7T6vnUg8NTDrfT55PcsLrzkKdJSf9//l/68PrI359ayfajwwBhLA9aun/Yzj3Xpa
N/SaNv5E393CaUEvFHLZVO6JYMuOZAaN/zKFft5cz4bFicAL6Ml1vb1Os583cxuF47DQ/5vwORbC
nHbrlGPpyachyhR4gp6CRv09cmEWDHmLNT8SaAPWg29OSO/8rvePQz3CCKpAI+gD7pRyS8OVcUnG
7bYS1YSTDYUsEBzmfHTw5AAvZUCCxZAGhxkMJqFsjqY6yyqcls16Oik9FWaa6vvXh/7lWejRRhOS
AS90fVax682yOi0eo8+u0KuPVk9a69l66HOz/fORCo8d4U36Sexa6vy4ni76iyIICciP6+lsT3xd
P3+K1aJ6qrxpyC5hGaXbsmYvQL9T63x+//B/vefzRwY6oXf9iet9E3Ggpx5inL77L8+K5sinvakf
+X26/vbfL2R96no7rj2etd7+/Rs/f5RJngIqZNkRG+ghdfvLz/98Fb9f9ufDnz/9P7ivzC+JV5vN
sGcjBLRvRo2cbuLQ2VhyW+/ayl4IM5ufkH3gTYuhdE2iJr2FuOpuJOGQ4KeXJAbxUqqKkBB7YDG7
uPuiMR1E9N59iyXrG1vhD5bob51HUZx0PypdiwEsweLponTCDfhhdAdt9Dy5BQLqJA3OEqGOE/Xz
VR4g6mxbmmMon7t9V3ZPNkHX28rHnUAgbEdBaHhaRh9RLZUuiYQULS2CkcG7hEVyMaIYRR5hMei2
+DPJ3CFmtG/3mcHER4O6G+d0V7M+3UxdgnigI740aUHE4srLoBx1v3BvQaKcxmATmcOr1ekoIvnN
R9dK2yNBZuHBsQTrRTj3d5sS1dWwH0pS063aBwIlDfvk9ZL23FKCq0/PCC5gw9M3KssOjEQcv0Z+
R9Jt9HOc3zMVHBIbYMyQGAMMj+grBgn6wHZ0cmo2pEUJRAh+md1Vd6Ii+TwOacwSavaTuF8CIQAt
WQEViUQW6DTYufVN99Xw5E9UhI3UBYx8Zm7lvyIinB/TKdjbxKs0NBnaCjKVkwGlyuz3NMgeFKUJ
yGnvZo9GnCXX3UzafN6w1q3Bq9ixeV/P3nwFSB2H5EynIRsLdhxODx1Vfl+IpCJySbVYJTLEQZkT
nhIbEg27bB3UwScrDYhsXrZpMkcdUAa9mQvZAVMTvrSTIvDPSHGUO323rdg+6piPA0ZzavK5C7SN
cBm6EqhIbP8t4Uo/J8zUG8cZlr0ZxU/LJJ4DvJOsSIybRbIAzVmtFvSDD1MXMCIWgPWqyT6Oofji
j41zIPHiFOW184jP7gtirttRm9CTMIUYJcK7vk0OqMFGKvqQdCln0F8NsgO20IMx1oA08v6alnnw
0xjaa/7VMGhQ07QjtHBCTs1d64DXWSKGyZgFFjLSLV7U5eA62dldzDtF1topDbvmbHrJNTnU852a
DZxDRnZb1WQWtFyvQgTlxiHRcqghYJZZi9J95uLsF6TYlgfZRo33VuIgWXOwoyD/tPTe0je96TRW
Xw0chIs3wAGyK1ThJOm5eeiwJurcG38pcQsNETlu0NQvjjXYB9LXH9FoJ7OJZEIEB9zx32rbfXdb
99HxTfNb1ZZfK4aozawlpH4N8WScluZgLSPaHfOG2CaQmxO7SMcqG56F7i3T7flmui2J+sZIvxlT
8SDxD5CT82Eu8ZeSVIsLIyvFaViW3pN3XZsqfWwAw9Xh5FDAMn4uQrwUyBazKCKAk9aupGi/yUMJ
OzJDWjWnLY3fof1Jwju6X0d9cT3kcWT90Uc/ECJSUiGuaeD0GhZgkFkiHeQHhXteqGqxzPN3o7Ys
50MA2Aam6Bj0v1jkJlrkD8KWwQkhINTsLDnEvQdHrlXn3I+mPTaa2zoQ3Y4MxO9lajIHEPPRRojS
bUxPW09HUXXUfawK/i9J31/zYKDdKFERu9kxGs0vlWcgv0d9G3ku9LLauaREjj8YE5iVRIx4FNL2
59ip9hAwRm3MOe/hYbDHJaaLaIr2tkjG+3CwJS3Dw1j6T2OfUpWSRbf1LfMn/eaLO9N+tcb4baGr
7fjYaAIrpKPM9bUv1HATWM2L3biU+k2ocfPAG229DEP2UcW4qX3VeLgTrgrX4PKt3ihT8DcNILYc
kb6SyXWkG/skdN4xkYA/+xIbc7lEGVk4SCgjx86/5NLfK6W2vhD9febB78nloS2zx2GGNxk6klzj
EFcaThFY9DMAMNTp0IWXahdPb304fp98NCvL+NyFkKVdFpZ06b+oeHg2Zmbx3Ep3UxtdZmO6Kyz5
PhT7LmOoielFqQEiY42FBiG3v53MjzGqzO0ohg8fxlAa4dfC5zjsAS5cvBihAaXM5VboN6hA274n
ARS1msL1kzpwqUSuNn1KNFZlFxZp9IBKpz5+r8adn5WEAPXDYUwxK/Q1QsmQrafPVJUdaGreZLbp
72wFFa6KnXpjFuLnXIQV0KVvjgNG0C2hz5Tt8N63hJKgBuB7kUb0cIj+ovG/tb4PXm1tggqFA3Wo
qhw2reydW3hmu8Ckp23OZMnM3kZ22CZULgmVNqJXx71Z8uAWpyLla6zHByfoX3F1n0t2w/tmdC+9
lPJWFNFNo7ORQ+UMezr3wIv42BICqtmiEYhJUDLoiLl6qOktMgvXRAJDUvdie4du7StZG7BKkk7u
BmkVJATDUx8HIjnjMX2QMXlYLTV2O5reCH4yMSzpJVr20kToRDPD+mWV9yGxeRssFFgbaN/mxotM
rUsLjjl5dhbjrVMxNogAG4egb3piu3o7B+ColhDuzyBunEgUB7e6ywtxjxilAwRHE38wpt2iOlg9
XShORHW1V1FApvlgP3d1BC85Yl6mgPDoGPazRwAepN7KfKjCoj80RWJT5jEe8UkvMFDV1YCEfNN3
ORjgErT3lExkdSskVF1LJAA30B1xQSyEluX3E6gOpFTWhohqCLjQ4JHVOTvheRejCKNTWUIOcZps
jzhFBVl6x8qvwxrjPVdpc+mL6N6L6/YCV+XdQQwmquZcOujUSJu0dhPBf1OU+OBJ8vQqEGZxjLvg
h4imp37hfTSSut5kOoCNeQxFo2pzRDisYAfrUbj22Q2T2wX5oWXYcIYjr98hVKLxSW6XMxTvSFLK
vVtDf4nguFL8Ha5s138LkiGmiMoS0FbtnUk6LT4c0N42aUH+gHCjDH+x56CK74S9+toYxaOqwuEK
BRpqeZNUnfg8FuVhLLwMeB+Yw4EESlBJ9r7qR5S9FAQjvnWNMBjhXBizc8SX3cHBZYn5ic3el9Jq
0+sxFrsReW1uFAAQHXUT6W3Ikj+67DpRqw9b4afLzWxXDyI2xcUASVAVxgX/D6b0puo3pmfBjl3q
6kENENgbX+yW0IaHRwQXepDyQkk8Ig+D1a13nlvjm0FM3lXL3muTOjMqzhQTZzYXEJ2UdzfH+6kr
1XeGI8SlLOb3FVqSXdZP4nZo0ktjmmelmMFjEU7MtMW067GM4v/debNrn0prfqwclL2ebeY708DG
RQ0c4kRcOTQDYHU7Mkn2oj9iEN7BOikv5Pp9eC6CqZ45aWv2WMwS52eMs/kq84AmhyytYLab0904
jWAY0fzL5WChc9jJrD9VoxltyoIUIZuhgQFRmQ9jN11HaQ0Bx3dPEsyBn41qxzLJ2MCgQlwSMPe5
LSlAUcPei4DqcqBAqTwoZqTDxoehi7dJ7AD5EU1ysCVaxS4jERo/mMxsZ9NZsSQ7QJEHLN57mVf7
JWNUhpKBL6oN8JxgiJNB9BG3SLPFPmd+ZRkZHN28erTlF08J8RQ0Wscxtnvc7FC4MRPW9Ws7UDjv
O+vFsVjcK89+yEP3a6XjpWPzAfFxzr6v6HborTAPtyrYEt/0WFoE8Ezk11yZvONzhKCISFwU81V/
zKbL0Kc91kd83s702EscCgZyoK03nYFaQRjNrfuORuemM6cfbuHPGJfJ+8t67jIC3GFms7z4nt4X
BBa5GcQKOEFE28dov+PjjQmVQhnnVTiAZvpiMfE0PS6EYma2Gbvsac5hHnpx/tMusHPnObFdk0Ag
KGLDpNFvUbb7ZUXkydVuMG27tD/HszqWjdRAD0q+aVRWRxHU2YYsyoooz2THLse5SvpkT2/xJpP8
5qx0K+2LY26w78yeSWtyIEzECyzMWETMTv33nrF/Y/cx5oxUvjZd0jPg+bugJIxQNEStTd1T2qsH
p6aqXi/UGEQDCGWBM4kY356ntxlTI9O0+jrgtqRcjmKgIuqqXyq2a9Gcc2WPkDKci+fDJKHFREmf
AlAO4gkWlf4r0WO7yV1QHbzBPIwYTs/EL8fxuxujbBh0lo5rvYzJ+NHofA93cvcyHH6hvrjNU/0B
yurEZ8a2jWjRLG+A8Kvy2a+ZP+ZcfU0XEgS84VefT88WPrQydA4s698C5LqnULFYxtX7aLYFXuTp
KU2CK5kZ3blz+wNe6nlbLHsXVRdgcL6QAFTwsNvTDQmt5zLQcjTvzVoCgFBjqHZLZQGKCmk0h0TR
46opxTWOQhJOZI1+HGlGcgBYvUBtBF3ybGIl6PHnXPGR2ds5m+/Yu2ivq3HpWJMyCivKNWbXvyyF
Xd6ySyG8D33fwltWEX1O8oSzn6MOdMf8EfWLfojCY2hxaUvnmVHiZ03zbF/l9kEMIcnZZQSfVzFq
By6RkcsUXg/GwCQa+tuEzvpV2NFaUC7uW6N+kaE57LeJEfqPfHtG7URwxgC6sE9DL4t/Qqta4Gu7
ryWA9HlxNqRRe1sVv3uNS9GPa7L1jIneioW8d/Coj8C2NTB2o/kvP6KlBusXzcStzu9YfKxNPSQn
LOe8AHMojvjJ4cYXm7Q2vvUhkFQm11vWCF/tzv7SWANkFePBF/GdSviUckwMRP6OP2y1HOqO+Unz
uXt7gqIYPYdeIOAxqr0NlYs6TpfgwYzYIUfhvbJKcQD8xrovIjqw176+QWFkiDuHCjOj2ixg1YKi
tjN09MJi9d5PBW9IwBTpmN12BF4KoIXeTTSD+zRnaEykxIvrlApD7ELdy7zxza7bVx+Adb4gdY+r
Fub8mLzM4i2yxGuYA1vqWo2pmpmdyQaNB9HeImT0MhAC1iRvLFAelwqL7OSQuYmcAvejeaH6BN+q
VhnJo2Z9O+Boc/r+OZ6huzTjOcM2dTVY1nvZI+JK+6HfG2zjORsf5wr3emeauyFNP1RDf9qozXPg
FeG+tTEKRB72dWWPM38RVtW8E1QScbFkRlli5n6cSuO5Hz9URNVbimeCMok48f3vhgsLUzLL2QN0
HnT+AZFbXFk0untGAA+SDS4MALE0v05RBeCxMhEclaG4LuaBJ7FSJVKelQNYsKkkSka0jCAm9uPc
b+8jg6ZgnToMD8m90s7V3iSaPmjgOWD5rgQjH685sn1EbPTMBcvRRkEVZo96FdBWEwH6JqkhZJM5
fe37Bk4NEcqJAV0oxEe9qWRtwzm9h00ITgRTQa/CCjaEek7b5qPLyw+tKXHz+G5AwXjFTiXgM27r
+CUalb+1YjBYccbq3PiGvFdd9fidbrz4h5Pl926ObaNeGucqZ905LDai6tq+MVvjuZ1RAE6yKLaD
Bme85AHCYrYCDMZLsRVd9MMYYOTV6XFid4/RvXpi0ryxq+XBC7k8ySjRn5NIQYeOg83fmPEGDrVF
gmzI1WJG5pXhxdYujOBfm9gzR/FaJuA2FfIXW56qhLTtyPa+RBSg4ardIGVPAFRptEl0Tz0O+PiY
3nvEIFnILOp2fJJz8hQPy+M0xQ9hjDCzq247EH1Nc+um1mvJnxAAmfDqH1XEZmM07lt34fIyoNZh
MSgWb683pgvxqXxxWdCG4s5OwzcrsJ8XqxdX9tIf+qT+SCKPzHB2CUPe+XvXePbVfKxc8wYykcCP
NQxXEJVIXKjld2cZHiw+LTvASshyMHK++MvyVDtTchSvNBXsjAUiu9KNlwz5vsu5YhoHMKAPSLdb
1C42m++L532XOeZh3mJT5B99q77bff9eFO9ji5mI+Ofr3AyeaSM94Fbb5LL4sHix2VJ9hFH6JXPL
p2IAO0jFEiJuAUWf6/nQpqA9WGBfLTFDUlLPsF+78i1LmlODxQeb+MZ3MgoF08mZi21mVbAyk0vT
ml890X4ZvXyPwUrhEAge/Gmhsjw0H6mfPqjwZXT6O6sll6FLTr2Z/ahIjn5tPLDK4NaRjHgbM4Q3
3wwIjt1WVVtL1F/RqldL/Jp27a88vLVbzChVVRGWA8awhIGMpekuIAqphkvnDe6HK/J2Ezq6WGXZ
t8NglRt6aFSRWGlH0Ha9+Bx0X22nPUbhN0R/hFR1MzwutoKeiQItflziw/8K+v4TQZ8AxGT+/wR9
l19F1/9I57/9FydsHU8///63P//Tn4I+X/yhuIItV8HDkNYnC8pXf6Cg8xDn2SwVHNcWn3I+9YdA
SihMCEdS/tbg/UPOJ/9wFKoQ5QpHMGj+z1hQtvXvYj6HKhYwKt9Faoje2bL4Y/+VBGVLO8KNEoTn
cdolhdaMpnVFdpacjFNZBTeBCs/47Jpz5jlPeUWq2uIX0dGcHmKDlHZjnE5FhxlcNbhwTI+Ut0yV
dG47yn7gCuAh2bmz7SrclhnolChNvqRG5+5wfRIXJzskgwjRRhUHp7EefzXWPhb9gn7ynxrL+99g
q/8q+pwow6Jr//43SiD/59/JO+WS1QlnwBGm9RfR4sT8wGjpy1MAb0Kj0PdTnOZwcdHMBNr/izgD
ZbxCd6a0czrUfb+w9B0GVnZB6ZId6Rm+FIFNU8usDijAcnS7CbHRjbqKZLDDjdufGSmfZee1iEjK
L4VhvtOTdO7XAxm98kqqydwFCoULQUOTNZ5iIyeMsmKuKZJiR5JxXu7R640XgxL7jCzjiB+opm8C
u8IMrPGiWqBWU+y8pTZG/CadFfN287Tqt1lwCeRHcAVyEjP/KdpudaOdTB/vtBgPn3crr9GgyRCH
REfbSIEkt7XuZj1EqLUI1VU4WzTXYD0MWuBvB8HDFJdiH7gd5Bch8wT5oP1aHivP+jXQItzMDo7Y
VRwfzvW30ozVLtHSqajnPUOLQgazZEdfGSHkGYltpkxp80y9757tHqdT6GbLD+HQy+7Khyyd0vMy
Ih6J8+xRas1LVeaEs0m72rkpxcxC31w6E9XHPw/rfUblQcuYvWOVF9Ehttv7ST+h5fLTxjnw8xGY
9Yx+TpnZ+KktAkY8wZOvynQO2TrRruyh99cAOM7r2bygRG+/AgkZ9ogmMJu74ErCIgN+VR+rEIED
HbOIfq/CYNDyddiOBmwcP46pzdmLAopYv1kp69/VULJaS2ZbPLABoYJiWvscKfy1kszEVjRUu/VQ
SfZG6KXiy2CA9UKtgEWk6l/Wu9ZDGE48mC8GWaT2w2Jqo3LW96AD9KHyP4T24md0mDApf0ePqdU6
19LloqrNyQOCRRpEBNRn64yuYFNFSmSzXGIbUc1Q25embHQwabkByfndl6/sdKkZY7KEZ/wPQ0sV
g6GFTfVSGqgnqlEmp47yC7sYegJVsXGLBZ/LcBm1kCL0cJuVg6ZVtOpFySTfB0WCHAQNTcfy/USp
iejvOZR7pC9PiBJt+PAZq7V76GExaPf0Juvz+FCrcEtIkn+0FCV4vhtHL8FAaWTTiKaYjQcSA/J1
06mbD0aXXWem0ZBxQ0Ce0cCsK4LvvdOL/RL4QCMp0xxwfzVnW7M5JpPitaitYlPiW0ADU5I0BVc0
MuS0k+VX/r93Wp0LbDcSoGz9tItqtHvdDBM1cp0zAiAtOiDgwywhClv13u9JQHLUtAlke0nrMt5a
VffSxN0b/FvjPPXHafHFKfCnTdF7w6UfaQWQyv0lrObhQncXOEy1N8biuc4Xf1tVcCFX84hEKOHk
/s4NR8Xuunq1x8jeW/TxvNql+xFGpPEaNoVc3iKuYnVAf86IJ+riBZdrvp/SbDkN4Y8SpPC51odM
PTJwzKcUOSSy5bLdrAMlEybqhZw1c01o9TLlD61HCS3HrnXlOER/5sVTkyHOaiNczF05D5vUrwjd
miZ34wpAKDa4KqNF01ayvjmp8Fk3F88ToBbZsU0KSeWZi3OfBgYblOFXUposrcJk71vJNTiUiAab
+hZ5bIaFEHszzF4QhtCQHCtsSgFcUB/Z9exGwRl1HjXaRL51rY1cobKHc1QbFmXl9GmkeeDX9nNh
Zedl9o1D19e3ZV9rW3Xwa/a+OGHxHYZpvauIN9WX+ZyBK4mb9iCRfyILlrs6C5ezLvmzi/awN2kg
TNvIb4ZceJUQ9BPP6bgeegKJWoCyfQS5Aqq1Zcl2H7bWSxAbzZFx4tGzX1qBdWbIDEpzJXwMLohH
pPY8l03pYhEQwYvZVbjIdp1FMdVga6caIrXYHCIgNL3tUvfuraBB5UAUp0dgspnU9XRvO7qpe4zx
IW16t99lho36Xi24CmdAt17TnRzAjJfCfswmZ9oW0rzJI/vVAaqGHbeNq19yJqvIN8Q2bBMMKASb
K1G4N5LqFy21GpBsXxGuOBBewf+w5867FbYRwRYEnhekC2v0pgmuShPcoCWqPRgsII2pRazLrN6n
pNzHRho8oFHogeqZWPnc4a7ywosNELKGmbtPZLZzNdoD+lBxBDR21FWorpqPSU4giFABATAousu4
/moJqiauChOqZ4qdC8uXaGiomZCQZYfsB43JIJXNSLod+u0Fg5o8JiGaMnbiO58KjuZdiWMZLDcT
CmjqI8RysiVrbRb4dtXSEzEU49ECBbOLNdqAHXSmUAWpHor7kvMyZuPZA2F2tRSG8SBpsVJAlLdl
bp2tCn03oauG/BH8N3tnshy5kh3RX5FpjzYgMC+0yTmZE5kcqzawIouFOTAjAvh6HVRLZq2NzLTX
4vH1q6mLmQngxnX341HMv0klgBkC6Ofx660ev4E/ptPBRykf8oWp5Ipu7dO+NGAqojpI/khNJjN1
h1gL6qniHJoE0aPyRPPs1cXFQY7oCdCv2wDzbWtTAcitbMch6KaFV75KWI0if/dYqa9yjxBVKlyE
p7Z9nKup2VT4LubRBLYLmBqgn/Kpe5w1nkSzLfbGUFenYfzp9u5bWsChiJ2c7WHKx9JycrBsvQVF
lw1RFVNVnLKYrHre/jrNbJRXb9g1iDGOCXmgYQd/bpjY3ovq5ib3CLD+TcXBj0YCrGADN2wBROXk
SZEYP4qw7tcOFEjCdbazFxPhNz/wPzIRAlwYKJFJSs96nJCgH8tE7Z0q+khSCIR1rV4aRTTPHp0/
BXpnNaX0tgQkBGjwRtZuhs1UQR0uLJZcnS+9Y1ZD9u7+EKgk0Y/5IeujfR+4lDcM9lbKkjhk6lS/
qo7eUtUTY0jxeh50BUTBzSOIXEUH58pgBB4izGVx3J/9EFW6fnFEKQ5eXZ4t3VwCMC8A2ppwPXfH
QFl0D4YwmU0U24lligqmt4Cq4EAP9EMNiyml43PqzhsACv4J2QDSVPG7Cyjh7Wb54bjsHGsMLZ5T
XfoCTJk0Okk8PKCiLLenbegn3i+ssg21ZnN8qAQZG0HKhGAtvdvg9mo/ynHZcCQdMrZRLl+Mui0v
9IE1PbCLtvwMwoAGUWb3rPvNm/5c2eMTfRfJKmTzsrSBFUUpd2RAKHkInYW1+tr9nfPijIJNa6Mn
1nos+T7npV7MyhOMEvauAagA6+3Jn1FPWNcfSmla6xxXyyrX4S2OJJU89nYcdMaBIaA3WY7BOrDl
N+0zVhN7T7MOvM0gxcUI1CXwIMhWPYiKPgl3IhooHQiYpfKPqahZ0GS/vJ5qHNT142jgk+KvvIF1
Seq97B6tKqKFR8UujPMBxGdtDvvIoK4oavDvCJBhLSqEX8BhFG313k/o0APwF+ldWRK2+1FCWMyG
5lUI/aa1/yHrCNmtEEQKqHsh/bnz57I9hPqtlnR1aic42FO0h2NI/h6+OpiCtd8e+4ErOLVljYe+
3NgdZqyl7WSlFmGPQZ+9J6wDdxLZVlmaOGDXX9FXDzHv8k4GhdzlcLXjBl8TptS163Yney7emqa+
+razjWJBq7MVs9wf07ODosoCVsgT2Yp1Egbf1fBLdeKV583eRg3feO7wpxYjizXN5zUlhNDNM02q
s/EHaU/t4hJQqwJnYHjhJazik5E/zYzZ945xrLJbbyPT+W6J9J61JQKAGfebxP2a5Q943CUoa8Yg
cAV8DtU5dut7ws7eKMzXMsItgxX3aIqCuEOdvTcmnaHeiA8lDuajzEa2s6zMk74EG2yCKSKuPCUx
7601n3ju109RfrVYCcY0E4A8+FQWFhnPNvcl3p597aYX8LoTEoT3KHpHbZVCBbQarFoJ8xM5bYAQ
8VGjS2LWCNnz+AYHpyZHiqwHisBdltGRlWVreLKkeOFx5pRMTkVjrSPq6IiYsNZN45FClxDLUJzx
UpsMknGQvTZF9WS7Sh1b61HlzOMt37OLILO4fanvolbMq9yTQevF3IzrKCZyDAlveGBtidiXUqXW
0S0Sc+QGCrSx58za1kn34VfxTVPiE1XUKoIj2pLAube6dHZmxb2wJ20D/jP86di1uHRkymZqlWkM
m2Ei36Ru3kQZg8eB7b5uY5c7OasBnpjfg3EgPJFvavjL+4GVoESqXYemoznZGfckMtudbqZgb4Rt
uZv9ol63rfOSN8tLyr3QQ8/roho4lUa8kx1x/nzhT0nvVhk2y+iCmXjo2mswYAPSA15dkYpfMZjA
rW2Jm0RzxkxinRp24IXHWrcNvqJYPflZjXej4C7hFMBb8/wrI2SJfun+cB2ajswEblWIjBJbkPMk
8y4AqtSdyX5BtYvteN3UuHIKx6t2nM3AHDjjlZsjsjaLTIsCvbS/FhINySAwbOg/w5TCdwbUEAvr
LWzZgUzdw5CorxrRFn7mgaoK1H7lRqsc0WPbZym4X7UMJZaDT4KyEkCw57AMvypIpgiE3roqqnhT
DcdhoZmhDxFl4/ZHCvPkD9nRYitedNOLYTBzEBClxvdoY8wAJu+BIyqqLzdyEau96dEABMMGwN1a
Hci4xF2aaGdv7+nZpcRBE4oW6aaOWDe3Q+rQHQwEKM3Soy3onsW6iYM5BMvJ0gpUXc4I75dEeGw3
T7c55Ul9jzFx1MSfAcU+AZx8lTYr+SyEQp8DzJD1t+3R5MVZhMYYsTV3jj/9HDFQr7rM56JXP4sh
eE5bVvtGfhUZKbi2WHAPVRiBDvnpM8GbCoO41D5I6Mj4KLr50DkcHApfYiFtnvmDGZvAdW+7IP8w
0S/qHBixpUnMmAFDXl/lya7vNXjtnpW0kkeCMQ/WZIgtlzGOOu5VZnz2ch94a4TzpxPxdeAsBwYE
RIksKuQqsmNZ5qGj0A5V4Uej9oTWh5HDJfYFGgxjhe+SCdsN63ElvCDbYGdNsUbULyaW2h18VKxY
GVVnCXC3Ipqvyz/lsQhTVAuNYTKRdb7r3R9sEPm46nTdT9TJDQwk0zAfEzP5wHTH89WoTpRuBCvo
3kVdoPDqKmdi4HJgLBioZAXcU5c+l//yQua1eA/OYz3zYvgIVHbBCVxEhKJyapTdDsWb1ePKCAW7
fNSiiLUx1Qr1Q6ioDwIj8adgw17Tk5MU3wa7gEaTjydKRlOB4z66ZlhR99IHK8+dKbWAy8Ns/5ZV
PtDL6DW08SDrkD5dhsi13UbwfKvoyWh4kGlaGVyORTgxi1szB79huQAvvIcj3rAMmMFUMW4o6a3N
jLg9gme0Sg0Afrh/QlopTYEps2PxyMPxK7VSUD7odivHB4PW5YKzPM+JWGsNqpLXLVIkcnJqU6Iu
igCXOBN7t4YTeY0BQzcemN7BphaJ4CL6axID3A23NXQ4XIA1ggLfMLboe7RckfFIKD+ss1MSEUee
ooT1ieCBlL3VsfNWjBYpkrA518r4UqrjGdv/TAHr4Ys7wPa5tC6M8OnCPWQkFu3iGVmZafkyxbca
D58ukUyjMeSXqYMYomurcZkbahfBxPyZ4yIed3M+qT+MFonR3CFQgMx2Me4Qe7LXERnnJg9CKnfw
4YSnVs27yeYFZMp/1ZZ86BygQwEPSp56uBg83rs2tulj4yY6wxbDaoZVqUHgCSqgvSr6w1w1XmU4
3Zs+ig9FHuUPJT7ExgBN2naHLqzOYrFW0V2lD6E1v4KBfKaA6tYHeNQSL/muHWfvEa5BLXTvbtG8
OYnzlFGZ4Q5vlevcOhMXA24FzUzh6+Lk+Plzb3O1jEz9uBbu1JjThQWPp4wgmsX+KYQxSdi0lBgh
RBH9iDjdGEPKqkqfXPoL0oSinVZxajGhb9rlcaiGQ2j0N3O51uzqu2nle+Vzlpg1J66x/5orGhsz
C/oPp/LHfuhqtOn+pZXiNbKeDc8BLF0Zf7p+ugQA3vksDs6aT4/eFCX4rLjVX/lcH/wZ5+ZoIQ62
xi+NlEp1MMq8KO1PBra1WrS4oYs/Gi890ozgc4iG/NCP6WNHN1bm/RFjfoXPwq7Min8ldvgYceJM
YeEQP/2DIPtcLd+zofpXjxblcuBGHqCqwV+kk553CqUNGJUoqoVGchEh3YSJ2oHP+W05+ljwKl5r
86LjVBztrD7mjKlr2QbRrpWhtQPeG685B+8wHKmdblmcsd/nBFJokGzTDHd4SlkhZsGMn+sERgp4
F32bIu1Htvq9cYyN8DnlrGA3Jk/p7M2IcEcRX6RXkRxoS0Z87YFkOpJUIYAG4Dg2c/MWy3o9gpgH
YVRt3B63R4DXTQsEzYKROchjrtISDkc09AQRZuTUiQLJsc6bPUbSB/ockkMqcrbpZneKqIZaMWKz
wpzVF2lWuhWHfBtUFGvWirO5VwYtK4KM6dXkTHdVTvOW7yyK8Dh4W2Jnps5b4DLRGCOEAo2zvckp
TrKN+bOotbEF1Ein6ygJbXOU2AUjDs0URmY45+9dBlbI6O5NVIDVorPoWYMH1toDikx13LJ9OlDa
87Pqy1eIQ9UuodrJYdZdG0+Fl1ysGkbZJNsUWOOoz0HS/u6TOFw7qWPtqwkbIlk1/xIx5DNrzb90
GepjlBXO1Zn5IDTBRDeRM59CWuqNUmSXmk4fzKzlRkw8Q7iDouve8AdyxIAcscIs5+8xtFGJa8cK
w5E1HdpDUer+ms49uzSLzroB21TQmwRbqKvAuru3ij82hItN2EtnXUwsKukOyfm+Ubc7fIJDrTPm
adbN4ewIWn6o8RiizUxagsx5ShfRmD1ORhhxAtEvKiEoXFmpi040byP0jy33uGDVSH5frdQmltAv
Z28kYZ9hDi8D9zkUZXJKqWkHl/1Q93I6MSVz+5oGGin89jMt9e+atQxYGPfBr4vHQkI5Geex3tWR
6e59aga2UeZ/ti6pHT+I3mRgX/14+NTsfk4NPRx0NtndTit8Mh0gxEiMA7d7O1sFbZddYBqtPVKQ
D2zif0GxJoEiEME5OAKwC8rvbHJBc9pspUTAicAhXb026uKpMyznsgQYHdbXuzyzMBvx6e11Ud9V
y8VNI8CR+LK6mkbyFkkjfQhq/avHi3puJT3YQQxgztEuJjo6qW3DNG+Jmo6TXpaVDjI8Yn5P35Ep
EpoDqEDBTDmC+ZvsG+kpuZf0AXLV+vow4IVegU7EbQS5O8uc6T5VN2NMKgou6+EplebWbKlF8/pm
45rHRDruUbZ/2tiAHxdGv1WTLd3nM2IG1KHUMs6+OaYY0D5sNBE0eEZ832jmC86MVyXs6hbWV2mL
DUxa5vByb5ICJ4WQj1tVITWBS4T4NLZcobcmKPqHqMCii3B6ZjXb7ewA+wLum9/+MN3jKbsDUL30
s/cBBnxFjOYjN7S7bxTvqM8ZlG4WCPHpd9OXzlMthleOy9EDoMNxRqDUmbNy6xTEMUd6DWsNiPdQ
gXoDxmjMA37l+JHVkdpzK6QurKdOdTSinTsHL1FI2klUlXrqVPqd5vLQc0YCPMYjXuXVm0oTFl5c
kjDAf8kc1vaiFm5SpV0sDyHNaJj9ASzRWQfYtOh5/NnUM8cRJw4zd55mBR2IUx28DheuUJSm7zUq
wS6e3uM5P/UxS9S59n8Mln3vMBsnEGKZ7aZoqwbKBJkghoDZMJZYwUjLP2UAzzgDlctzYjyIAGf4
qM5+zx6zoM9xXQfKwdHdPfh5nmxbAWcRHNvC0ji4bhxsAzAA65S+1G3hR8GG+q9DleN265t40xbq
qsTMNdlc3QfDISycRQ0IUxhyK+H75/qSI0vcO3yOoc8K3FtOk0muN7iEHZwgPoaapPt2DP6e+N93
1ZhRNm46F4hxDm7Q+avs6MKEAXKwo+oEX/LDUTau5oj9Cvx1Uowu98QuOTiD9+iqqUJcgsErrMxD
yLOMdZYzlSe4k6A4zjEuer8lS2VSl1dZ5dZHs7MGZ2Jfl1+jufzicJXss5Q6Hy/8pWtwxKKuBKtE
kJgxIDO//S7USJVuiiPMFBhNbcPBXAVEubSdM7DGe55zwMsnm8szG29BOPyM6YgfO1KJkxG8N+X4
q0pUcs5Ruzc47CkQqfKdzas1lg2pH1mz3OlNEvJtdcs5Nm+bLtoHiWdubFLdo40FgY6yCi89059y
9Ivv/syT+ZqWpLyQ34YHywUGxqNE5Bip/XASUO9c7xCXyNI2QGVDx5TqzqQwirp6Hoz0rR7UIXQI
aLNYLDZjzU2gZD2TDcvefiaRVHSYWvIIud7TMt/8qFhVvyejw+/uhm1rwnFNB7wtpVmrU987G4jw
dJcqjye9arZRXp1Liw6NOa06+iMbCweXuqs89o75C6y/eUusH7+AXZ4wJ+pdbyb4Ky1DPE00mHoT
trACuwvYebFp/pqspmovhIlyY6ZfjA1ELIO0Wgucy3kTdZuUdfMqtZhAagpMVplf3ul1Zbh3QaxC
Dl1qL0CKtERuYiCQYIONe08xKa+LHz/6eUEiZbRYNlIf2BZPc+l4tzmtBf5K/+6WPA3CdL46S0BJ
QwcdHd9/cHzxJRWDutbUkkZCxO95f2uHPxGz+dMsZHjt4CZIOwKjgelhglmyHsTAx+2p8qkOHGmR
6SPWciq2u9tgWp/lNBXbNDdu3TAOayb+s2HxeB6LPrk0dX6g4GVjOqp5w5y+BhwpiAZYgKbzfSv8
Mwk11tvhd578Uj7pOJOrqXYaexvX1DtVziFeWqkGSzn7ScjFdEq/RZCV/t6iDYy62nDTV1mwcRyg
ngH+veE9w3ol24ERGWtX0do/QreSv22vxKu3Haa2uuAiy1bKHvb+bDX71uD2UrfFaS6tDYUWyW52
fQ5FEaM3DkJeqYALIIJ9ETJzzaa3GSuQZW1qYN1Ud0LTOCM0nA6XNOTU4ZOgteXTn0iA9aNF9Ug2
X3KjYw0/wX1Kp/Hs0lywy2CKD4v9PODggLyhsadjkyrqYTxZ+bwfBjc/D/qjBbJ0NJmN6HRJt9pL
zHNewr4ssZJjZh1i4pRBf6KDNuFICs/bn4yfrIydB1XOT57KMa2r+ZNpw1i17a9iwN3X02RDlyz1
8mYKLa6gEUdoZ587GQ+/ySqf7GW+IWVEEWCbbmuV+VePdXk08cDLaGS96QigBZXD+8bZCgr90Na+
sqXhz2/p+ssig5UYxw9r6QEMKQT0KQaETIra4GXdrpbFPe3mR1I+4422HJJmPm9n1syfyJUX4BTZ
9+ybR854PMzi7QSrHbPh0N2nKTnTibCpXdf/zDpMAEOQHz0QM1fXGXj2ETbiyGhts9zemayKLjw1
Vmht/c3zWt4+i0s6by5tyv+n4F7RmcGGJYGLd32oHkXC6sRPDXtbkPalpqU+oLojGgu22hIUMnse
iiAt+SPM5I3uLrqqMFZmfXYutJU/++YDqNvi/PeLYWTl2V08x2yNN0nNZ6HDw8EQC3vIzYsN3Zdo
6Asqs604zKcAJVCOAnqYaEAVBZk1v/Z+pqDkaSKY7cfQbLhroiviGkCJ6Brz1Gv3IyZTHhbJAhGL
b9LNyvey4L2Gmo1MSuMrbm58JIvSaaFXCdJbrwDN7OnWIhFSOsrANYVBzp25w2YeVtQQe96KLNaL
PUw+ofHQ2LCpIx31YHQsvQJX7BvXs9dqrEgsKwNkDrVBtp/DHxJwznQPH7zSN4/E3D7vDFj8tto2
jIEMcd9azuiW7DHVQBLZDlEPPBrEqNZyaZa15mibTAwoLRsix1InfCnzPpTlnlqj7BobwR0bPlvr
eTQYk0MWd73D8svrcffoUe3SRTkE7dXV+bQdPHEMu6i5/v1CEnebgvkdXTs9OqRxWPon5h6MCkdi
Isj4wrL2nXQvyMNR7k3Yt+smwectg+g6mJ0NEn0Q5wR8Q26zcrXpsVpLWJurwJ+Ps2uHZ7vkKCBl
S2ATmrX2HiqP2Un3KCBTfAikFDsLP8EUz6c+K97ixnXPIknjPUo7JAez+BW4DqjZogb8RS0ttV00
8gqVvVcIm1ORm9tmFGetuTFVdXM03jJScavaKJeAY6MOKc2dK2FHXGTzmOwLS6O81dFjrJm8YzXC
xA1x6tpFH5Cys8/xkPvUQc1fwSochPNW24y1tUF4sSYuSvTsnPUBtXi8P4CnyEeTp6XL9jHmjNCK
gIygXTZrytaNg6vrP3ae/gZAEOwa06Ot2G+drZtOPhsUh0tgrur9zKepEu5nUYYYbaiwWEnsZ6ZB
aLTFiiJjegPJoMg0ZbvUh5ehnOPnDOExA/PLWMydsXht8IJfMX8JmObCjSkatjnRyeDI2Z+nDDd+
ZFhqm2I6v7GVb+tq2lFwrdddmR1qwZvecVogH42glrb8liEOdkJ7u36OHwcEMtZ3RML2XYM9EJbL
iqfYtVUehvKhO8WzoGiBR8IAd2fTEhhZ1f2C4qJz2A7EnoxYsYPtwd+UHiZRTkdkQMRqxgMDZXfX
Vvc4jeZdmKbOwYTtvzEm+cMLXmwLacgc83MFfXgVSbYb7NXD7OjasvxZFoLTNjugsCfqH8ro2Geo
MVaIwaGNBJW0bXv3A5OzUndk27Jk/RSvmXAfVBWyikeO4IwMW5Qc840Ab7jKiqeqk5yUdALIgKs1
dGw23KobUUE59Hr4/QL6vukEXReZOW2sov/h5YEBWYj5YUiNW+NSKhW53HfnkrWZGXjbyqmTl9ED
PR7gSgfRkG5tO8KFWcH3HdyO0W0OT+WwkIZYees6S/fELH6HE2f7IpSHURHGkE77gFlteiAn9pZb
WbHjAD8BD+TL3//lLFi03kvIX8zmCGSdYmZ2690mX8pX/n7568bAmjBCdTM1InSCx6i1M5IIApfS
AycOBJ+0YmBNOE/hDpM9aSq20ehC/NTfn//7pdNNvOuN4JW/OpJvxjv6ENK+BC+KMMLyX39/KGYd
3YyhOmSLqy11MA4tZTlOMSNScc9gEZ/3O6bO7VyFG27KS08OX/AUYgDJXJNzmM2JbwGy/AUl//3y
BpV6AhCF+0wa2YvfDhDkR48Gq+WHwGCq/4ej/tP7/DLV3//x779+l6lEeurb9Kv/V1s0hjLrf23U
vX6rf3v4brvv/+Gm/q/f9l9uat/+R4iHl0pbxwaO+q/dur77D/juDpZmR1iBj9H6v5t1rX/YHtGl
AA82507bgZv6327q4B9UAPqmyc+Y+IKt/1uzrvD5o/61WZc+XdeEYm2FNDH7jrWYx//VTy1YL5f2
4GLq0nwokwmgRg+1Lw6JJmYtgeCOgnlCZcSGmzJ5MVoPfSHlvt+V/QbLW/MSh/19iBtC3n2Wn2Wn
asaAvl/RyMFlGCBxZUWV7TpNgiAYiGKApj9FqXltK2J71jTzkHE9qm9oCWnQMPb2B3cqKug73EXV
0jBWcXcg7EIuwxlCFBnBjEjT4vTc/ELG/myDKnvqSIJunc6/ynKmXqLN30TVAH43wuZEx1sEZoZb
Y5EZBhec4XA3rh8D2ffXYCxeuDNdJnfs9oQTuFuyx2VVRdciNJAkD0l/6+lPKmnFJQvWoGKImuWz
ZzgPvYNvsBmibh/r8jamYfQySOfLUNnPxg6rfWUG42OTIT83fXXsC5647HrnYcpZYFC0aS7y5aVl
84YmBBa9NdJNZ7bdJuhoI8g1fbBTxUGAKMpLNlv+rnHycuti44mor9zgGCv3baxep6Fd8Ej7IFJy
LxR/cu0BvqBzQW4mThnrqoJfZrC4qel26trwpQXNvUr8l6rJ2DCo9MxmAzoffGiZpHuvbnclLP51
k1oQ3yuw4tkYvbCK69jo4/OSA4R2S/BfrQm7YbJwz4T8MC/iph1BPBco4MSBUOtSdA3T5uQ4ZYde
kccc4GFjAu2HdVB0FN7jQfB1yXjLH15E+amwvR99OMi9DYZX9dUdRzavW0m7Q9eO/XbEre2U5sSk
yO9Qnm9sOWPAgc0sMJgZP1bqimINt3vs+wn9jZejhSSy7jTnxdGJN3P7ZhqaNyWhXZi/p21XwCJC
5zAPUEoTzIxY5bZBxnw7T3773C/01jS6WLPvnYO8PytlcR+f6IgnVMehyUILzNnLiVxvaX+X+4mA
3WosX+nGvKO1e9S20BmY5g9TgIkNfkG/nRWXRs2HLrXs89ilPBejQz5TLDe4D1Uyv7GjhZHtYGEL
G3iRhYjWhIyZ5B/6EidgPDdHO1HrDN1yHzO17Yj+TBJFx6FQayMqUtY+iwO2FMaNWogPOd8qJwCB
3KQEjfviavOgRlqlbUPjBMtD4J2NSvnMj+oTClINSZeFybsLN3V5U2dYZgZvqmfsszYLzhpSLOp6
8gE+x3iw1Uz6EAP00bEr+uJFtU8yUb01PlCTuPP2OlUSzxlvAfOTe6ys9jnmo3AOIhPQCQkuK8ra
J7GEzltwQF7ZP1XtIPaRIN+qnS4jV9rPl6LAY7qsl9rWqPcRSb0Qzd9K83xfRZW9DxtvTYvC3i4x
ClFcZwiWKm1JKffiuRkTZhcb9Y60dYpJzVtq4w74jDZeIH5SbPLU2txI0rZ4nvDwnvmr0OjzOJXG
wO5Rds8B7Hh/atHtKXnAxzdVu4C3dGN2w7dXIfpli8ilXH5ZL5S7Q6IK9xHJ9Vmrl4Lar1UK6HQV
FQm0pKXuV3dULVicMGqnftK+AjwqsXBC0/lMx8Rbl1P2u8IJBPaneUFbZrvvFqiBJm9v1iokubkY
Nn7HarGV2ti58BkMyAHOnzhgERsp3ucgnA8QrB5mDuRYH8PiPGEwhpIGeyHwx2eMbjHsnpr0YQth
s6iCN8NTfEQDa36iw00p4zs389d4phPXMsajXUIATqh23eIIi5vqO6jkoY6kexKmsQ2S9NPQxBK8
pDj0KPtHrwO3xOLws6U+OKU+T42pvTHBqfKBtgCL1VxArchvVd+kayeJuE4152l3CGhT0CdKicqt
t/wiHQfIrxIHzIyYGTRFuM9dKlulN21cRUQ0OzD9yZ/CxoMaJ4PN+ARhCa7LSzCQ21Y2Lb02HwVJ
4wF2+hDGK1CoVYscf8mt8BqUrLaVirKNQ55oN1A7j40OMR1DeQeONf7OjBqC6XJTTX/HyXiJa4xO
hgGFAhge5o6p30qjnODdpij8rFL60cEZzuFq5RgyWkv2E7mJE9WTLrn1NPiT+oY4e5UY97P0fnS1
6Z051IhdUeL5BuNvXnXa7G2n7LYsbrGPeYV1jtKZZdjCmi5F3zwK4ned5OQVt/VT7jv1zR+N9Cyp
mk660oZPSKNKOPtPmoPKUfGT54CelNJq86e2g4ST8VQxKqPZO7ERPY39dA3trDm5PtqPTIPf2rDR
HUR0mfoEJ9kg/swic89RyTeBJ52DJviSS9NJJvWcW1PP5SnR2/nAAY1pggFStv5hxuGE0c9dPgaH
MulNjnGs08alO3t5bg2B3IVZd4WO0W8NlqvbqeFe5z8YRsJ1X3nXxMO9aGvTXEXJJ0/7EUI4v0yX
47Nuf40mJwDiTyybRxwGs9nku6HVMOOq9B7Off4QDxcAB+2e0YxvmCT4cq7blaw01rFpQIxcLsZ5
SNBse7FpVbTVVaI3bhBj2HHmgzMiqWbYGGhu/VGIONx7RXilrW3ahe0bYUt8GaEJiS4u11XLrcbk
j+VTDH8k1ddBmvPB8qKvwHE4BU7Yy+gDjFYSyMHKcvxDyOvJejEzD/aY3jlkbDx7ePY1BjuvoO5J
AQt1QvfXLIA/ATbayN7mcA6KYjMMmtouB0ZKn4/jJm+MYdNIJbZBZ/3hwexY1nTNhsnYUQV3LTlH
Tx3lstgyqbUv2x+23fPB4G6bRzXBhXzaEeEc1/PEYjfK3ysnFOeIsXB5lNmJhHydagy3DEiuavyN
5mnuW0Wx8U2xl7YXgWmkxUT1cllcoAamCG/Zjy7lDC4zbe36IXkJne5qT/C9AXfzjfHirnMcNZQw
GRP7fue9NvArKwMtJA1c96gDNlV9e6ksF8yBeDDZunTc5JhNABtzY9gmoSAyUB/ZsAE1oRpuMk88
C2mq9GJ/VROLAanu8YYOLNxMct1bJwjVkYdiizMkrW5tJ6JVMU/hfQr6r2B2MKlH46PlZjvU1OBe
yueqn0iIi5RMjJWqk6rxOw3uueLZXPJsvMvZ5iXK+xASf2Hv436XmmzW4AETrXXoHovzmTsqMqID
WFd4kXppAzZGeWP/ziI5PyNATLjPngf9wGKT9sjli6qz10lP2VX53fji0EdEICIeD1GM19EzxbyL
QdoS9csqfCU1/nz+pN6p5ZOBkAVwSmwqz7W4B8IlrhtpH6OaZedUmTy03eiFR2J1daLI3MWkybeJ
q/0XMxb+MXfAawUZyDs5oznY7PwvfTP/8DQQM0tOVMIPyrozK6/CsnRfTMKLL1FOJZK0uqd//lCY
gKbH5HKapnrlJj0ey5iLo2sqgOQJaMhOUek9GVQb2yzWdpCa9KtlcPlaKKs7t1y0OO18uex/oZfw
5ore4Lv4YiXpsrEW8iLNms07BoFrSGyhXTi60GbpKqH+K+dyxSqkzHwzxC4ohSaHlH8M/Irud963
Fc7+JLijwCCAe+NrURT+YgNGWq8t+HvOE+ixmz9AijRmImro32sZW/Ghc71pPSvIlaFL0V7XvXk6
9dcti2hoa8icUcjAX0ebSKZvRcxWwxEKiJnRJAcecelOqcJaEVB8Vya75USBDBecAIBtf3igGreG
zaMkGcWhF/t2RvDEwYOe2Oyr8IS1f695ah2tUL5iD9T7nF6VuE4OLny40uMVshgXDrIVw5UDx5OM
h11Js8K6CUdonDzsMOKtTAeaExQcf5cAqdiBciPVNvovpZZ0AaTkCuncbPYABXdtGk4PjbA+0VfH
Ten01MrY6DSFR/SA66aXrIhiOdc7uQZJyCtiuRQ6zNkHKFgGxAqhghtrs41T02AnSkuDhgKZQepc
mXr8/Z/sndly3Ei3nd/F18YJDIlMwHHCFzUPLM6kSN4gKFHCPCbmp/cH6vdxN39Hyw/giA6G2CJL
KBSA3Ln3Wt9K3rScmTlUjBRgHuy9tLlynUfp+vqslIsSeKlQeqO6YmL0WOR+jSYPEFjkfqc4b7cC
8DYfdXdK/eE7U32HqPT63NTIE1N7cNYSHufKt8IGdPNuxLBM3WM7B2IGWvz67CtV+gs7hl4zXKm3
sk4fzMTe2y5tO2oT8Hgoc0LH++lK7g2T3WSuSQ3RNehxw9sZ+YDZ1MwPo82tOwIMiRB2ipfQFRcn
jPW+l7LctLo5WuE0bxqquI1bJA9uZL14FZ9InqY4W3Ia6B5sMjgJl2LGjxn02UNQ9ldGE2BnZLNC
0OZDXwTYTqb2I2TdnQem0y2cXdRJ9otXL+qoikjteUTYoBHRHMCtvEH9ZRc72t0Rxve8dUV4K422
22CGGMCjpnIdS3YRZuaZV6CnKt5dCM7SZpAXI6kKB0MdtQclL3Tua2oTlkGIOoNHLRvGv6qw3Nl6
7vd1jIASpTh61A+lBtyFWQmYEiHvIZGiPxDQBtdIsnRD3AEp39IQRUnNNg3n8dYtEbgOPt1Kvwue
0tBTa3BUR6TA4PrSAakgE2qfCCQqSmN67GdvH5gIAz0fI0bQ55uhgqYHn+NKWnl7M5TiFd/eCpWC
fQ0dUh1StObwk42j1u0lMDuEXhKIiRBQeVpf5TfDLG/Qj8ZcKOU75cGPdMGH0RCMfHlQYzmjnqvO
ptKPYRoP6B8QaQ3CIDAOoRJKCItbXhjP7gJRRM7podvkcUHMNit+nrPMNcjfEvBJSWrxkMQCtDFC
LDhFFad7C335VlpRDsepVZfZRu8+x+mV23yXqmvPkHMvTu2dGBVRNtgyui5sXEtUh5jcYp4PHSLV
Yzd044bW0rBWASW1Vxv4Z6jy0vYijfoSsR6hxY4ZNkbWJTCI+laWPHZW4MGaRlg5GRX3aOc/WQJH
AAXWzyKpvs/GmB55AMu1zR27Aadosr7HNkLYJYLaNx/d+oe3mACCuSsOOSRTOWOiNioOziyKfalR
fvddt4avSpAott9wNl/twvJPo49KwB0cG3ImS3nYUTWKQDhnWuW38Iusdd1krxANq0mWmFoQpOFJ
t737qcNmJMiL3maNR/JzRGzskqPcYfNGRqVJGBbU2Xj1EOxsq5pRD4rALOVRThVmmbQJwT/azSbu
h3ZTo59UmfaZTTBsxOQerkptXVI4iHfXehr3bFyfWbl+9RNvwU/9u9ohGDQxO6Zx3NxB2NGiGuhT
jR6+v9J3iFSEJmCY4iFvAnSCgpJ8NiMLhM+3LDLNfdeOe8uig9a0uATJ2xT2ogyV8VtAAV4YhQ9C
ZHrvWyytrsPCfpeUwRvmXzCVBZ5fZ7G1udrjqTGLHz378C7pmq0jK1rw0Xdh5eRaEHqx6QxKNK8k
TMDR8W5uKQ3Z+m3LHLdd3924qntom/IsURwdyACDYit0u80t93YeEdglKTznCPVwrNnLdJQGTMPg
ObtpvgA34aOYzWt6UwiT8MiSYLoMvs5uNn5E8KT3OnyzHF7Ap87fF0a5sYYlnsCZbxdzFAQtVOgM
41CqSTYHYTLv4HWxLaGdtW2gBhSjix4y4h1YM0WTA9x8GA1jG2bJ9xnKzpLREFLMJOdiifjLOwhc
9Ndoo1XB4+TCokIwhXWPXVxSkxdtONcBi9l+DsnddAE7ADTef24lPB3wqlSMUf3UNua4G0vlwywd
8RneDTZtG6PsDCz08Dfx2mBmg2WUkHxKNdHsBSKpaqn7mfVzFdXBme2Zuwtabt+aqnDpoZlz40D7
4ZZRBaGTJORgS0SJpWt8gRJVIdJE8R1MNNt7WAhM9Xog+iVRkPlRZQ+G5b40E9o3U7ElLuqMXpi9
CZdW5dTDYsM+iWk6lw9+i8MxHfol3rq2DqGoHycPl2qX5LfBhEMiwwDO9U1AZVxhSGXjdOnLqdiH
QfhjIND0FOjsAbNtdraT5K6Vw1XXR/ZVA5V63bLx3tIlWYbhNF184Gn3uRN/68hQpbU+XWcaqClh
r+dSYhObSjIMOqs7BUGVraMc2pyoxod4hsfLNaKJ5b4KJwKrPMs9/38azP8TDQY25z/Gu5GzDNT3
vfhbvpv1+7f+Nw7G+w/PksSnCccTaiHC/Fe+my/+g8XL5j/IL9ZvVsy/RhiEuJk2rBZfetJe0tcY
pPxrhGHzgj6me1/ZxCaZjm/9t//5nz/G/xH+LP+FRtFfvv8rKgUUyt8nGFjmHWE7gnQ3CDPKtZcJ
x4/3+7gIIatY/z2emqErmdYdP5vPccSj22umx3pGsrpsrz+fJwV7k/0EYNEd84FeKh5U8h/MCMFn
lNq7STE39yWB9pY77Yv6MrYdrcAgf2LUiOxksDa0TmGDZxDk29aj4qi4l4sxOuYWbhSB9gXh/kna
zWsm6nynodGt48qoN3TmiR/95t3oqE73qgGtyugEsc4L6QvzDuYst3ZnHZMei/bIpnRlBOpq9odu
N/LM8qqcGebyvPI6quGiZIvVcBB1/l5nojuwxX1sata4Bq3/ujR58vUC6a2w7H2IlhaBIy27wuh+
tqAUjx2u8QyJwVbRGWO0P4H8VbTyiuy9ynmBpppOYw2hEWtoSWkOotDyGix9oCS84aaZ9AFzIE0b
dJxb1kvquRFH72sEZXXjKyNci0QarDEgXtMlbpLEWfqxlhNu2FOufAJP2H+g5izQwJM65s2HDhaN
F/JQTDzxNqWuc/hnmI717xeIENIWLlcJ1xwS3L9fIMlEE6Psq+pYOf7jZ7vx80vmaSxGkphfFgAs
oll3Y3YclMhoG7FR/30y//lYvkYRkn0lfMdkomdKT1nmF6qPbUBRCwlVPw4GC0BcFa8Eh4rmUBod
JU7+ZPhkoYjsT2fgy5CPW0QoMAXKszwXspPz5QzMnbSg78vsSFo6qs+UiQ+QMtRYEclKdH/g5BkJ
LFc63ixdjAEMzRodDO2JtyGPKMyf//k82KCi/jp2/Dwi4Svml9ywHuPML5+JaeshL3R2hC0L+Zxo
xbX2aUNNAwECZemsjA7Yj0SEv4Wefh6KbIaigdE/mWGqOBIs3+D/7EemOlJC8/TLbP/5UjIA9OKA
7dNB8vDPB+0sB/Ub1rRQstzPg3aBWFEUekKqr0GSIXdAjP6Dg/abeRfr6dAmHtCf3sCknkiLhrYb
U/vVr9JCEVuH3IdxgGWIKWy5beyPWrK0OgCPSEUr7yRSP1ApT1lAe3S0GXaS6448fZ3Vyfe2BFGf
AT8+9TCfEAdM3/1OXyMC5UTYMd3YsQVpRCCXG9n3aG9aEMP+4x/e8XJhfHnHvkLXDIDE9AUJnn//
mMaUgQVA1Rhm1nAk/wLXYx2jvhqeIm+2rxxY+n5BtW/aIllS7ihzDWtpnkmw54v+sHKQ4PVMblFR
RBByXSRZDrtXe1jZo//Y4y5CIHjdBejq5TLO8yvAHEUWvPuVhaS2q1PKS8vcFW73XpfEKTYGBoeS
jLQ6UEuYCVOe4E/3C4vTl7ftmqanFJsGn6/qy/2SWVpBCXEAAjEpLf1u4JTPN02QfTe6oNvXv4qp
3BS2RdcZZdAGoTbYiq3SITIeDRQFC2eLxWlN5Syu//CR/N+OzbJcGwYawanC/jKwb+B6Oi2RAsea
0WaTqtOclS8lPg+mrfKxYie3mg13+7kc2D3WcwnUqAjRbNFW69dDvzXQNa2qzn7Tis3BTERKG8o7
Lku96fraW5ctwcDU2L9cYbIbtB9nWj4uEZuee1uHVnMwbCIvSmzxEKPzW40Zlu1rDDqhytmVxm+x
COTln9+29e+PMHQK0rJ8S0pfSfPLKo9KndGLrJLjLMmfQxN6K/RMbx2/xxo2011ROxtRtPuhRSMV
8M08YcW26ug+yQWzcbpPqz8c0pd1hSY7h4GexqSUcS1zUWn8tfAQsUH7PfLjYxT43KvmfEMoqNg3
eXEsoM8do9ZLD2Fvnm2fuMJWNdexQh+p2Y394UiW2/Avt+nnkbgWbgjGt6ZwEYX87Uig9kujMbhN
2zhYu+JDR9DwFjIX/fZhWNs8h1IIA6cZ+TQSuE1ZRtUBWCiJsUMm106rnmjOoLXETbxzbXdbSvsP
x+gs1+W/HaMjPV+y8vE0Wc7mX8q0TmaAhsqRR4l2r31w6afGSFG9ls+G7em3pckQmjmhDHVwqKLv
qp9pEw+2ee3G+TUF5UeaLPEU1Ufq+skDnbu12QxE6XiEthpZuAliPHilL4qtN+fkj9nGU9fBRCXv
V1+ykWrPa3BCKFQofzj7X5aF5ewjn2FNt6SyabN/uSNJtUjjGrjc0RRMBeoWTkTdT+fY80JafeBX
nRbYgE2ftbVoxZRZl+C2mpCg6xJptCJcszioNDH+cM+4X6qN5cDQ9HDCHQ+loel9uUB7ZH/lHKj4
OCT+XrWoZjSxNKz106NrMtEcE8hVcTrfe4FDtCD9Kaw1sb0TIBFsxJ4woFnYcKVt9AhRhAi9TVk5
6ihsgovnTO9mnAhSDdmNiRlkp3r6MX3sIfOBTxTj735kTGctOGvjvcwrhIu9xoLXfoypqOjUEpsY
CELJBInMpZvfdXUZoXdBcosVHiGxHU0ETw7NFSFKHzT25nPadXS7UiwDPZ9jmx5qt2rfvTm5jPaJ
Uw27h5GzTzYafF7Ce1KUC22Jq/IzeyvgQO7++cNXy2X75bLGO872SLFDIgX6y4dPuRoMszKMg1go
+Yy1Wb3zCD89bzzrXHnLqPwu8GWw9gKCSmq8YjsAidVOWmBGrNDeY9hz6CON7lHR2XajHLsh8UoT
aRrHpix+lo6od7h6vwVLKC/3s7cO/YaRB2XmijZpfPRa2ipBGvgIbasbWrzilZYH2ELAQ/ZV6WbZ
rpn9lySMJJIByNuEUAXHqXfK06zJQ41Ir8uMiZ4cVksCEc4Det4KjvOgVctU3W3pTsBrkyYO8AH3
qM29/B5pdKPZMEFtYr/gKFp22g+Z9yNZjA2kqfCXMULV7cHyEDNVEu0IucJvLkPku6KcbjjidlU3
JR2iMjmJecQ96Pq/xYt/2y/+bX/4Zb3kJvBMrn+TnRu1qvz6AZl+Qdss4yyRUk/PotA3aVCYyMPJ
95isaZ+47bYcUHHWHrIkUu0fYSSTNu+Vd5Frof1XNo6NJQA2FQgLaBlv//kS+nw6//0S8kzWceoN
2+Pr101BbNhcRIZGhb7UwvXQP+RBCLPdZG3HMr0auM1w7UIPg/q8yxrqHyQXb1NMmawmR69KKDpi
VhgYZzZgfzg6+gVfLnDPXKSIbB1cOK5fBYKTp10NJZmrrLHFPsYUuA47cBgJup7AJh8FLsF0NgTp
xkUeO5h+Dvmc2Kvfi16E7+6fD8j5vaP/csIcvL4EnrGV4tC+VKVZU4Gqq+3gMDp0zl1Hp/c5YPuN
5R2LvjBe+KsdWBvaSYDe93n104eZ/O6Ur0igiVJwnOZHhzIaRUF+GGYvOovyJ+VMdw7UgFIUDANz
MOc2yOdxO0Q1bOlFkEJzDEYUMvl1j1a/g+zWR4jR0jG8bVTMloq7+shHeUlG/VFWZXKRCYkMup1v
AxtXHhPc4KQ4k7soDL317BPCJZv4e5NE0dXo4m9NywbK/iJgIxrn5CTqlqkqBECf42RuM2nh/UD2
ZveYIRoCFdExHeqCbl7GS8Ey0TtXEEiSmOG9L5kBYNwbsKwuLvsgj0mCDgaCquZxH/X6Fx+3Xtf4
d3b25H04TQW3LWt4U6RYtouGqQCqdjAdolgwMZ/LMLY2KhLJo+29crKji1MM94FJtJYaYEaEbcqI
lQ00i5xngS0CWhpk4fAcIH/vNI4fHwElysLQ3nh21RDYLt4MNcx3zoiZWtGScOcpW+dD5BL7Seci
nFCCk4P2qixjPMc0I9Hg5dSzOfTxuRevOap9ar14k/pqUyG0ugDVGs85nI5Vzep78DvJitVl48qP
gmhfNoF8mW2cTQxSybk9trn9C3atfd9lybuap4E+0GTsPc2EYKSn39Hd2svBEZsXHoLXuWX4F9Ao
Rz20wXW2+AwRD5L5Mw58kl6/s/3ExvlJM7WJghbDgz8AFh7rNYOO6Layc9BKojgEtiB+wursfWtz
V89FZxxnkdDSNgIwFKV6Di2MZVNVXGs63LtYOgBGSPMkJFa+eui91klYlKcp9iExDN6PSGDth+eY
XtEDWhCZGdAM3ACPbJsJt8XUwW/SWUUhQaRxz7UcFWV7lM3wgQ6o24eGJMPUJTZOQDDdaBgONC8u
wtXhJlbAE0bIw/40kMuEQJSiasmr6DZ9bbUrza5524N8RKwhz8L/1HdpkIta7W3RXMwki7DV+uTT
JihxZGFsLKtNGZJhKxJVPh5kLO5sp293qhipUzvcLDPt9U0y4rLPgjw8jXl9O3fLPyHVlcpK886s
rXPUs21ssfx8Ft1NEcDH6+ZNbeVgGKRi1FVYe7Y49rHMqnxDjsw2NLBTV41Ljag6e9soZ9yDkAPV
K7JvpALgb9LQXtLej2+zDGnErFm+HO+5xMBz11iEvHRpBkq4NPuLb03WM9osbCD2k22EI9ofbDtC
48q2KZjAsJCsMfahvSul3qdBGFxhXmU/5kGtcGr2tSMz3EleqIGqJA/AfrgzyCNx40Moupj5j94E
WzaLwN2MqY8VbjnoWPs3VsawNyqZH2hlUYKxS96lDnKwPiLRw4/Ap1VItEhsuLanHxIr41TXzLD6
2ViJpMzXjcCQZCSFe2VCHmYzaIV7BryPAtpfBG/rqh8dsTUNlnLfxPGvUU1C2bzqrfESLMpAu4hM
Uus61IC8cUB7w97qvWYrkm589qo2BVgwP6UWowJVGAe4ZM2NZ3NwKTPHb1E7P2Oe9HHcg9KfPVIi
YDgdYTy5+3yYnedKwRwzyqg/9w67XFbDOCLoh9tqV2m3uJIOmWcI08S3wg4l+t0EXYkdohc2tPla
B6JlWCVvNUiHPVt3zpNHf8LCcxOnWJEsy17MId6PcnAQUIUkscHWhHMg1X0DSfsBbTetjimxz6h+
3qCI48nidqWUvJ4UEaEeIyqib15Ew6On7uCMZIvKNPiJSDlhH+B/oD7XJPU43dHRRn8D0pNTmPt3
faolVx9wDLbZ7HCK8ND5o7UpJkLiouLgqugxH8bmxiRCdCPg6bEfh/qWDhcV3PBRZkdrAA3qA6ct
Tas6wqUCL2L0zjVtkheLQiZ3W30aoji65EV2Bme8n7P6zo24B8vGwb7nuyPPet2vm0TrUzbAgohJ
K22G96IUzwycikuaVPaGzFySrUR9iskYrOiMX3++6qhVskaSHWzTcWi2sKuinbDexNjwrBrcYh1l
JrxLEvF6FDmXWQNw+YSqA6gzbKy3le2fYCNxiUPYWnmkv0BtOs8J8l9IbOXK00DLieSAcNs/NKgy
EBw4xCn46KgnK8GPX8r7amqsm4h2uOo8lOQ2UZvD3M6r2CFr0/JL8xCCP0LIT07IkFF+S0hdmczO
U1xBlaXpSqARBKeini5D2TwBNaeGdvqXrHtvSZtcs2NBkOCl10RVMttt+IBj5rhD7hK31mTNjucF
OLIltQQW+k3ZuFeFlMnVEOUN5dqALczBjAjUi1WNRbDOS+chwhQnCCjzoVuadXNMjHI7FLl3pXt4
7Y46iHqBEczZkVTGlxlFw1WkTPIUopOpUM1YOSUgfMNkXfllyzayaw9+kZ4r79GP2D0gojvlhrbI
xWC5NU2JCCphKM4WVG37qsdbn3fN2ZQLtaExtgFJM6gQK+cAeA3da6os2DDeExRL0BVRcfFFdJpz
mlwd+iBgh6iL0OedEa83e5R5WzPF+d4nrmQf061LGY43n4NUHwlN3v/SrZncprNxn4km2uqcGcoE
EHeTpRPy4z49NdoF7DHOwAiTmYhyTBOKGQ7D+y7aeXmJ7MIcqiNezGcvHt4G49uYy5FEJVhg3bSu
vcB9SJeBB8/xI3eBt4p9KkO3CZ6qYd3gpiuUOmiHn7VD8nfsfOt58UPc0WbkltMsuuh70WouY515
7wzVXqak1YJjYer7PE75jUH/e8XOj7YTlE5CgHcTcmO60AxItHwOh5lUGR249MyCO1X7pzQHQYT2
ygByBVp8GsNdRwiKg3pj1VA77RpLrBPhPlBSAxZYhqowJ0Pgr8Rxzh1tmOz7tA2K7nsVor3qacYg
1HwNSSRej0F28ET62NAaWZlG99INUMZ6loHjgEd01bdLtqSzEN4nqQkmo2yzl0S6Kt7ks9qnMXBs
c05qHm+FvxrTLtgyFXAPjm3GyDe35gh2q0fMXH0boBaxnqaQ9zKW5ji0H4f5xQZ/uaiZ4w1Cf7L+
UuGQeJW326GePqrBgcecyQ9LVM/JwCwaIzzoHCPZGR7lBFQk0qhRanjmK9ookmvg4GWNhmLh8nzH
bboamGtH9ngFctdAWGe8iHaBok/v7O1xrdYeema229l49AobWkaKeRqQKpYYRz9FbOAoK9SWn9v1
PSoDkm2+W9I5K5mjyWWRowETXXrSIleJJI8ZsJuuUR01iX8i9Qt0PIO7OZzRNhk3aN998CVrUAwr
pciBTPGzrrDtueTIQTBG29f2LR73Nhs2pIoBUqXzv2L1unHC/QgyemrSFerBfRfBN1iaQX5lv8dd
dakng7g8dJ6Nkf2wgQL54dUkkUsXCA256ImPo3K7hqDSslw35joKvqdedi9V/lDJ5iD76qml37Ca
aWtsap9NusCWmmJeKXLz4Ic8+HzaMlgNuF3A3/xIkTPnJG3NM3yZFlc0vURr44DQ1bCwjjINrc2b
LvPijiC2Q8SjYCNTUKHJ0g00e9TpTRU9VAgP4Je6zYURILdEja5kmps3iiOW7N5NNzLyn2RssnSS
0Am6HpTb8gWLS4FHMQD0QrwBiBG+/fyLzx/5/Pb3l4W3Hyuap6v+849D0G9bz33//DmZD6xjnz/o
Mz781898fj/VZrw8hc6f3/3+QZh1ZBmN5tXvb//yTy0vPaQe0ap1FAQHCytCVw7JvqpzPoq/v7Ld
VjbeiOWI//WykyYONsMe+/k/P4/z80+/f/P3D/3lVULffoAxBvDE7mMMxsv5MMERU8gnUNiWY/n8
9S/H95eX/PIzX07c11Pz+3WWlw274snXNKOm8AK6i/lsa+ZHV+v+hqnwoU9QBwxqfPczUP592O1H
QKJYXaL5ZDQKbgj5UphN4JC6PNF2CUhLiKT9cOt4FPikq73kUbeL0vi9T4tL1tAG1ZWLh6fdNSJ1
kDRFz0M7Si71ztuaLZqluA7brTX238Ko8C8KNnNtDgGKl6hgaRMgrnPQBkVa6ZXl9LfmnDaUVkZ+
bILopL2quCqZvUuFvs/L81vHPyIjTeGUsAVjAxLhPwGzIG3zl4788D4xvzcDpn6iljyEsCjSA1+M
O9KyC+pzY5zfyRm9S8doiyN+bZnE6xFgu67p9m0cJEgkbowX4EPDMbNwJGK5IULFuWumZQ4RIMny
xqs2ioj5zUySk2dMc1PGVsojaZZcjH0kJCiKDPLrhO3KxaSuBWZ8z7iFpVJveNebAhfHasCOg5fp
ELqGcR9uG3Zs67AUwbo20EPWkHS3mlAx4qtg8wgoYeZDTKsbEan64fUd1gDHXwMXauHSHCWXzkrZ
Hxk1m+1wNlrYepaLpi9ZItySoL0gnHDWyjbi/Vh0zYXGBHUPRskyN67zsfZvDO9Y58OFvsa7iSGr
NDskRqh7c80+KBrcaaXap8QJvKvIz3dxw9lz/Om1svxbl2nSviHQetXmxq4fkJhSKjb4pZKYHm16
VwFIIvbNV4cxmG5FxgMVWdyZuIFdL5vroXAzzDkDcyznm91Do5O48094yUqOlna6k+irhh31jQd4
MayvlRkAhZ4cF84dSL2x9Op9kIvxhKxyM85Twu/6cI7pvsbVGKydyXxKMeOvvdmIkUoBtytqJjlS
oBxGTmXRewiswdsXpHDPcmqOXkfLI2KSOYFiVQVEvrxjDZyMjrgUE8DyZ70oDdmvjMnSxHSVwcad
Q7K7rfgDLH6xy03nI5iSaD9OCzy9ld51hAvc6jlidCaAoBSCzKmrbnlr+pIzTSiYK18bCajMWP3U
GSYOA7MDVhvkkInrdgdSLrfAf4oKMkRgIK526vpoYZkqfC4srw4TvCMfwtTmkV8iynsE9p8v9LBS
vhHrPJwb2CnzA9yD7IBwlAa+oy+ThzMxbsjIRS1NrOC7K6gki3i4yYoA4b74YIokGgV6Wy2BG8Yp
wMoDuDkLDkSzGutIkKlWhaBx/ABNXzFjDmWxexnJOd57C3sX4gy5Om194yQQ3egcAa9OU7L5ym3U
MBEwXcVC3JDkNtXN2RYlatn5u2fSOiusrZMjYsAwVuzMTH0DCg/aAPIj66Z41Dq9W8YDEwYPVm0Z
75xYY50Lr1z3O1zcgK6pcdvM6FqiHIy4WpjlZPuKlWliOgJ8fYN1eVpnpJHw0VbWoa7dN+JNeGgI
INOWi+ZSASpa2wNSXadqX+DCn1tlAXlw5g+TmGhK5ge7Gvbxry4IrTVQxVPf+XorlfWLC3BAuphR
QyTi2VJgA6jzYfAIkESGwkbk2PBx5+kQOBhpaC6yo8rWcJj8HdtksIoTOatYrvJt9p0aY2zD+AzD
7TSTUrqOW1ACy/A5tJt7v0gwxXRQMV0nx4P07JtYg+2iOoGTJN4+sS6QnPb9TMqD8Omiiv7oTvGj
QczHmpliuFE1+B7PEPiM4ecPW8TnFKEujZYCd+fayB217XIMKrQtnDr5lRvenQcOa9UGYoTSLbbx
vUYHvMtqHJzllN3laY7Z2ja3DAscZX20jmNvsQNf5WH9zZ/wQicLZa8b8sdqBnqZ5AliTThRXErk
jY9YCwCaZzucG9Qz+JcaQTMBQ620+GfSSZe3KNbCi2FeI3J+riqyBx1neA+QTYAbtch76iZG13P4
jKD1p11PwU4vrad5luAlKCnQY6t7p412ylmbIzwwt1bOleYOiBrjuyaBaTWoF6Mp2LAAHr30Lc4A
131WiBvNmiwEs14DHu55+BEnq41bs8a+51nwgFKch5ThZKMoZmdR0HR7o/CeybOOz7WZv0oKvbol
V8nusNxomIqbYZSP0M6J9oV/rLlD8QijejES/IelgH2P4b7LmZOWyXgwk34jM5AncRe8RwLBeeq0
Pcjw8hJ37ltHA3eHKJTRh9rTFH3BiByfU9/+KUd+lixOQjfZJMYBzpwqIYITK+3Wi7kyI98la8Qu
6hWCvOqQ2ztZsN/w4om0m04Xu16dwKFCvIGGsqHMrz2w0Njepqth4XZbQ0nuRd3e25KeRi2yR03w
qDRQxPL0ZKsKqyfrm2OW2Na5iZYtntb2qS3bx8pnX+8RLbLuKnJoHUkmcCyo+FmqTqYmmiOJJ/aD
TQzRr1AbrJjZwW3DXwEkHoQqak8pwmN5YLI9ayywYbvAJ+kmrpYO1SCCHNI6C6cZTecxyQ9l2B+r
ol8JYLA8OCWcrE2RIsSDJ/4EZwalvj0CAovHW1tMQKN7msIOHFqcVBfB43tA30/mVrpWoQOfhFDz
fiwPjfTbrZvDmklBxfTLTWqSBL/lX4SlRWYJJgr6bSTIeuEhTaKcE5vgl7fANXkTPCjTCt0tMRco
+8HUM4aBZt8NV3X4s4gzga1dedvErgBHeel9Aqlo31nVtFHjw1w6xQd98awmbgeZRQWaKou/kcfy
rVsEy1BiKI6s+mwsKNuiOgazSw0EZsgFo3UDv22F71uduYk+SH33mIukzmkqCAWtHfvaGPIIPmrN
o6G3X0Ir3nknDLriwG6HRp2u3rDJjFu7rK5jn5TvWsljk4Q95AF/2GlFNBBGvJ0HIaDqkxP+nhKM
a27CT4YLO0W5f5jM6X4M9qjncJs1zV4mDf4jjFHr+A04Hx7SbVxNnB6rq1aQFu/z1u83jdNBfajE
c+0P91Opn+uIcXYdyW9wX+2dMd90ApeAabcXM6IkEXl7QcJ3NkPnFkwbZ2DAHt9GNzDLsXe58jpx
e4Kf3Togtol+p9bfgk6SibkYSEYBmW9kaazZj3GNwFtqR2w2GtGasor+ZIVX5dg+MidI1p6BR4C+
//1s3bYY1JFsongipxh+8xRsYEuWqw5M52w0V+gDxbYfe0ouf15K8foa13x0cfPhvrN6ep8l/Ugm
75ZxAyfpIdeyPX3CxGjd0pQuYqxASUU35ff/7HrG6w3iIBvFOqFLIyYcw6hYYivnKbSZUXWhYay0
TmwmMoDv2rksNh3uGTawbOYPMlLbEqvV6fOLCnGe4Us5pUkLDmv5IoO53ERqMSZ0ZkeCOl9AcZ3U
bDoHIjbIrOtIaCkBT5IqYp+GzKBYbIlybAcdnwf51MYRcwIjm19R525Tp1MHK/XHUzU2KNCc8ipY
cg8/vxhLIOLnn1iuJFsHjGef/4+0A3esk1NqJ82phd17ipc/QeliiGoNYbvHR3oUeqpxZEb1afh8
h//ne6fLFSQ+UvKgUTrd2e0wK/dV69D5acuTXPKdipj9A5gkEF6r1gu/kUgfAPTZTkkFlGn5Nwsn
0vzdf/3zMd03DSCcJChJZLihk3zlFzNpILOB2B6imH5l0AwDaPn7zx8aRxRvo01ezewEPKBbbRBf
kC5Y/8Jdy4r9R6hMUt+thjF6ESGjF3Qjmn4iPCpywZPFBUaBRCypJt26MPsWVgRlBVcAaCN8BNUp
1Tl8ymvSNcsT2BXezgw0H19AfPQDNe1pBx1+/+Wyf+eDZFA4fp89vHrUoikc79YJeZ8574Rh9924
7D8/vyQsFdhhBEOgJahuisllJN16g9r3OpE5GtSqTTZUccQrhMTZjcsXMIlIZhiXt4cmgdraTjaJ
91Tbg+HZr4S8tUcvTg9ouV1gKuF7LWtj6xRcv22b70CstKfPL/SzN1anKJUxKa8n4njoaJBK8vmX
n3/Klm8br2KS0vpA3DqGnpFBgJmz9NZUPz7rrGKUU5OrsXRw7KiiuHwqpTP9L+rOrDdyJMvSf2Uw
78zmYsYFmJkH310ud7nWiNALEYpQ0LjvNJK/fj56ZnZVZgPV3cC8DFAVQEa4JJeTNLN77znfoZVG
VkM6fWMFBKa5QgCFiGbIILd6NnIBoqYwcfyKSv56HvRj5p/S0HwTGawx+hp0ec23mbp2hWT1ao/O
F8u23uQQt+sO/jg5Nk9hPOymeVS0zvsjZ+LPMuLc/B7J/is5KRJVH99aFsWDZ+hHFJhvLUkzyHVe
R5cTiDd8N4eAn23V3caoPzwhviO+fBwbl2KzMokGn5CK+cXJoMm/9jUtc9sGawqXeaCi5PkV8N4H
jIV3rEol/PLpHnwrRd3yV//4o6UfxdChV8di6iCf8I+ZV9d7I6FmX/7tby+Ns+Xmu33L2z+bfedt
m1F8+dvrhmBAX3/7y9vr5lb65J2Ic5nmTIWKHBLE5GRrRg2/oI+dBcbdXR3EX0kmiDcN3aa8WqLN
OAHADwm6u6ExN75xypPQPzXwTLZuBmUekveaueCj0foPIfR2RBZQ6mung23KBQGQA0U9fBLOMgmT
xg6vDTUsCEvp8E+tz2hjiImMwSblPfPIWeavHiDiQ0XqQzFqPI3N2WLxuHe9O6FjzIqp2kzBkDw5
eQl2ZeJwU5Rpckcy42ls8/EiibdcN0vvLsoK5hhV91Ej89yXSD7ByB1oJNgQ5OoXyn6PMx32XElC
iOzMnY1GeQP6Z966vfVsJfUIcDji0L24z3zOGBPb9d5xL05DCpiq2+tIMlzdmkSehvaxkYp8EJ9o
qMQfD4qShaMiimuFyHxPJ5Jav7N+eSS83qWkU7Qpk6TESb5WY0mLRsxbjz1/0l9Myx/uSAj4bsVZ
t7Nd9weOqbPnto9g1a5uF/0UsjBPhH9uoogQCjW86tTem2krj/DT1trk8Du1+076w5Fy9jVvfJvZ
MIM6K59+4ul/q20n2oE5mNZt6V14Ol7jQKE3sKJulTv+zu8UYFD9ldWeX7E8CsemllDqhUjLqycR
OTHvnzNgDnnKc9bpajdgU2LmQmw3kq9P4yd1lr5PfPfFciOilmICd/FOvOA46e6kmOY1KZ2KMDDv
V1VqQOIz6EHssEza7phj5oGBLrgBxp3Oz4JiJZe2tbfyL44rfngF5sIlZnTNXG3aLlrojmns6PF+
nDBetFTk9PUMkXrgo/u4ya8LiSdGajs4aqsN+9C3/X0xzuVOwm1aGWJYCzO+Go717jnqqqPhmiAG
kBkFpRaKSIqQlDsd1LSu0400zC28WyrNbZ26p6mCGewwvEpRktgSd6lnjy+RxRC4aNRPw8Hr69TG
qajh1Pn9eczHbwL+5ko5+kpa72Pj0qvo5JOphy8qG74WSoFvxfNLz14mFYTBKX/3PfRnsO1XjsFj
IXR5XxbFd65+ijskeiQC5QdnrZn4VXW0p/Sehd5krvTTbcv73tWfoyU+e0byLNDfxwxBWysBXcX9
dS7yBtpjS2Sia997+fSRt/4vwJUciCWmmcbk6bSuTvsTDczHYLnv9gvpGQntHRbKuS5/TKbLp68+
Rz+leUY00RoW9kXlzrd0XloBNjOLdnibAhvMRpwgFvAjHtGODgWBLgjcv3FfxtvE9Giyl85lisy3
znfVJkEnTB/e3NXL90EvQjSiBZpzGtOT4zfPlo/roWWaSOuEHPaQ2CG0OosM0OOsR56QWdjMbvEL
ZPZ873gOQ3reeNqCagen/JLUHayVuWDUX59U333rMrNg9P8l9tMUiiwefSun2TeEi3naXqdNteoM
+aBGp95bBagq0urHEQ25BXtoo63x4gzwLREYJFOf7oemvndHBhsU1w8qstnVCbvENiTq14YmrxvJ
+26id+Uta5YtSe0N1dFUgtAhP6K1Jn5oExmOndSbybfUxl5MsrPZv/ht8qRbvYKgY41QNJK+ZAJi
0PrFycNqxQ0IZoz2X14fjMY/8JQuOuFjotvH3jG+h4H/xCdMevTI3j5cp4ilJ6+2ED42PYGqRt89
QKm7KyN5KG06X1hey1y/0WByPPMX4ueiD5gQeOlTWU7PQzd/qTTJJ4GV3YGhv28yBiAGl2eQ6B8t
GlgWFEEKuMx5dFIsKl4XfFjSbCFK4HFU2tnBN0FRI4d1VWD4L5wSlWuLlOR7hJZuFQzh+6zNYbvY
bjOeSmVcJVj/1CQmsWZe2TsftCZOs8TyKcLqB4FQXwR9naRqXaqMz6pHhgaFj9mVJ4kIbt9U7L4y
taCJ1tNBJjjqE1gDe6blP0J03vf1t9AMoZ165sXMjXNiwXeNg7cxYhTKpBBBHME/cubQULwZDbtt
GVQ/IpXQCoSnYWAI2g1+aO1aGvvrKaA8Fe1XhklirRO/OmBVwOY1DOjabJPTwzgdbXv4GXbUL2k/
XxuXbJlQ5eYG2QzN8uKXSVuUzXV4JB2AhxI1wZTUAD3Vy9z+MIAHkqUL48LuupM1hNxECPphIWGf
BsZV1IjaSkW0MvzadQKffoq8+BwHzZcI2sgKiDMBjHRTV8ySPyyGAgfcT4QP5kRTKtYSYTCIQJiQ
bwycbpvZ4PNMyH5BDUoLdLYdMC70WU2PaNFBmZdgkdFDFrmLfHnxR1c81xPs8xSlXom8AlrQilDt
hDmFu+W3RPeztJfIIfkBWqA71TM4xVLjFelDDVcoqg8OhdjWS2OSiJzIIgMT+XrpUl+apmkxfm5/
pZY+ZAGyJzLfWV9tu9p4aBlXc4O0imD57i4ms2g3+lVNRHHwEvpZ9Qx+kRaKaIc9x814G/TEmMgu
jU+FnB5r5nn3gei8ezeu7R3eEoVQTJb3Vh5Um8iyz4GdfUQLMCXER3EcmYnpwKvv++UPSGLddgTR
uMK7597Zi+9kGrNTOdIiN6u5IM+IAjFNl87SEmTcZH2wW2yYU5ZbB/pnD26Ceu72h98TW2Hnm7yW
C7zLm+7i1kETRFs/cjU8mp5N1BJ9jhyhpT/GVnK5/WFNKPeA4e08MV99BveAqfXiSkT0SRxOcL9k
cOwyd8RZmBBUMqD6tetS3I9shhBxe/gq5UhaTw9Zh7Pq8OyBejXnZ1+m5I+b0j65fWmTec70a8h1
89JZgAlxRXBKTBJ77yfcclEnjUenfI36EvLx8h9uZE07a5nhl4ALBiG14DFAUiBsFN1p284XNSv2
VZfTTGUC8Ao6Ph7XLsS9GorPVnTx3rEb9z6bcVZZTXxwmdDByWtnDPyIf7zQuQTeiGyuJ2TaTbFF
ZHSC18LTApCg3e1tMoRXXTK7Kz1AH54Cg+F63vHdILWJuWTKP5n0XLrgMvp77VTTM99lYycd+Yg1
k+6EkAMxgDXEjT8CDXT5nnvyPCxM2WxxBPAiZrQNUpPTEfaR6CkZFKDrqTeBbjhHI8BipDhOZImV
nHqgJWVD+mtQP3Wzo2gEWuQH0TPHRMcQYzbOYyP7ja84u7tA1rbIY7oNj5lgSQ0Pxoj/X/r1hGB0
29XsTHHLFztmBAJggeW5NOKNir5i23b+Rg+oLxAPYKIUd2GMoLJ1Ws6K3l2UiWs5JEeLxh8nKAPq
sv3mm9QeN0NvX8GqNKOWjAUqP+0s1Ek20K3wk60loonY+eYcjbV3VsmY7eeueahmcT+3hMaOHrSD
wfgJ0ECgJSUuK1rkLSVm/jbng0CvQ+m6AC0LzMccArHvj6wwc/8hpukyD3CkioEwjYDAgLKN/I3i
DOeUbJsFphagcFvZRPHWzyfofIQBp6FuDh3dPCRO48VLwtPy/1my+yYegUh1UH9RiMQYa6pGE4EQ
2i/VFE8PvjaoPln/HdI6xkl9g+78VLbwd6woRMiSovCayFYGOEjPc8HLxCzVYgFGIYBaA6Qmza7r
l4yT6CNLIMMHDoyueCrncxL/yAoZHCn2aaC6LQmUzVTtRYEMMw6xFBuuPKdFvWSZYMmOAppgTXpH
47VFq5XAjCe5kRXUZEbmfsElk1y7SH+tQ44fqu8PRUTBNuvkPkjafDvk4gQwaLFMk64UcGRyLWDv
UepEnGY6dXBGKuskB0pKvsfOrnV4B56Dp9LMuicCOQ+J+BmmgeIMjuJ6ZLR6ChN17eVgHENm0l1k
kQ4eF/iUlHVqk9HflH6EACsb8m1Oj3C5x81t79AanoO0Pk2dtasLNoxp9I+qr5qjifkqkYJhzzA/
ZlZ2VXXuHoqAHHXmHSD5ZGXAdvUe2A9fzbH6xiNEYpGB1tOfm+DoAWNE3Gk82OAzbaZQe7fvPook
0Xe9jJ9QFS9uk/F+Skhn6mOfKpjzRVvot4ZI+9nVqE6YeYwuzVkXSI8iy2/tJkxI5vm9HpqetqK8
b03sA6KioiKcHV0SMQNYKZM77q+YXl51lcTWjSS0b1qvwn1eiGM/I6WJHotqEPjH5ckHDS8RLTOV
kF8yFBGOBORBXxZDdyE+rNkydkUKr7FlIrGNx2oDbvHjZo2/fWJ50Q3bNH6ADNaGLbbQ+bWSB5OA
o1UFpxS0EbrIBpRrKTgiZhY5YiknKxTmuD9RiNAHpknhi+S+DeTjsCAZbxaKm9nP1J08gejDGSPH
fuVJOR8kiv5LJZ5ur2q6BoVmgKcVTAFi74IzyKBaFFCqDrjoYUwxjRDB9veeBuKJDYNTQeJfLHhX
mwCoZC2K5AyredXXLsKR1CdYFnHcuQxgekIUMVVX727WTDMyPqIpf6HWZ2Y2qwOzF9BxKYdN3DRw
MZWOzIPl0gxuZ2ubyvijEIhYkbRA81i89tYgIIUxwL0RD0OeADLgqDvnrtir7cKuX+cLSgADOCZN
ZHqGkHgW3p1KY/NGNrotF8JWyIDTLzDPRR7swsYAEhW/JAJVFPhPQpzq8Jg5fOLoou5yjFY3VnDv
opmNsxdRjwuxCasxPZODqIZr73DiIul0YJSFWjJsqm0bhP3q9kovpaC9LamprPN1JMJvC0Q46oCI
KmZIyNeodmGLbHRg/HIGUCZ5Ddd/mJnQpBioG6wh6KxApxr0ruDd1ws4OEmvVkUv7oY5tnx+Rlon
G6WQQmib3OJkuI+l892zWI/IzL2UihO1SUxIZLPOK+bHyBl5FuSDoQUXyZagrEgz4V35rfFCuNmC
bpm+dT21GNHn7FYxF1uQQaOmhIORgcoMiMxCUWYYSXqSz+HuxhYeUXjQ4Nx7iAudPIPka6mP234y
194RJPJxSq6DLX8oGH0rojSAPy7tu8ZBE8RLR86SYzF8VTPXzioNwhHKAjs0IhSw9Evu7IOwnGLv
VmN+SoLEOjQYCNq+G3e5osj1bY7zfqaNV1d14522xKE2zcvcuu25qfvuXDJzJwQyO0KfHo/LGRhM
dH0lYJPCYRLf+kiL68Ax0hztBsPfQp+zh2vaLROeecOsrdhoDR2o6N1vbUROzu0PY+jflTKiO6hR
cgtE8d6IejNc05kbNhZFyIkYoi9KG8hnCQA/T6MZHyBEOVQ74xPDdsCntvlUyc7dsZbIk9OHJ8Qo
nIcg+FeU+Ifar9+DzLLXdWs9KoLsNiAYt7/Dn7mpzIUiq3rx1SDrGhL58vnRXruTE840Ed7NgiYo
v+X9GBDM3cHspOYHMeqtEDiZx84/eAtKlia/u0KLwOAOHFOmzeZI6hGw30V2a/UQqC0bOkLP1eNg
MKzIS9nqpVKzGzvatgxgunJBezlDdIRa/TUZUIKmHm4Gzo+PMq0u3hhhKQP9hrunzT3Upk3MvaSN
C2AiKNszh6bMTZ9FJwtkOJ847BYCKAJsi2p9RXQOwZl1NYEWJWpLu29d5TeUQRyX4NBui7Z+azgZ
r+uRNei2ENFeIcAicAJCLNmOw8yQPOwfc7FUo71H7R/HD13N0+8xl2B2z+EWqPkYU9w6ZBB7TP3p
rA0E1T3kJsgSDTnoYEKJ+J3bZAsUHTDG+Wmsxn07fLEMDNchxzIBF4ajPiPjDrJa1tzhekFtO7Cp
3j4n1/1qaLRpwsIzb+MYur1hMoBnAnGzvamj15mD4IajK3s9DBSLrIaYIfpOcQsgTLE+pwk2K8/k
xigFbqwesYSvQw6tI41MXHV0FHhWYxIqoBIm9AxYsOwbrhu5T9cNPacehg6qYmbqHcuUMV5cqbvG
Ux+L+b9rs4+84G5CSIvY2zLIplxs5/7wHFnd28RthUcJksoft6DZMPRO8HxHon+xNkPKipVOrI8F
saX1JQ0m9kf/GFvqKy76dlNojGhQITiW8KKy8/ZTLil9QwjT9NY+TQzsdMv8jdmw5IeXHBjrqnX1
mdb1tPbAwZAJ3q1khMgEfUALKRAIlI/VxcqfqOMvRoRB0LMQzC3r1dDuBkQRaPZZyduJgm9hRomG
Ix8GEVqVdvIRtNP51lLHRgKkiioemURJCy6ZNoZw772lT8nSPu/CaqFcpPm18vpzzCIDpP2js/oa
GzG/TWXm25nQzRpobh62aiNpn6+M5Tr+vib2+s6wUr0LdPKRMbRa1w5mmYxwEntwTlmCgELqYJ0t
NHd/eqAmUZeaKdQqp2/7ZYBRilukjHaZR9xgjufQ1P7Szug/Yxo6Bwh+5tUvzc9xfI6C0n6nUYHi
uZjn+1i4yUE6c7OGLuhsDBpUpUk6G5EBx1ja/dkZh2M+UPwFlrDPpCmSQjyjsy6ncB8Qxo2bF0JK
gXwTbT+3cwXyYFV7RMBHOtvEDTFgvlF8yMIC4JHxPC53SGP1P7pgerXt4gxT4KIX0lbYwLfF9H40
G3Gk902R01uM9egz6+XukWbNIsUp0VxWgjFI2WZZVJzMIIYp44kTkf8+E37iZficXZF+WTZZnhNU
B962UvGH8sKXMq0fi1l87Sb1M8vcg9IFq1pCsAxdDUKeaeGTffhcc7x2NB1CJ146+xnHXbE8RPXI
D2pLGnuzXKyQefUAZHSN1Zfbu+LYge+2W80TzTeTsiXICIXNvMNtww6pbU37hGkuWUWRzDYJA48+
OQ0nu/E/KtMHLxvgDrSPhF5iz+qqH2Hrc89yc5m9fBl95uQih2O4KYJ8WhU1SzTpaau5YPP1B25t
wSCFzS/5cDFTQxQMDsuzayftvMt5O6Phv4wdy11jJunKMDrymzgr9stxArr2TtS4lf3yIVxQxibI
06al1S0jcSnR4a1u77wZcGkn7kTYp/HcL0DvYcT+ximimoOLvXiDp5mNwPGwb3YBi5zCazV65PFy
+99AVLfHJQIDjEHibKCdprfI9V1YmH2fEHJecQIienCLYePNXf6a5wFaauMQ3cWuUuKv3eSAP0oy
GaZJXIw641MQXsMCRkZkLAChLn9vTkitOLr6m2xAKoRkqAlrrqRgYjqdhQ7h3S0/a3ltywIHHmlV
RoQF3sqdCnzz2nZ4kvr4jCNq6dKz6aiCWGzf6dBQ0Q4pDKYlLott1XNT+HiaMrfh4uXsYX2efdi5
c9ekPvaxhZOVxMUh8+gohtEisFsA3nOQTNspP0kfPpVaavvcIBqvlD9kRaUS5uzPiha0pyroh4bp
bjn5vA3E8BoNxR13/yrLsAzcrLk+6bLcQEuncCxIb4xWdUspnmccETwixj3gRwx3MGQY2nmubcie
yNtcdnGQzwmNkyWytV62TW6OEk/6vMeiYWznGvcZSE/uufeSKwevM3htMdZYsfFIZl2ElD1gaiqI
GUN3tw4bYe4t4nY3Yds+C92/dUuVBb3+1A2AYH+nGpqMy5W+Jni7N9kcf9yIgo1w931AcJK75ILU
uDgwIDWHCIk/GssZSckc0DJe7kd94yOVg+Dd/rqt3XjpaDRYKNjH8jCQMMy5kUs2Os6zX1fJxZvE
Z5Z/gDEbvzIGNSfytWSBED9D04uT+UhSF1RfUPC4n0WwkV5CiAuhvw8JvQdSUwA1crVBF+UBM/DS
f2acsy60sjd8ix1GYeRBuO8snqCjSLKtDsbXtJ/UJmhSRDhTy4jf7ID6ey4pouSfmdoKz8bMimV7
04vvoIni4cetMTBaqYkrGNoW4ja2iMRDyDbJ5ihiXe+a6aGl4zWjW/KT8C0orIZ40WaHDsfdDxGu
wbmCpwEzwiLzFKtp0Ow6p2ePjTgAYW4oSe4lBmCsuyvYI0wtU5o9WQ7Km5LlGyPNgKjP7pNzSwW/
dmjiFYZZXEeqxacZAWePnuR3pM+//YVR8DvT7keJLS2OVPe3//w/L2XO//7X8jX//pobBe8f/3WO
f1Drlr+6f/mq/Wd5+Z5/tn9/0V++Mz/9j3e3+d59/8t/bG9cwcf+s5mePlsq/z9ZfMsr/6v/+D/+
a/lKllhYbf/2zz/hj69cfoX//T/PcUHzs+z+Qie0f/+qP+mEwW/Cd0hVknDVLBes2j/ohN5vrFIg
OXzXdCT0B37WnwFLwW/ADB3pCWk7gS09CAJ/0AmF8xtMH5KaLJAR8pbX9Of7u/7OIPhXdEJ+zF/x
CWYAdc20Pd+zeX+mbf2ND+KoNMg7wZi7oNpVGF1xvTXOicdTONupZeU6uVXnfIajYrZL2yPzcR2G
2IVe6sTOo1+e5Wj5E5NzabxyyKj9N10BAPwVTSIrv8+eQwcSCg660oQW593s0EFYjai3F6KFjyZ2
VY5LTVSSCNQ+N7Tb7Y1Jd/kttmk+bpO2Ujg/WHDSg4oa+r+Bnw3hD6l6ENKZa0f2qULQ8pAaCH02
oTaUx4zc6BgDmf2omA8ENSHkRPRZK9NXEyeDvg4xxKPLsfc2k+tpxW8SxRuzz4p30/cRlnVelOIR
zyQk3wC2N70UXLgMzjKjsz5t5qLtum0NyulRRUjjVD127ppZUE9XPO5bUraJ5R7UA2lLpFludQcb
peWnJZNJYG8kixwHfCZj67unmjQ61i6u5pXZZqa3qgn9TI7YNHWzDxXdIO0ylHWYAK+gQ1vMjye7
IiOhDNMPMHW9Qy8lwDPWRUOOvR7wud0cwEFl+T6f1Tguqd9B+K3IW6C6ZtgCLmqRW6MRiy0i6vTo
MEoLcmkClvem4NrPytOvjvZr55kXBtVPV43qNQp09sOk9mn3bVpjW0iahgC5TgoE9JN0undXLW49
J9DUAQFp5LYdOi+FJdU6ZqmMtnUCCQtHq1nCXecUhzwDbn3hZmw9llmXNYiukqCNFnTaa+9Vod7B
0enGR8IeM9TIRoImy7Yn07prGn7VCEFwmuLxbu0br6dzK0DArWSY5hLACwuureAUoFbHZQZaaGJU
ouaWfc4YimuQ1Yb/S3p6OfQHEPiJMkF5XKzyMsgR5oOVR0c/xFGMGidCS7XJbZdIBFFVs0/Twx3A
1PdBiwATvoDwUaNousgV4G7QEmZLfHNEHUBHN24XNbLN5O9SVYP1nIjKTvY6lbo+A+yM0IKP0ei9
geMO7ANkS98ncoxqRBD16PaEhTPf46po3P2tvri6R6o61cnWxa11R5aI8bUSCPoHz3GeLNi3BJPE
ct2mQl8ZE0b3PAEYcjspHyyKHiKWuyz+mQk7fTGaVpNxbKu9tHX8UYNIwmFly1NuMjotWxFuAz8n
s6viYOQZfMwzfHe06GbRbBVJfyfRWPU5jmpziRJ1HkAaEd8eG+NL1rjEJ8ckxOZe7d2j3073Qahz
hnmM6MJaYJiSkX52awRjTSdRQjGZOUS9Yx8hJcs3c6oRnqkglpd2dj5FrqfvfZs1F2EM4rEk6uBR
4wzAbmEVj8ihIz6PliEJ9JBHv4z6j4GW7LE3Y+eZEEn8Rinz57OPZIn+YI0heNTWVyCP8YEygTiE
iUcFiscy8IjLQ0pwM0ldGAIPbRylByNopm0D+OA+KkPyvjjlJk8ZKyR5H0nxXowi2dZQna6c27w9
HZhwC7mQYA2yabbzNJJg19gtQifiLgKH1YUGcXN2uBX3g0EhIOZUXgeqme92PI18q7J6Y8DdXX1g
2RTnoFAzLxke5iTKjuQbE4qs3G4tZSyupuxgY0kl8gtxl8VGJYn5KzeT4rnp8/YCSUAFDCLYnaBi
5zaC0tn4wli0PZOiALBaTxO2IJjk1ZV5l/eICAAfEb7gje0gMOVoMmzzoeJ8WdqC4ejgtFsHiSaC
CR7z3urGp9mt+50Lp4vRXDiBhZ4q/CGRjQo904xRc98h5kUyB81rh4Ky94ihkUhCejpW3CEARRqz
V88DUzmyVGV7KWtVcs4u2oMdV/IY5ul4tCs8fgIU2a5SjnNH+tt4IFtcosW2x7OR2Bm7FUWr30U9
Xwv8oAil96PRS8DRXAMXdZJplzfV0kqAWqB9dNxOTIa572Hr8hssqHqq1CtY6emseuiZpKIn6GLG
cd8lRrINSioH6QPJT3KeMReyK3AF5r5YF7xzlk/+m9/2yX70E3kiiKg+k3UDbmDW42OY0+7lM/BY
khmXwEwoCTHFWbBJKss96Gm2t0FIJusERZHEPZwkZg73FFOg2hmRVRxruyTW1A07jswV+Mls6u9U
iu5GZVLvOtbN7RjRMDDLAQKaO4RndDzoMx3PXrMh+Kh4AOIIYlj2dUUsfSjM9NxNoD+zSDcXmQAt
rzwES4Vf5nvfVBRQKaJcI5/xEfp6PBppTIbV3Ccg9Z16i2ecKz5NwzIfkoci7/FIOo51b5ieecz7
JPiCL9l9TRvffgAcjM9ORd5eB3hN865jGGoQ8M7jzSLaTeEWqAmTcKmmXS0c/5cSZnSyYjNFCW80
T76PjcKUPTpw3YqNNVj1JspnZtgzSqd8AtmSU/Dc9fPcbJKh1w++kSG2wQB0sVg59nOYpLQ3oZ3N
mEn3CYq3bRF7BMeac49GTSXQ9J14PMQRTQMQzgm+16o9V0FGaWs5/UbFiCPHIHQ2qLS4HfoBAzVN
0PkUlW62bLiEHkO/2OTA7bagEOdjn5DR5M6I7Qm1SzYerAC0CjwZuSgWvjHD47EgI8aPG4qBBEeF
S+w9PX6z3ysN8SSJdQkWIocgFYGuJ6iSuzRPok02hs46TeZgSXTrEjIQcfZURPrcI0Tun8j0ZgCW
z8Vhtkr3iAKq2xly5LLXM83vhmWmdQLj4AWt3MogHJnUuf1+Tt0hWIkpbb+XDSnHiTmIfVGO4Nyy
sSco16gr9Ti4ZBhlyDTCVei3zZeqX8gPeq4uIkt0tkthg3qbJNKAJpBgtuF5jAUDM7rtGYZcy/Xl
YbRGPcO0dkEGgStxu5dRzJXacb5sgIs0lSbtk+no2rEUhzhXTFibmIv28S4RgcWAtEBBLgnzwGxi
TOZ97/niI5oHLIHF71yv/9dV0P9P9Q1wdGh0/6K++d5M2ffi519CZ3//oj/KGyJiTeGxOEMaNU2H
YubfyxuPyofwVmAtgFF9y6bw+JO9HvzG4kp2rQ/93aVBCXz5z/hY77eF5csBgNrHY4lw/lvs9f/A
1gMgArzZh/sXEEv7dwJqYfZJk6t0PlRzrzf9gByjF+3d5Jm0FJmelSOSO+wQcn0zxAwj0/gs9Xxy
+5hxT+5PyGb3qI3wgJHG/k8f5R+l2F/Af39DTPPhmB50OFQ7/Jq+cP9GiaMiUB0dhulgtP0dB0ix
xG5C/O70w9QhKRR5Q/+eWLV8QAyAcq5yOan+6zexXIW/0vP4dBbouBDSpdq1/1b+dbI1h1qq8TAR
bLg3B3buusLAO1V8KPRlK4zpeUQSReN+fiQM+7YSgtCK00PKW8xCwqgC67mkp8hRQDB3iHP66tl7
1r2TNxOumTRzulZ+9p9g/2wp/+Nbt4CZLmBT4Dlc4IV8+c/A1h54/jB5HX1yj8F9/4WjTLW1HeeQ
hUTbJSOCNT+PT/T1zE1kQqQ069Xgzt9iczmfGNlVjzSvbp/1zB69MpNmZbt4E/l5h1Qyc3B0/jpY
5stoq+YuhllHifeND8nBGdOdPLJN1nD8HjFy6UM10LUbQehHJuVG3tsAXWo/PsQw8VdE6qHwhyMD
IGs5giwxIBhds5QQkeoJFZbNVkzUjjuLTagSvZ08oyOzKNug4cflCGe/SFlAcaibOR2qEDaHNTBa
palMxhpJV5SUR86Wz1FkXKkmOKdDgqERztDDLtotBnYfIJV9SBt+eTwm6Gyy6t2rShzXst54Q46R
FZlBN0PIkAEGKThqCCaWT3J5dYP02E2uVUD2Uzf38T4x0LCnVUOdIXAxWGl0qjxnaxlmQL/U9UlJ
+xoRTnlQil5hFgq6wHb0K4hKatscj1rvS7W3w/6dme7X0qejXS83eGjjZspiEpeMgD04SKp3jY90
lacgUqofmSnSjZP4Kc72KFgp+cCXgzgTCFpr5DQbhNXrccZN5OL7gS/8hrWg5rBtHMIADZEonXsv
sTHRztWV1K1gZTBGIJvX3RcBIK4wAGLTvmOQd5T/IATA3Lqd9ijvzUXMRxMc0XHaURm2Fa5Uz/C5
lZasIMQVUwi+8faULp4ag14+NIhrzePAEOOlFojvfE9/ad3kHfX4pcJ0ZATpe8MgwUGhvebA+nIb
ANYK6b9Hy36hQaDSpibk0kxNdNKDC9gdAzdF+5dRpu+3f8ktLtOg9Y4Imuep5poHfb7u56yiCORQ
mUJYGtTQoF80SBbV7aswW7KBsXcbUbqtCTvaDcVwSEVR4vwo1oxb551X8VjXs/rlVdH9mGSvkPJX
rsEBjeEmkuclKbhs4l3qB9vZpvHrdQ/M9vG9o01fNzBWV3jWLqHFjcgccaUtF5yEoA+bkWwHEm2k
VYygeEC+c/sNotjj+FVMdKYZ/xHEicy8oS1hDvE1Xa47G/svrKsH0eh7J9HQfvJsbdBC0hGXriT2
CTHr3qJxsGoMqJsaZFnI+JWe0LFAnbIJiXcoaLcyKKiuLVOjLWjRTSDDM9gTPmHCKTcirbd9udwY
g0f+zyzoBUQ586emzDZSz4hEJpjVxDbT/KEeiwN/1Y68Ptr201zvbU9Wu7D2kX8Z08MwZ28Jbbk7
WzsftoXFu54mZGZ5+Urs8pqV4zPqkaVUTAxQjeu3YpLtujIk/Y4Z95RZVtsERiXHUu7emKgPHHL5
a5drPNSQRrd5MR0aPB6bug24pCTO8nnxyZU00dD52eR3iRCSD0YGcJFo2lCaES4LKzPSq9viVwcM
m4zQfoj+L2Fntt22km3ZL8IYCPR4Zd9JomRKtviCYckWegT67utrBpxZvvdkjayH46OGIkEQiGbv
tebS3iCqf3Y2RM7M8i51RW2/Jpq0zXa2370RjkPCXIJLZPlsyOOD7epn9wkb/Ebz9tJMcOkYpeL1
wQuJVSspZJqIHJRRohQPurA+VOEGtdpE6if3TjeVqAMwNGySp94d2FW1TL9Wyq29fCJdy8A8DNEW
jc1ve4xe6pExYsJT6Fkc9Zgl+To+eAL2V6ZoDkUw42tlZzpmPHs0pPs8D9At8hlJI/la+hNu63Ad
t5yUUubIIOvNKF/nIfrFkndFHYgYKBLElxdilcIdPZ5sihLbiot9n+nxW+NVUCGYXpbLhLnB2IZD
+DIbTQxJglujR+8m/J/JENGxDX8sl8g8MJplevjVUP3K8dUhFAh3nqAz6MYv0cARumWBhqROd4NI
vwyqZJuyYfLoEgoTwiDdshfZk20jl+hje9uEyJ9GtVIwHRwF9SaVPszino6rMcoVenas2gNbt2nT
CuMzNBGCzTGxberahwLKQECFlvfACfX0kV+23bAarO9NJkZmheC4XJjBxORNAeQLfpKON6nYTvA2
d3JuPqC5E2hOMFnVd9+Wq8ikHLZhe/mTuvJTXXtbFywM7mU+zkpd4KRAZ9BG88uExoEGJ6YaB2YN
imsu2JprG9N1jiJT3o3MZ08Qpru6d94LPjqoaTaIPXWf17gtc4dy7lScEG56HAO/K3MsomH1WUSu
v64SAn9FTGQ8eAQvZyieM3qnPudUa9UT9VWJ1/iN6prOZFwSF5Y+5WZxL5lWCXacEEkEt17nU7Fz
DcM2TWTF5SEaC2k6gzz3u99XuzYjXioMmXcSRF4Cv7awyDiMk+SXFfCYvqxeG85t4Jn12u3SclvZ
fNsaGK2Z+pwIFisYIvRM7LxRBWyWGZuUFmJA/eh3EjW7BncfrdiYBmxu7oBtvva8e6Su+X1ZB2gj
1/2oM03ymQD2MBjvC7w9ytfh0pI3x+8tac2oJExu+Cb9SsvuvbTca26zO5TtZYIolghGlzlJv4rx
ZkgqsWMV3PHaMya6pVo6X3o5ggK0GFl8kjtDJMFdyUBmzPmx0Kd1xKqFLXdwQwL9EzTLYXkjWrkl
5XdaZxqz0KyzkK5qqJbrETTs+l+3Bec0NgySh6peKYCYT5clCInpq76iveUzjpUNl0VLiiEeMH/r
Jk/wefYOGT6ourxVOFTKGfMGlHjkhgb/8mhCRotLfE5EaLCQHW173fvVwcLstAiy65oLSWnVJZKI
wE4fauxQlfaLTUnP3cmtArs13ZM6cC7JAGDbMH4Pie/blGpYFRFTLLnhsD1kefdDRruKetjaeMQF
hpc5mhnPOBdNR5xrmePolYTHr8EJ49NmfWXaiI8S4tpGGDLLLWsACAgTuwJDpdxBIU9mudOv0IM7
41gMpC1bkTULMXuNov+3b6W5QtEeKGqBxAnUUnetz7ibDZGN25BwRzlkX67H1Gr7XD8y1vCT+F/s
N3Z26Uebmil4KowfbX1wp5kkOjd8biIyHlkpkzmn1vFk2lOjycjsINPFnHiTJIMfom46Ngajsma7
zibV5a6d4CjknE8C1hTvLA651sIn6ejFysi5YIom/2yoRxgVqpsq5janHnUuE/s7IgOvN+dHo3tv
1MCeJIJcAumurbGb9t3wlnYI3qr+K8i4dWaL6HNzxObuMSZFRvvUstDDuBZ9eer18x57B45mRx+A
9jn5tauzO/WUa6l9ZCSUr43Af5LJMo9KVNyRfnCREVhOes861JCFZB7SagiVSYShSerGNu/QcxOX
q1sjqcMAWleNmes0alkiplKJChl9ektuGm2TS2wYc/UznynAjx7KW+70ZT0nR+Ls1DIoNt4zOsvr
ZTBOhHdb1iDLIJ40TK4i0Z8DE1JRlwrWPWl9N8IA/Hv21XXNq19TkS4Et4hZeLcyj69j0dyTkl2N
se/dERLoqwmhIJxZZvghs3OuMH1Bk34ua1/XAUccaMzhJi2NnjU48FQq3SVECi/OvvSS614tuLMm
fffZ3uCmYQnp6MEp7uKvWKR3iDCMl07+DMMWe1WzltZJTPUV3/1OdhPzn8dOG1oHzZS0tVZqiTqr
4X9OyRqpEPAxH7Ha8OrV6Ip31GBsLer+EDX2Pc2ZSK3J+Zb56XNBtCNLgOyOohARfb02yV63GrFG
Q3XrYqSthckY2ZJkM9n3ZXac4aiygesecUOfKpbgbChionvtK6XPewwZjhDI+RcLFPAkXM1ZHtyM
kLes3vs4RBcfOypiKD7RHHVC2HBTyeRr0RYBq9raVgpZkDck1BTgg0ak8sEioCJuEO6PWvyHsf3T
KH53MYMEENhzkRnXdF9q6e/l2kddEO9jUh2RrvAIaoowqoJ137GKKbrmW17VD26h5pd0ZtES/1Dr
BTrLN5quCWeD9bDpYBJU58Yb5gfQ/OPKHvsP2d5TpOLr5WOeo2e0DXiPEvJ+MEtfQ+EdNCuD/MrY
U3XFna6hDp0KwJJZuvsm9uWubD71YCVoCTJYJ19qi7ShpsKA9o20WXinSpio5uHKsg76xGHl6ORg
JV37wbsM4nnSR+JPEpZIk9H9Zql5txyn2zUA3HM7+2rNHjJFj6amVvvcIUL0qBLX2PKd6Ba94K+1
jkN7oT8VP5RletZKPggLIHjlzNpB06p3M7ZfW937GfnE2WfyipGKVYNQ0nsn+1WgAd0nXLm7p1Rn
iKn6Wzw7EH6iod9b2H+47XW1S4mloa8hzc/DxiBbYVTVU8OFrgV/1/F9cGxqUalqAKJhuy5R56+V
AHTZdKLmc/KITMuZBaEo47fUDn64crp0yNPx7bO0IC391WGCXBE3h6sxZZKcA2R/ZGnvKWqvZWVM
+xLfUlfCR9cDpM1IGwFahuZTkZHbCstilaLSS1I73fkfkJrbfdBz13RhsBt7MKhQyi5M1pfQYyVG
uufRCAkhJfSLm52W9QpL/8SZmX6iykRkxXXuuv2x6hMXBww+Z9oX37gZ5YnIlBJHBT1LFszw4KQE
FKcDLVB+dJd8VY+Cq+9m/Sk1k/o0XIsskjouFw8Mr+Y8OnEJZeT//lOy8DzpxQhPaDBQyRO4HAOy
AsuAVHZt5S4m17iAxlz1rzTZytNyEIHBYuVQq79dftgFNLNodMdbYyRGIOvjp4qsmJ0OXOPUsxA7
uXZL5Ae9Bwr/EwTbBSe5/KMLCORI1g9/f/TnId7C5QTGUZyWX+Hm5A/JX2UHrOytFaa8v3+zfPX3
wX9/sWAuF2bI8rPl2+Wrvz+D8PjvQ1p++Pcxfx/4j5/941nhj1KpolLzr7eHqJZn7O0EePbf11kO
r3GRHbYt8uvlF8s/AULRKJkkVUPau+flydPWJ2Xq7/tI/V/Sj8cjUurpJHSJR97REDXoOW1MUZsY
qmpQJyezH4LmnHpmcVq+D13nuSu9aheIvDj5QUOLNwPl3hagxaJ719Lx5FwOp4AkxzVo3XENSMM5
da6FcdrxWufEcZOgoH64/FNVWbQxw0RDaWhqJ6pgIbu4dN42zajscYl3Wr5iOHVPcUncAy75gy2a
a4sZbwca2YAEWhqniILMKZj6ZwNhPeQudphNXX2mjFtlwIbjGCIpbMaO3ZebA2PLoVVn0NwGPdlz
3/IGoYiCGYJZEzjFQfr9IYhMgPcFyRGxVRYr17deM83xf3XTNpkQENZYcMOEdPEQGIowSrLBCcfd
WklMSi1b+aNvY+j1dBC2FSjgKQjUGkQrIeitrDZ6tBuYtFGBVpATeeJeNbnpYxYQGOypJ96StH8u
e+muRFM8ah6d2qL2ISvJrRu/hnoIlajVQDHQjQsGL980EJ4PpqftJk2FGgwXwlVThK6QLYL0Wpqw
Swm/IGVGhVex8oU5GsLvsmcPSm/4hOvh2ezC64y/Hb16d5g74xuoLvINszhkovNUc89D/2J9eoWL
vq/SwD8P+S+/gXtDFsFnle/BQI3bkfBPVojlHmPu1U66x6YUrILz8RJGE9sVh4EXHMqm7CzvSJvg
gQC/Td9INqXoezdD9ysTU//SNI25NWmKs7vDghlxyA4XhId2VwYiO47kca/bBKkHrqCnEaEBQzUr
QCzXh7xG8QOwKT3kxEu1DjZn23PBDUi32Bh19DLmjsOiJbXOul0TlZzlKuW4A/TY0IMbEBG2qcFa
YPphRD0TdG8SysoKNPYamJs+oRcDmqDVmE+Pfa6Jg5uAIR8q7HZKLYuVmdcL36uq97eYns++ksRI
ZJbHHvxqA/hBp3oLFbq/C6sOqMCQP+R/M2LK0APrY2PoBXXb4YL8yoNA5OkrUVSH0sSwljtsMsug
/cURsF8RAR12szzbabgpaMxB4wxmShmRB+tzb+nRKfV1D9R03XIYyTaP0yPkz/aW+IZ8TGf30rd0
yktW+Kn8ST0Ox7nlbXu9tY9+5W7Mvg1wTpSfbA0PCHHvFlMj7Wvvhtsds2GQKjY9NcSk5qUqLKGJ
ExEjQwgGeqrHnto1FxCG7pr+ZFXFO0PvD7Yzb9xBWju7AU/Y2eLu2VlIJ8960odgVzRay3WP1Lw1
hzf4sFfKCK9OADPOZLBwouoqHf8hF+4tCCiJ1B7p2iJ+arRhupGy8MHGlZKKg9dXk9+xakZrLBrX
shmpZYkBI3qJZDnuyeTxq49sIFF8UCCiyeywtTmPgBMgWAw9d0uNwCAE592b+PWrD4RwD70wz1rm
cDEUj86jFSmJRkifRChLd1juvSa4YGJlnInJVhu15yaHM9OVFGSbkMs2oGgjHosRxFzrUK4KnYGY
an1gau77Q12536fRzZ4MYEKqOlc4c4Ouuvqd+3hM1aZjNuAcFVQRckKAAj8mVmce680cONfaLOtD
1Zm7yYhubZk/+MkIy4P0ilXli6eh7x+mZOgIZhz3ZpzWawrf3KhZsLIT7wgFfTsH4KS6ASpBh4q+
Qck7U1s4RnazD1JdvxRZEj0Yw3SEQY5LJU+vAygYxk7RbaUT1ednswcfj3EH4ZrT74IouOotgb1d
mGXbdnLeEI29jsqlwO5FNmQ+gsFrjeFtQn/GSm7j9/TyY9tGTu/t57j5GczA5JIbbnlyX71bDGSh
n6n9yeC7S3MPcLHxve2p91b2oXXMk98DCTPGNfJDf2WzIEllmKJkqb6VOfZNWkHBdGhjuYNDRIeD
PWJOry+KkZaX/c3ynM1suFcgpM06ZRLz7PE5a6JP0+q3cSAfJ1RUXjeh2ANZiAWwEtkmFdiavGw/
VKxVrO4ziUZqE5WEhpb7l66yPwgDoxtGhZHSOp0SbUMOCV0yDHDGQynLW+uIO77kp04t35v2SKbc
h0+H0FaXNECW3aX3tOjSQsTQmmAzYI6u+/zSljCbm3cM5luklNe4rJ9Qlz6Q53ybNIYNX8oHuJtW
b3xEBstgo6oPhS7ehtB4dp1qFyJPt81woqxlV5idWJY3Ufw4NtU5TUL6AN3B6kE6qLSmWh7i2fgB
DOUqsvAC2fDJcKgf2C6F9lkaJ2xOiK7zZxcVQh2yVkOwTpZfmKTVahYFfgwkeKS84JrK3BeTPRei
5u6Kk24VR+MWUeGbppsogjDyWtab+mjUUxFNeagY2YC0MXg/JN4P7EdrduxIpOv+PfCcT1zwt2Zj
+Vi4xpHESD6ODl/KxD1ECPzWE692EH3YjXPwST4MMpuOVxQDkXGPIWjVUstPvkBNmILWcqzhgRo8
ngQBJkLwRO1RG+/j1Euck6jyvWqbRuHGGsOf1FNeppcpzNgz6ohlqHhagaUs8eE+mv0XLadDwbDU
7rOsYqt6nrVi3gyc+CljZIvd58bLfxZzCEwUtdd4IL3uaCfVXUsgUZiR9rNhJGsTSfazl4PRFAJj
wJQ9mJq9rx/aEUSoBiCiTvQSZkb6MtrTb2pi31mqbJD5fNbx2UO5tVYSVtRy3nGSIt1a+XnM8wNY
YuqizXmeq2DniBTTYOo9g6K8u4MdscMeDl2NFriAwLDOhHu1oGquO7aSFEXzS+AC1STz8+xQXkPN
foJYhm/13Caeuy2yR9bV4Yakh3ljx8G9GqvfJUFRTouPqBZE4+hiW+WafR4n/ZCUgI5l0aouU7lp
vfEDoemHg3CHUjUXoY7vmDl1C1k9FyOIdvpp0aQSqS5jM3xFfZnvCyyYRHYgSilKtlF2+D5oXGvD
TIAkgEPMykCytD7cEBqGYbRrQR25EaYFpzpqbvJqTuyPqtzYwxpmexFhb9VGtlR5nb1Zg+meUSzj
oNNeqHA/Q4c110nGRO+M1GgN4PHWNJxEIl4mFkmq8oLG34IaGLAdjNy1hPl8SDQI7WNq7Rn9PoUI
3kgcjPdt2b93Bbgw6kvjqh67u6SBGo18pPFVyvmd5AgIlAVzejn1F2vI97bGjG2RICTl997gGhmS
/HvnUzhNTcfegcMmo4FyG5PrgzERcR4M3fsURbtOwY5cBHZrArPYzMbaKxwKzklWvWr99ODEwMz0
duMaSNUIT6hX7dARWWrvBzhr+WSQUUjdxNVx7w8SYjoiTSAe/RdptNlqY9PrWkEUvFWYvYfce7Wo
yZmpyvJFUGk+OC5VqSlnL5zm8XMyVvshsA6WUb733RP6ZtsTH9VM55X/JnQRrNfX3aCwUMPOsftv
Ot13klYBxkM6osdLVawCQZfbyLQRKelDulV/BnSebLg/vyPRGV4ErcmMMnpC38nLAQgzfvMSDk+v
ni2W7MRLse+jn3WPkfJffwpNkdEIsYh6iE/vasyXl5O2f1BPATF8lQbBenK77cTTsZJX3xpmgbLw
dZ6v6nlD2HsG/1cPDniNLvII3xApIyFHNZrF24yrOU5vntzUuM5Lamfk5uwEE1JJLGbJ1ybyw+Vr
9Tv+K/16hUV7b6IEXH7OIlVU3bZOKFjoH8OhltrKNKPl/+hjD+wqkOPsa42LkTAdn79XDymFu1Nf
q9sRkN4mIfWg7puDKbGtQDZ/YhxaCyp2fat/qQMr2gl5Gs+AMO25BMFqmrit+AvAKqBj133uU8Ip
uHH2JcYZ9Qj1emVUniIoPOpY7abKtnMe3M3YP6gXL+tuW6o3QOPaROlJL3nEVq6eTh2XellNvR2E
88t75zkqex+y21J/HXn6U00nW+RUTHhoPQRrdXrU21On8N9v1eeojJHVHHWzamYzYbKCo7EmR2vL
+L0DQLrK+VlDB2xyQQDxtXqMpN+vOx862xYIrCedhzbpn4fHob7XiTUOeLrUD7D5tVDeWLSTHYoV
Qf2ISLE1NEAc5bzPNt7MHTsUHdiPQFDPU+nkB+SCo6HoPtX1xyCLq3pK9RhfkuT3pB6hjqmQv6PH
fx9UyA/VAYfSPqqX4iUeBiKPCjbPSSOWl1NPh178wNOYCBXZorxgXsJbwOoF/XghL3n9Q5c0sbwC
F5FBYbEO51ML7QeAerIieQHKlEGnIzRjvB7uzeSuSgZNkOLtlPsoBIIYZ9N1aeBDSf1iur1pI5dr
ble7OcpvYWLAKybypaNjbgywX1Avcy2paLyCS9GL2ockCMY9coSvkgjZEXk6Swk9Bs4REBZhV8Ql
CeQhCSTpnwkFPSYb45ndwoeywNJwd58WGYRVcaH2pDGr8m2nmiJWdbMkOBgjd5tN3UySjXxD/PV8
iIw8OpohiJu+uAWzh1qnFeybBuC2TXZqZP+s/sv9ytiWSiampGANoqHFtdnvhNvQwWISQW8efelB
L3ex+6nBuVzX9vS9xTZLp4YStR5T+Ya2t7VN5AZm7b6ac/JuFiTkOVW9VsmvA7lBfXmf7PZbGrIe
mm2K7A7u0405MWdYPds4/eiOhX2c1IRFcIUaUahSKtDC2gv121Lu9iyq6ZqMIYxv6jy/aKpfCfKP
s53TMKkJ7zFi8zBpVnzwa0kcDqAXx6QoPOXTtSU6cJUAYkefOa0c1TLTWxQUTZF+WkAAtjJk92gM
HD+hv+RaAK8m/NIlNUVrWTHR3D8OtTjoOQ0kA83uWg+2gP++F6UogJinuA5LjI2mtZsFjZbW6+Ta
6vRvJTyBDc20e0AWJqDDwlupJgUc2fiA6REcrmpOsnY+FC61gyKi0G2g6wPhb6LoxcxKesk6wTUF
OHTam44sdsbYn/Uys46oYc+1gqhMA+Gvg2pm2gZUMVXCz4655DAX5ZVEKrbS8eZl3NcxsENYJNSy
hWpDDwLdWya/hQGL1OVC91xc/V3hbGvh21trDLpdzk5mcvt4XzQ0/Yq8bFhh0Xfu1CVfai5BiYOd
7Ozq4mCWOU4an2oHrmuA3EM/BLq5PZGhx2qJtor9RLiuL7W3ORg/SVER29hPdstLV4TKYsLUYmhX
KqbIgtoB6Rj9F1nizKnsyUz5+IutoNpXKlYPNysyNyUHK4qHZI6HDSyncw4Yn9qX85aNXr0uBwqn
XWbvep91yxzD/pHTPp74Szex17bOigpF2M1UyoyBMRoEdztqYlEy7Au7uuUFpeZocEkMn2AaWQbY
FPjBHZ9t/J0cGhwTVDecsZ53hYiK/TB+suJUGOrJ2KNpOLf4woLR+KELmhPRkMEhorsyjUCZuqG4
mpH8pN8drVDe+Fu8/6cuqK5dE13A0nx52YPvszQiWtRaTxpVZ3UvBB3XtpaPr2hdcLY5jAEidVZG
zyZC6O3FF0cRUiccI9RbYBSAVdNn/tNOVQ3FRSWVS46HRd66meO7M5gPgvW+myERaQeWR3i0EyRk
x5yyTeRHBBqo7rHlDLS64CwkWXzqiKRQ7aKlaVBn9OVYftzxXdP8VcoF9Z1uyas92y85CkKaPTRu
uIG70nhsO/MNlu5DUmigZ+U97eWld6ot08FOTxx6PkNH0rFLR0B2BXyPXRpcR72jgOvBopzRxRUm
qzL1IgOd6CIQ37NS3puMYDqSENiKouJRffeBZhm4HqpD3MC5w2WWEUeDaeG36p8twpy5ZxzmRc+w
CfQVtWJIDAF9WvZoVpSiYCcomHt16dmPJPIiafXOmGvuhiAIqeRagJMLixr+d0NTGz+cu8sGkiQg
lkZtpxNYxITfzn53aVp2oPr4PQqbd6hH7DB7lDxxZNcQZNDIIEK5iZkaUcE7rEdAxp0Kq0kILwZO
gLCSsIJfCMRMmqqiAPhJ3HqIS50VOMCSejgMXYZHEKrKhUyQXWkbF0IYXmZa35QOuUCcns06nnU6
8cRcMI7WW/ALzdYjJrFs/OpEkw3sTTfirEHpIRMigXyHlBFp3xPH+Cy75kNP6CGbM2uAQock1vMR
+Bb7i3AtXPdPm5E0dkU1rhHV9QMBRqx/w7QmKA8I3Gq5Yrqa3YPVeTuXnlROc64OmzcCEPeJzZmr
XXrabvtVJN7tj3hqaH4W5Zc2PMfyWFjdOc2ULla1/LLYeZgNQbQXlzkgG8TPoJTbGKRYhDGNagYZ
iUFY3FXHzlFN9pHmzXaa4i/VFHS88q0xhm8p/v5W7Td6ctbWFILjdVw6z1w3L0WtrXTNYuGqemcd
KpFS+j9qYvmGkQFIJvQ+Kz9iEIaWtemzZP/fBc0mgvN/CJqFIxw2JoAMPBPd+f9WBdcGNxoa2Paw
0AwA+qmmKJ1fz0sKbBb2NwyMfMANZUQLagbeCSjm3OpJx0kq4GIv0kBd4XpGJnalVapirgZZy6um
WvhuyLKIQJzj8p0djOpyz+6ck+oUhc7eiFrnYTLZ4ejlKck69m897UhfNfAquPJsQF/mkPP239+4
/Z9y8j9vG68xOZyur07M/5RDS1PmJKK0B7ZpB3Dwj+MsHnwX8ajG1Az07iEtvyQQuI0hbHtVeQIG
mFCaC5lwQ7CTQxXAckWiv5uUzCdCCUAmUvLFIuRn1agF2Ox/eBWwl97bdTZnb5lFKbAB2tDOQOXN
oxHl3/o64EZAghxo8ZdaNkXqOk2VFHk0+Tz+aO2VwKEoKAUF1XRllfU+1IzYaoTLHYMtUdQfPb2K
DyQXlb+reH6qtcz6/5w00/9/XC28UcPEbeLT3P3HSfNcL3V7zQS6GJsI4GCgzPQoXbUkWnq5Y/2t
NWiLLWLKRR5B1+UoLcpxamphw3JxpU+ig629Avl8DEGXLuKYeWDpNc8MHq4zSbZx2Tkl6mLTO1xC
kR49UyZ9/6Nms8zX3qCPO7NFUuKGcCDwK62f235kUo2OtdyFEUVpdQf+92vG/c9rBo85ql319jEY
/NOCgBE6Nfw4bGDaNcYOY5MW4KNyI6aJHFoWwgxYKkpMrxsJNUGPGCcl0tMUyCfOlQhcqcmDKXiy
S7jPlbtl8MN3xlCX98emRGK5LBjGanoeURqQSMBGwsrvk8eZKXz/RgA4Lygot6CBYPzRzkE+0CPy
AS+ohaudQD6Cg/KVlXpIGkuzHVyST0MPJVUyovDIxgPpLIdknhYdUjIQB2w35dHxKrSFam6zIuHv
cUkepRJieWFfrkVGG8ikfBSzBd/7NerP9K4HaI/C6TVFmjC7DUYzNbvSrsLtaqcVenI+cSPxN+i4
KYBZxwol1h+T0f8iLfxPU4ihu/85gLmmgWkFe79vOq7+D1uI3WlmmU2ANBOJ4atnsbpvvWTcGBaa
nQL37+yYBJG4TKVVd3KcCgZmH30xJ5cdwmajDV8ndfGVSmcFme0c+fmDZ4fOWpP8kRYX32GBUVyg
f/VnUGrE0XK6VdPjKNaE8VMf5l/k3d/Rnu3IOrkZfvblpQwcufaNOgsTag2gV6nK0hr4N2T7h8Tq
7nNellssu3weznuldJxWQG1I66MYMF22hXTzqsi1io40PPnuuG3n9qxVBAKkvbHx6sI+F2KwzzZy
1zQ180NNmyTiqS99Pp4Cv6/5SSGOwQDWI6+eGmp18DQzoJIsEBSiVEdNjnZ2Uw6UGzPwTgxtmDfk
XWnw3cqh2MmAp5Rhi5zNbFGg2+YvJYitAWEumh6nzr4yP9yRttusbIupYVFSLb83WMiZtfas9+FX
AcJIS0w0Mc2vZUEJB+DqaHQw66IDBKnuDCXcql37Ngf1Re2LwzL+4Sb10ZfBKyPlXW1N2UVjn1e1
IezUPwbf/hFATU/tDklvD9xq9us9ZchLNbPi8jXWCLPsYQjJdyUMYsUPMJpIATSMX1Y/PpO5cTb0
iLSIBA19bLIKn/1fUxG+QcMjchqlahv9VO5ozVDPBdJ17VuQurBE2Hk+st0EHZRypcwRHTudJD4N
8+YmropL7bi3VEPBq1RdasXZANVUYhDiLSjRe1l09EJ7Feh/9G2d2ncUPTednnfsI+vqEKMh9Sgi
uBGlDiWgsyLaTqlO9bDgcA2y6aF2GWjvrfLWCfT8VQMzUm2FWcluiYDWwQmaz14gfyw4MXfmxfW2
eosr48dyg0d1CcmrGJ+jpEcBUIYYYCrjWiYjlPWaPX5D4SGkoxd79XcvHK62qTHYsO9Z2cSr2uzJ
PeKzjwAR2Dz7bIuEq7+MlXwpY3kF38AJpJWMmR5zE5O/HhCtG1vBTaN4vgmIu69N3LvLtrvVKJz0
glLAzPJeKPmj1PjDZDxG8XDpwp9U+jVtuWyj6CxEzexBzygzvXPpoPBPWjM+15xkbJGIJIrix5DP
28rDyJYONK7pjL92qRTnDnmarcn1MKTxNTGGI7jI4SANaOge/tvVMPfBDkMaJYsOlHzRM5/ovr23
5uhqs7fE1+tkmzKAdoXN94IV+cNOJ+NbOlNLTvuLFuEFmzGxtO6rB+2CHgxZ425LxSlG76lH5Hy6
paJjAa+J29jaFVFjrAfD7IG3+4TCYazoumzvtABSRwe8vgQrTJW0Zadq0bhrlbAHkWZxcHGjLsIg
BfCfiEzjk9iOitqNquxkpiUpelpxmucYz/iom1By5weDqvk+6jWELAVQQBXGM/vzQ1RYKc5v46p1
AkyHBf8/n9P9TBANgq4f5VQRHmFX4W6wm6/R4Ke2Ro1BGsI8LRFirkvY+/IVbUORBvlJM/TnWTjG
DvnaodRNYxM55s3x5Xzy27ehih3qS0hRhqmyiYlVX7Y0gzoY2jJKR/SKZFQYbn1G8jAeqmDWzrGb
uKd6/lq+adRPlq9w1NEEhbzE2ZuSLfM4aemm9zAjXj9Yluufg25O9l5hfo8rP70AkQC8BmfUF7lN
a2oC89fIh479z0EO82PouskhS0BpxBnIoTir8nOmFdpaAhogyxWwZdQbJHI09n45yuUoTLfhbZjN
lwzQsASyqBE/xLRUvAmmH9vQtRxMe597/d4Ip4g0OojZ4FouwM79tR3zcroE8q7r7aFUUTGC5uHW
FOh4GxSCZy9/qzrkdYYdHlO3ds6lWoSQs4mebmzGPWazZ4vMpMNgQ7oVlFRS1p00WsY3P9F3czzB
ZjR+mQPW7qQz6rNVtfV5jMRnhTh9l4+yO0cliF0UMuFOOtM2HXtxdK2CZg5VwvNgWC5Bx7QNGYu/
BaH3Bmg6xmSnI2cJMB2RvdMV7CFNMzkP07PdTo9Fw+0S+eJqkD7pUTFBP0hO1gGSXzGLkxefZg6g
m0NSVYH37xE59fuG0Iawm9q9njvskivQ+ydoAA2VDHPVzzRR1skkrmT3tScE9skxgTTBLZvF1AgF
eVFsC1NMJiePkVqJMd3N8hwhUl7oAea4Nlz4Z1kckWKn+qTKo8JmjDBOlmZFI06LAjhtcKJI2aLM
0oo1uBDK6m5EsgDiSJKmqACn/VfooNdBL3ZZRq1CLfuQV//KIufVyuEgq9VF3k9yQ59svxDCwrb5
0YeoHTHpKyV3dvcmhql5hGGr/Aw2iUjISohKhIyhpNHZOMYY3MlPs+VuqNMPwjHOizybTBtn7bKQ
pl1HiqKBaW1wtEf0UbvlKBfBtCoRzUF+HaMNosaTiMSjgJTHTdqsZ/D1pFvclnVSPTF9DGG+jxLk
Vlng12utY3dGmUZQ8CbJZX5W0+eiIcf8gqq/ZuznXSia78scUP3Nm/ROBBxTGbJzlun1ba7yu9LD
KvW5Y6JAx9hEK3HcNFgCYkyQgZxhelI1H0IiDhHGKlqRWpsgzZHZpQlYXbaYEM2UPlxZrdMqOyXU
FVddx+u0SJ/TCtGZ1lVsrfjJYpKZw1Jf3RdtPxGNbezGOzdDipqnw150w21uY7KICKqFXR491Nkg
d3pDbiHr7kUgPNbYCGpFF+zR2W8Bs6jKvvtlkoW7wjyHn8xkf1uNs7eKnfwkWpyviVQeVNA0o1Y9
1rp/C+2ZXqVxZXeLN8QZbjbK3TyLv+Yq+z/cnclu5Ei2pt/l7lngaCQXd+OzSy7X7AppQ3iEJM7z
zKfvzywaF5lZiSx0o1e9qCwgQiGnkzSzc/7zD6xVRlC99pJOIA5CoB1o5o/Bg6HS6fUW35qH2rUP
xSwQmjgH1UC7km3ct+49bIn7MW+t3dDC4urc5pgpNE3qAX0Nw9TmQdlM5uGMJEKArpY3LfkQS2Y9
ZxLQrKS6hkwvf6XX/u0Y9RQt1skx4U3R6Q8tyhf+Px7BKme3CFYMQteJXqe7OgBFM6cbK7BSBjKo
qMLga4hG6mL5RiyRBRZJGblKTExL5VBVgS1TQH/iDtmb63f7JG5+IE07hsxX0BWnI3bcZBMmXHSL
FwZ0FXuieipC6iKBYMDCpwKJbv7RatquzbQ39QGhE0DoYX+wiqlbJU77IkU7NvsDu239JmtPhR8E
NpVI7eDRQn3e1s1zyugakQy1L6aoW7ySwGO18kSoQLX2RhezGutca91d7LLQMXBNlUW0HsaQapnf
4k1IgamTpxonZ8cU4ONcmnS4HB0SpMLpTTfAdEyX29GNPJ7QiU14CPwgsZ/FGtc+ogYkn3+UIjBc
lHhC4ssb/HI7iNg/dVKKGkspUqBbXJrNnE61iBq/wpfWPEP4qYV3JZpz0OpX3Qq+K21J4U2m+xL5
zmZyS2rycXkYC66VqGryXSNcmOyhvCfsfsPug9RlwstdC38aBfdQVqkc2Fsxu8Ta1B+Hcvbf9Tz/
NkzEAnLddkb0KLwcW8LqKw3SoyEBkBzkF12vfkzn5nMAObXkNU7Uv1jJ4t/sLx2XiM1qUtB95MRX
3CxNdcyxmlp3uMDRaBxwImtgyNrORtPGTTRYiBv72t47EWxda0q+FSLiwXQItaDFNDmPNjZDd/XH
WjRjlWs8e6l39Sb/DAa1lfVSNPRbffCwe5VQlZIOleFH4dgoJDEcA9Qjv4/W6/deFvKgxzL58Kf0
6oXRVxGJGjS6QkndF5vADQiJMHZzRCcPSZztsEU3gXXzZI0U1da+KnsaHKm5a/HeWg+1u5OiFdmP
y5bEmWmvqcn4kBRzXPgzc4lLudLXJ9aVzAYEg1LhofqjKuLUxsgY8YzMTRz8FyWcUgoMQ75UNTl4
hQk1CTm1AuAUbm3KqtkloTXrRtQ3GCrAKw2R/FL45ZJPZY9Yhlks1BQg8tBPhElNhNepAYDS5+jo
HFcB7C/DHaDSyq7Dxn0lbncjiSMCx1dZ2Q+GZqN9fhT+uV+6fV5iIGbAPTnGrQEZS3hMceKMhMeo
4Gh57W3Bw3BuEzs8GrbprK3WzXaJEPRjEP8R6WrnYRFPXVUEa0eqyrQO9/TW+jXLXTalBx27hvii
BuI5/Rp6MlGxiIqDPWFuBKVVj4W7JZ/F7HiKShGrYwa5yQt/i5x2yox2bRQ0+mTMirW6BDthxx2D
+p1cZfTpWMxqpF63U8Hpyo6U5DSLNa793Cj2uJbiICWehSSLB2M2IGCguugXvzhaFS505YyQCLHG
jRKIjuHBdnpao26D1FMr7tWAUzW55oBuz3JPvZYyZwd9b/Ly3cKnKSyXczuyUJXqNnCZVzr11O+s
n2RjvPhaO206G4FaPJHdkOgkX6Xis0QGsety91QV0vzcBcivZt06lsFPG6f8FR6GKH2Dg7LpmHtt
vjPtSxY6OjmwZJUoxAdnXDR/rVecwKZvyKMIYaKn3808fpepBv/TTVl0WKJl2UMSwxLyqJpKKTFU
mmWlPImW+siO9uLb9bsauc0zZ53Xze/4nJ4SfXkc8gWPfI+Ko/VTyVIoNrWfvCvYSkHOYdT/dIPl
fpIOW6X70tUTwZoFyUrihWzNu6Z09p7sX3ugClhjaLakr0MQauU2lyovOW4WNWJZLl71k5qOX8Oo
kcwWlSmQT4zDkMDDtuW8UydfUjUPbc/0mGnmTioQ1epKrXln1+2tV5hQl9JXO+SrlEl99Hs4dEGH
ASzVXN2xPasll8uJjBpqyEFRP/x0SRYDAdfrfTZfMpveXfoXW8lD7OifRc+61LRoNwh2Tj/H7UAi
x54L11UnLFhdmJeGPzWyJdQI8/dI2mjGFZQoITVRBMsSl+s8q0mveoZQLZjVJ4DODcP8htiS3pVB
Ze4LgyZOFlkjlTo7U48jPPNt7ThNeUJcWfSt6drXYA8/umB8BA5j4JCGBDAcYsHyqAAw1NtAGne1
VetCYQgaAxZGPvxC8Mk9LtFPsmaGtJlu1ORCDbA65xp43bPSEvlIm1capEZnSTBw8sIZIHG5RJMG
pSGIdgX1MNgj12oDGkozYOIGJI8iBYKqMxwtCGtBPcD6AEjExkCCqtNyCuULWfX0zrKW7i38FOhB
j1qDY6Entb1svEbG5kviERIqDcYDbG8KoelgyRPPg/KJlDt7kPWYVWJEhXWN1AviDSGxL1lpGZSe
6i4nkf02Und6E4CPkngZr+4iMMJOMZrqW41TjLAqqh0j6G9nO/yWs744gp+y1OdqSPbqdzlyqrtU
TFKTpn6h8f8uNIAm0mtuPJ78WgmLc7mPs+sD2+2zNt4rDGiCdaLw5ik0IJwyk5BTF/hnRI9T7THB
rXYJ2sN67JadHGFCNWPm5fFY8uYBefOPluZ2qf1XpA8MLsAyYNSbd2kW/VBrqDaMcedODYIVt9yG
5bz1OhQm0qNGSuLEVPL6e+GDEtJ6UoAv1byu9pkBUqBi8vdoSygz5Mr0huwD4Ehf6IPVTtEz0DZw
0SIE7WMif4ubcVEjjiXHlKASz3P02n85cylWk83ZE7hndDkfBS01gY88+ZYhb11k35ZbfMT5+BD7
M3LL0FDzb9vF8xnusdJPah7VrVlxcuZtcZqlmUBOSMauItgaPUBp0zfIl5U4JYgnEp2SZQszsnhD
mgihWewnsp6LpRUCma4PnVQgKtqIY+W7zE6AjGuG2tCnUGtqB8st1wJVEP5oRHGCdLLIWViMfW6c
yX40Q+ZlujaPO4wLN2NlH6yw/FaEASj2zEyLbjNaYbf5aBrNgFGePxDsTIESig+0MAd5y9jpfuj+
vJPtTCy1tXabP0Qu1bEcfstdL6n6LWz/guYotFbjlH1KDHLsqSGVgpvz4xLipYOTA++1lyIN1tH6
yDq9Avrt0YkugXMchcx5kl8hGiZg72LBvjES8MKf1QRDZdZMHtkv0nMkRWbNGQn7twsP5NJ/pJXe
r1PH/PBn2qWMdRWX4OleuDxNGoOzGvci/h5vAdqQykSvGraagAyMpsUm/osWQkYz109zJmo6Xpq/
nsfiV+hje2c1aAiJeS1UsYIS6qEoPHS00be8o/LTIquhI5OKjtZkJCIx6ZzoK6Zn1cpx0lMBgrw4
+MIrmF+nMZW5RPlnn8V3snJaUko0attdlsSoigveHcYqF90AhgnQiObGSArp8lb3CHDJpUFjw05J
uI2Bf8dyq/aMVurSkwRCU4p+Evt46zZoph2w+JbLpdFjmP5bFk9lM/UurbMHlmvgsNQIYNJyIhee
aiNFUkG3i2+1dL4AJmK8IxUOedN96Qw8NGxM1ubARpJ/Qx0F3A3cY2/44Cl0YLYU3DrdsIFLlqAB
SQniq4ZfhJfs5euu9sQ0ifm4PtmpeYjQUf1nLiMlSjBVZuqRB5Xf+eWVSCD6/JTYUYS3YRHcMNNc
j7UmyHPScHDnOPRiZ0cfdVZWBYYUxUczKG/pIJbKqSHV+oksFwEHMC8ZDLm1bZbwJGsv22UeWoXL
eRrTAP/1Bhaf+zrjSQuN+1WBCQrH0Fri0/rBfFbmGE02w7ZNW9ie6IGGlG3U8yN6aMu9ibLy0Yp4
cxYOG2GSXNq+LDZHd5qizMq9HrnG94wT7DrVkJ7WjvMsI+1WhbYcJpkvUBQc7Lo/GLsyPfTS5iV3
yzutt/EgEfPVG7+USj2oU+glPve8B6vxaFKdKj5FKHU9b+AoWNB1+aNZY9AffxMoTXrVUq2zgQ0e
T2KcXtmHrKDmuCYvwclvIqNnjlZs5PRdd0EfB3nUjdWlY0uWyEpOiClv46GmM3KJqJLk4W/VQHdL
+2xZ/WUYJ3tt8nzSNItJ12MpB4xLNKa2IzE90zhFtOeQb0caDFekX2lVHmdSZk9IZ1a2K6m+EqiH
XfaOk+LVjNgimM4NBOvp7HVQtkwXcoaGSCeut3YFkWvMxG0c6DOUOvsxl4yPbBzOdWMuzGvis+3B
wWoWeHC5JE9VIcW7w6oEnN0OHC3hLDBMXEDfalDSje4HG0W56IRH5+mEJ0GRsq599uNg+XIpbOHm
oHopiF3GoYtqVF/yH3mNGsNpcAFqXH7flDgbVijErlRsFXkoEnDp5pD2tA3YlMgX/zE5lmIxtMZw
Tbp23cdcstt8WCYDWQdK7lqe5HImppx3YsEApHb4pZqtfWukxykAhUddU5W8KXOVOK3vtHJ4ludm
DQcd4L6/xaEKGbls4ROmQ67BMm/D7FfZv6ktVO1nRfIRyyxEq4JLab9lfkxoI/iAGIjImprmzmX2
uqPN/9AiZ2vk1WNUfw1ef61q5upewjPLTEq2GFbdenIRYFrpqcW3U43xlFUIxXhFsssa/PVDdndF
6B+8eCQMxXq2CgHIE+7r5WQOkbQHaMFr4C/v7Mq/1bRgnxvpT2XKkWvscLmEptEQrBpJ+ggD78Xv
qMACiwrMYzuX6JeLKYDidIxLdDN68Q8Yh4B700rBnBWjnjV6wr0/uPFBGUMpptdYr6yQc0ARB+Tw
LxWQaL0w/YLyRGUUkGdt1+mXMhZyBCeKX5JcHFlvfWJ/JW32Kg2M5LGplyTPEOD96ZXtHSTKTzWu
g+23n9vqbfGog3DdqfB2kb4NoJySMzR0sC1bJruRXHxNV74g0TyqAbDhMrEDoIFi6T/gBXgfQPfb
Ispgqw3hvHfBs2yfponyvsSQiZEkYN7gSgcrqsNcUvx6O78TqW9iAq19KXDYJCcWW5sBeKpfMyGB
yOrw3I0WJnzReHCspbnOQNq7znwOUVG/GyC/rdVLymB0WDuDWOct6UUM4p/6CPasvPu83JC4GEDm
XXUCJjxJrhLqhYOq/VTvVmrnOA9wqmammQlyx9B9ov9qID5CzLYwaIKiG+8nO8XTV7yR9IjsJAx+
RpJSS7zp1m9NRqTUIVZDfDM97U08VG+d4dUbxjs4wndnuGYQ4aWVmOzSJmmJhN6PGLb4XWK+Q55h
HaABfkp4vWxfWhvOtWpvOuk0psaofW9+OnZRbHrnM3MmFIXSTkJ2NhIdJU79G3NqY21NLrJEWraM
v3alfFZSQWyoIcng3RPOeBeVC1QBi/7Mduob3Dpl9pV7lQsiyaWTMLoaWUUrAlzaUmlhxP5e3ycN
DUUuv2gkK4Cuv9cOosmJKJmIRvGM9lH5d+EwnjMu3cGb9+gATbz7GLduBdTwtrQi1nJAkOKMcNpk
ZLWuCCQxTPEi0fGldD8LrblKRyvZMzL4eEXTcqgzsoO5ojJ2TgugByAyNeNkMz31n7Et/YGKEB0m
OznbHfvKQ77oL8r7MJOX72unSScdvsZDfdNKNzqcRPJ9YEHTbW8BMa8KZTEmdo6IkNpWb15LcH6E
pzE0wNjayFs4L2nFJQ9PniTzlCVmuqYLCYZWy8qKC8khciygKJSy8VQrd5HuerIHU9gTGMWNRfWS
2fkvYlLhifKdvGq5yyvvxq0Y1y3iVz7WyGSg6Or59yzd4lz704ynR/l4sOZPdxHjTbZ7hgEkaMun
oQEyMbMhWGnqeaZ2/YSEjwOdMZ78a5MSbUKlsaplZSVvs6qIJZyu+uvJZdErtyL50zPucLDFKZlV
B9hhr4DyOL2d5UYhT3A0RymBB6t+SiBJkFnUz5rUbYJsE+zo5PTDdA0f6JLfnZaNV2sEBTc+NdyJ
RZbanoTv8bq8FwSjKZbn0sO4bmrvSZ0kAywf7I50Snnm+0lFJcIr+i4wLMyX/MYOQjzb2KJ6clj7
d7nXqLPfCZazBfFoC0/UnnfSiq2HjrMiq+GbKFQqVD2+NSq8DeOi+tGVz7PlvCgHKVn0Cmv5yAr/
FgWetB+04tUShm/dWW+j90qzPqtHG4/i0tk0FQ9UVhXqsNHI7CZrcQclkggtSlU5UDDPLWYJK3sY
jkkxHpFJ3UPRv7TEyKxQ178U41OUM0lGEvFSm6bFIJHcLQobVd+S3qWt8eiOW+e1bOrxNxpnyNh4
x0HZaIbWbxbk/2uv4v//Elt0QhH+wIHbkAnz58SWa9tef0V9+8Uc88+2xupf/m9bY+H/C7tgD4zN
xolYSNfc8avt/vu/NNf6l8P+CcnStUzb5Cf+x9bYNv/lYV7sesITxLbY1h9CWwwV9eLrUFKl4TE2
yf8HoS1/dTX2YMjoPiREw8FV9N+Mb31rxqqj0qqD3ozn0ia3HmtZcqisneaVvGYeMvI/3KS/8Sr+
u080dd22oKtZUB/+QqrNCruwl4kCfdy2+BWsyL94NQWaDrqBMYj6/0DL/CsFTn5BPsi3dBt2ou1J
598/UFlDDFWZpqTVwch2WBRCpHfnS7WkV1Evl3/+Zn/zUbCETVvHrIxvZ9p//igsgw0qqaU6SLQh
zdJvyVmNiSoAr/znT/qrXTFfik9yPNtweQf+7al1Atlz5HD0BdroE6rBdkHqF7zYKf5P98/gnf8T
CVp+ljB8zknfwXvbkN/6jzewwsaljPhWVtogx7P0i1c3m8oTtwgDoEXWOmmY3tFoOkS8M3n1g3u2
whoX1+Lun7/1Xwm26kpM0zd5moawvb/cXxdymNb5Y4XGT9vpaUAgtJRKTxdDmy+Q9p9a2/0KMBf5
549V3/B3/NHx87//i3Uh74AlBJCzCa/X+csd0AyntFyj5BXSUmYL3dF0B5jO41NNVgXTaSgR4Skp
lkvikTxXavG1sRsmDdjwxXYDCumJl0SkL/83l2VbuKK7ri1Qqf35wYimJMkGTfGhs1sgocw5CJdP
66yRIZDXfVLLIbjjDxKaKgmBd2X2OKd5jaXq8Ow5GEdTJ48ivP7zhf3tY4IKzPZEbcD28ufrIs4B
7zb44wfYBg1W1uQUN/2wmWfKwtFmRTBkdc3uvTKJXv3njzb+SkJWj+oPny3//g8vq+f59qDBvj9Q
2d9jxkP9AUZOwCpKoma6TDrnt55Mh1GIn3H8WjRB9x/elr/bBDCc/59v/5enMqZ5hAqQK1giOgY0
zxcxJVdloJ2wJfzz9zV149/vtu/xhvJe4hhkmooC/IdvXAa54+WI5w+lXu2gYNwKpjmjLifdOtiM
jYkO0tchY8qIV+lqjvACz7zxyWmsQ+cPsB70+dbj38zZfEukDo6Tmn8zjf6uavVLFcaojYYzPuRP
ttU/lQm20OWbLKv8OLkKAwZvO0yXJdv56D+rcN+LnBDrkt8jf74X0sWRUngs9+VsPc8zWlrCSNat
d4LcdFsLXtAUW7OVg2JnZfXnYmnqFXgp74oDAjRAI2JBTcP4ZNviOJhMSo3ogB9DDjsPTo/uF3cK
/dds5kr1fB3b6YEM6zVhsDdBOR1VzG6hQ/9MiwcC30dmJdDU8ry3JOh3zOvwMAfWrk2WS1frB7v9
TPvkmrn6bWrhLz34O9p32IjjsDX95Fu2iLJ7lu+T6fMKY6RjUTU+Wk77y5Nbsbwz5LqbuEq2u2oE
Q5rMX5qLZ50uydVRLFWmd9gRBauR72VM4gAn5SXreniXyMq4n2rz6MR0i8sObX5D+Pw051eDz7Qb
bpDJjjf6jHxJ23kyYmpvvb+OGl/OW3q4Wh0gYBcxI+A9GDu/W5cGo+Hc5bGUpEbOeQlPjA1M3v7A
oeZP061Zai8OZuRwu/Nv3CF3fgOjwQ3vTBhdUORybCwj/TYYql+kDazsia+qjWw9+FKRLjScE/9r
8iqUIN54iUbOCXPBZMBnX6z8mzoy7qEAjKvA5koCb3mcLFRIHMK+Nzz5CInzHMpgOvDv/dbfPqbS
/RSz56vvcAuKoGYM/lkP062tZ1f5EcVCpQxHlTaZDBA+L57rjxYah69lVyRlt468UxQ/56nCgifV
L3g6kuqrfacl/jlJfh1c2CHWdKlryGVAYwQ9kQdt4mzbGE8JDrFQKHinQqdjkNo/pjlR877VwsfB
9IcBQ5DTIp4GMsgIx45ubZKgIELMl4UrWhdRt6urWFu3dSKFxjAj5/pehMOXF/NxpsXDaoQ/7+v0
XH7lxtZ4cFyskbpC3LCuTurqXZi5q8kYnuS5m9QtKoOrFEthtXAdIZGOs33yO4DYiTEeXs3WCjPo
i3yVR3k4W7o4Q1ZtcOTKD4nBs4k56/ZYn2IdNlysJql2bVO2xzSZX424aE4QPbF4yKKe/6A+ZDAc
NNWu1slzMUvLhN+V3KvXEbLQdyIX7iKbFfQ0PywzfHS7gvQBl49WW4k0wxwF3MqMtVIe2G6ZZowX
K+KcwqYQ+U6A5ayG3oIcLDB4P7p2A3WEnZYsTj8l4fW5XagJ1bY1yKM+ktPMiVeoCu31NGUC7tR8
QYBZbtZlqP9isjHggqIvdLNMeZ/WfYrpfFnVcJTZ+romxPIjfXWb9KrV9qGOuw8H0tLMGhh4XYwQ
dosG+ViHAix6jix/pASePESDwPnWXv2A3+8hv7PI3OFCZ5dC7+GyMCLjllt8lMGnBJxDm0azzjh8
a2tvxpUEwAi6nrtgam8jXG6mW72JtQ2y/jsdYd7KX7R+P+oHh4isqXHBf4kP2o1kipBfEMY7p5lQ
X/TlZp7MC2Q4Vhf5afyieiW6fgaOZaX/ZuUZ2PBUneFvQdw2ZR1km+BucULnBGeBeRbY+xbwzSvt
8aYyW7gi0XhjWfXR7dhF20oekyWCOw1G107o2gtrC4WOkG5wdLVm197BsME4NCrydVjZzyCBUF4n
Yr2yKnnFigqNZWHnpCNz4zJD3yYa6yrDRB0R/nxRxDv1QqrihZDcb3kc6Hn2jbrkoOncGra4rsO8
cO70zzrQn5OoQBpgPI6BfzszkgFALzHh98i2UI9o7vAryfdTjpWdfPl78rI3cLwlBqbFvFBFUlwN
I52x6gPkacFt5xplrcNrHU0ELGGo8tWD/WydUiBO8efjCG/W8K1iFwMZrTIMowFRAuYpYfNa99yR
kBRED1ZF52vupqmNn6JvnU2wpPCf/LQDI2SyIRJ0NdA8SX4JtT1WmUxdJsaXjqnBbEBUGlcLzhyT
iBC0hzfuyMXDHGeHCbrNAIEf1/al3FRltSGQHXkS5g2IrOZNbXikMhf+kWxRaxXBCWFAH61ZyCaD
svKuqATTqIGy3Zu/aq/DGpl9a+bMBOL6EjrgXF5zk4YU04/Mita9N1U7y+HDBjbzmlAu/GyHLYol
Btvy2ZVkVuKVhULUvqDvvJ8mXpcub7B1880rns2Q8/VYg4Bcw+pn4hZlPHbXNa78w7NpM6ovMF+y
bYBMVRNhL//LTxyaJB811KzhNJtCbqsy+DClE4WMVekvotGCBNhp5IRRyxIYSmLY16SjMCFFo0To
s0rs8qnoxKWYWAJR0D8vBYQNuZc74rzohNo7iEjX4Wj9cAvsNNQW5PTo9BMj30YVpAfXZJhU/apa
5wI6/ZVNLFvL01/d0dU3S5EQoLBgGVnGPhgdER5czJJtcBY61bQHzADyGxrNbmPZIfYygN1d3+Oq
ajqbLiyw46piHOy7fiMS1L825+JmmUV5kBM+1zRY4RQGPWsZodXknPoijlbFs9l5wzMp4OztAPTm
4v2a8/HRcL3xZxJ66ygVNyHDoQ/yInR313ba+JKU9mkYrOpA800a3Bj/8NpBvyXLbDxpnnObxlmw
t8rk1qyHfY2Nwl1YTxj8Y7267szQ3thZNK+lRB4GATgUkut9oW312Lj4sIUEsOPanLLXmKMURwoI
EdCb5rrhECRIUK+XessLHeP6X8T7NvdkxrSmb0Rcz5vZnLdEaxybyLpDJvhcjALrnw/Vk9u89tDv
tl3vSss7g1yLCU8L61TEjN0ax3yAGlJsjLK8TwUCCEfzDhWe90x8C+Ijo3wbE5hnxHN5xEBuU6fd
sg7z/kE3mL85Ljk6Zhve2nl9W9t9vesF3AzRzeR7Y+G1Qu36qY3i3Bf4fkwmWYu4yeynitRuaFss
ivSJ3DZs8y8e9G/oDaxPlOJUr3qLoySUDnhUYkuUt8c0Ovp23F/dxPGh96Oxg+JKpkR53xBmFyAW
WMdaUxJJv9E96q1hsn/YGnOzOWQnJ0SFQiukMamtjqVPoulq9u3DkKewRsto71p8oI8dEhpTR/r8
cAQMZo/8jHigdeLyXs4ksJEEt8w+Koc5ruD/9ZuwSXUsuEowQ4GYBIcv5xBBZhnduT5F0DWxP+05
kaZdP7fD3vObe+brKaOfat4UHRF5XepuW3d2qGOH9zZmpS3LOOBN1lBGedmm8GIUkCaqG6/SN64b
NQfpISOnbXU7VmQQ4YIx9hj3apgaNZww6MeCeSMqHcUDEyzko/7W0IKfzGJ4nSRPxpafLrpu3zl4
QToCJkODd6s/ZHt10hVWSZOJahxTTiQkU2gflwZVTghOwHbm74OieDJrQhUXxPGxF1qH3ocxzKmw
h3CBF6MZ3fnQc2AvvGZBTVbl0P4kzjXYzSEsWkJPMM/qfBlBhOU4inRz2OEDS1HUxeHeRmjrdeLF
c1PycA1f7IJ4uBNz++pjk7aeyYZYRbG0RsDSTjepDZbeO3hTSIFYUKYbvYWLGi8BTECKd8MkwbP3
Md/E6MPzjQtSOmyAZsp0jTLZiWXsQpVd5YH5G11CAhGW61TmiScAwsTTD7DB7DfEnjBoYRsJWRSk
7jIwa9duS63mfDeps4ROZ4ZjPQ5XbIJx5CNkomxNI2sbVrO0y3zLOjQZAd1MMnTVroFTNPmCQZyL
/YExcaUWD2jUkI+Jaa3uyWJ5L2VRPrAnvZVeeFalbpfQZmJlNK1aIpRMfKaJVeieDByVzK9u5nvD
Brz61V5WygiDLkWG6YXJEFwU+rCP9aZYxdq7w97BJhisJlwFtouFOJj/ERmC43LDdKhh6DlAdsV8
KbjXsgj+YMEfVSNcmpxAUZPSrikoNGRqgsGI4QBr3muaU+RtbRrTXRUTH2Mz/B/snt9PdcFAlG2D
ZIcA5XngItUjIAg2B48xkc1WL7GWXt6FyEMX0scuYZ/JT/yGsNloNKSL6dW0uf8jkZd5Tp+GjV5y
U/PEOhkqktGR7M2Cm1tmD+4wnVGMP+eeOGPF9V3ZUHOTbjt49bkM5BJzlovDOb2u4hrKZdXiP1E/
4/ubb0cMLCodR1etzrKd4WGRR3rErTXAWHftfBcSIbQNYvgKNnR8+kuXUBkEaAoNDT1aU0veWVyb
MbtTJVVXPEKyXcGcpQKrIS5ULQlsCweqbEtF53+YHUbwMc8Uao96Q8O+TVeNv9wmebbxqgDnOdjT
6rJ7D/f00gjXg0G3gMDzYFr6PQYo5UZ4kiAq9RamcJ/jzJcZAlBg8+HJyv1xlUfGIbTGJ2ucb+OG
4rh3ufFU9jRoGG4yiPR9rB774SmtqXvyLLwJ8/JOlEQgOFjlIvK5qGfQyzkuZtSkTshrkPtqUcre
QvbHejS/2dBW+rwv8Q+LofYFvrFyLRg0qku2MngvrnbWHUotoQNWL6xDMg14ueRFmG258WVrW4j8
ThZT3Cd40rJZrZLltnde3QT9kVbON4VpnkTNmmid+RH+88l159ss7e6JuN7NxnLDyA5rOBLLV/JX
S/zDCQecvF5tsguqfsbOnXeksKIHH0jPMsWh7L2PSobGVcZ0MnCIYtwZXy3Zoo8hJVnwpuA3dfGG
PHMqm/fVzAEqEg4pbM2+O1FsyJBlo0lzcF6/P4I8y34X2XDLC5/G4hwgp1kZEzI743EyYgEEM92h
8enXmnOvDRCPiaKSG0bPEC0jGJEg7o07wXmPrYaXlNuj1TQ6XtaeKDQogun1eo/Kqn5WaHIdstM1
zofmCcAzk/YytedbeS5DviXMpfhqBta0bOqHkpK9N5hW4JpwsiGidBj7rrsAD7w69LaUGP62oxPm
DZa0DStmOr03dLxd5KpdJDrGwPETczVnrd55z6rRC6qFtvOmG0IUPtKJBkRutDhPxcNnUw+Y6vQ7
+VSjpT+I0rlOWXRNjF+IN0h5ECk88IJtRrsnKvyOjKB5s8R8bQlBDC2rJ5ymJ8d9SfvoF+7OSwGq
0hA8z6l+JKhUQ23GPRmCx2mZfsivKTSJKbMpVp04Ox5gpotXvgIu+9akm8SKs0heTVZHLQAqRuRx
W7w4o42aDVgdg9+ggx8TBBYUHGO51Brq1Cp7qklqWEaSxSKWPzb7NPdRcUScrK0VXdKASoZc+CbR
Ab2G4scskgVKEH2HBHycEFaVDaohRq46arUjo569QZHoyldb/QfvH8CpVSwpWbUek3c0RweRifMk
R9RtzYCJgcVWjNODK7J5q4CF6CVzsEkguq9d1yMvXhjTgHd+TpIZL7gBxdMkYkBWAn1vGFRm4Owp
qEeOk49CPCwfB9SmPw+ZuRvAToQje2veShODN8iUezhDdOsKPiO2ggBtPP+CuxGay0yO98rn5iQm
X5OvODXjT8DDbd2QAtMHsBUMCr/cyH90g3Gn1kNHekkjGjp7vPa3MKY3+LZ/OguxPGk988lptwsn
QhW9N0uYB69beMXV8oMHYAXYFahWO4AHgx3XjQHGSHC1iVsV4lcMjALZ3nPeD3X4LUI2bidbtv1I
WwRb69iM/VM2YnhXmRj5Av6vZsMOkZNMBLLIRhIUVnVahOfCYJnYGYoK0VWXextPno8MXFYKI801
Tt0Y0K1w8IClW00idgMRUr0VqPqHCofgLuKBOBmvZL2YbKQgdzlT9CiuDrSnGkrbsQQZjPY1JETo
F/ip1XP83Ioah6HjaKF3adJMwxcX7qhVPkb4l2EBidQ6aM9mwu+u2V6H5LULUWcNLVtM5pDH0QzG
WfWexSKQlHnRJmu5RZ2bvzbdfBoTGFFz0GvrrMvJmHPcq2vkVAzn0LLP9pR/K5RG0/jSDUkpdYX7
r8BOHC8Pfe1EHG0oD34fdpSKpBjWvLYOrbHvYBCWJJSnKNLcCLaBLyG5PLB5aRLvy0tpeRvoXjhS
YkEqAbGqgtrZWNy71IejRagXEdj+Q5nk7k5uJco9rfKZIUVG8WZP4rufMOH0SIYqQRHQWkJVfshn
jpBkAVFayh/t0t1XGq13UKY0UZnDhsrxhs0yXlKo+lXPjNk9kLM821JBGd254qvGKRjGDsWRhKZM
h4VJ0g1qu/IelGHFsJogzrbfNKG/w3cs4UdgLdl9fpVuLd68wx28v1NrudVMetRquVfVnPqilF7z
pnJs9maaPJDZ3JcP3er4pba2H0IzfgxhKrde9dNnwLjP6jtj1t+JFQFvYAgQhDhpxKh2rMgKgBxw
FoLmRA461fVYH8sixAyCt35Kn+oUU2KNBJENb8i+LeZ3dG4Ud258XvzH0YXmXkVBd2tl9KGdMEnm
uGs5S9lKGwhhRX6T8NVu7OmoexVNQTN/Bpb7phGwtqM93zshJme2P/eQKPMfVY1ouoLJjk+pZC/N
khCdF1Cb6l+EK4odUaG4NB7R0Lwvoefi10qvG3QtbMKwOhapi9msSIYNBmZIwmPz7n+xdya7jSPb
1n6XO+dBsGcM7kQS1Vlu0nbaaU8IZ0cyyGDfP/39qCogq7IOzsE//4EqQV3asiQGY++91rcmMfRP
s9CfdTagL3TXqHn6dYbcL+70SIgWIfK077apICCOIEO0W6XRvLRYISb3XEbgfsrFxkFt5wqennMD
Z2rXT1a/F0N9N5BbvzHyodpnFjwlD3MzGtJ+jSLO231usm1Q/XTfAia6WChCkwEVMIkBNJWiaDjG
anxuets76RR3EdttyqMPZC7kxwafXfxdrkbl1VbGe1fKtUcaq+NSkdRZiewVnR2mbURPFxOYCqKx
4oGAztgEcy4evbrv9lcPum697pytF5DpatRm+EKsNZRjvYhMLvo3UBLmme+C9+eFW/rnTs1s/4U0
aHTgddgPc/Upr9fAj/XCgwlI8AxGpjguT21c8ePz4h42WRzOg0FYKU7OxISH3yT0i70V6mDWcUeH
kNUuQmS480pMzW2ef2uFYZ17Ld6KioEC8nYz1BBNNuVo6vP1Is2iN9nMMrTs2j1PQfLXi+t9Cutz
mNTZ15SEkjkv5xPvpnMmYdM5X6/9dtNOevsQuwQCl9B1HKefQk8CtjQKJc6/LqoxzmkoVioc6ogW
Tj2lLeoh7OwRIcrG0B/BbQHlTuqx1hufVcBOL1lsP+HnA1gu+/1kT1MokvRypVlcL/okI3akXY8r
Gv7hrwdUxC/KMzoapmGb5+sF7X7rj2v9itNBncQj/rj2JoXlcLSm9YM0BMO9Sjy2mSkeS7A9+6yg
NZhE3ilBLn7JrPSz7TX1xekgj45Gqo8GqVRnPqXHsou3muTBJ+E1Fx6e7jyTmAU7y9VJ5iBGgrRI
t+TEAvovGvuTaxrWpzQRVegpoEBSIn3sTLfdO+wIVnuExHGPn4sv1HqTRnuNSTLeXm9No2uGdPgN
QjLIBOh7Xk48ztXjYuvqEd6zT2ucPsX1PhJr2X703oNj3E+ZKD/hVqIphogM3aMjyvw+3U2UhiuP
Khno7i9O5nAighrS9oZH+3u96hbJd3OKUTquEJBiZYJcrw3rp/CX+4TX7ofY+YL1OsFSGfW70fLf
DEEWziSz+gbSRHyjwZ4gIjsP68X12jQkTzTOlk1bcQb3WzGdYy//qRi0hxljw/P1ruuFyOSfN6sG
4CRB1zm2CU3wE3MGi57k2U2gEZifsoFvuVV2GENy527+JLtoYNrERTDP3zgdORvPX6InmJvl2Dy5
SAOjppyP5AWE1noU++vR2c1SHHAFXGrdxnz9MAEYRben447n1+QeK7bY/7si7KY7v2+ylQcJBroB
rZCy1OySet2fNuHcmWDE1kMc/wOs2a4iNS4VAKdScIGqPw+ZR9gIQQ3dOV8XmjIqD2nWy4MNzNeE
hBgloGGx6ghqykM+WXdJoEJGidYx6vaVnwV7tNkgJk2IR94g4WPwozzh4tvQwX2vugT+obls02Ui
NnUxkCt6xbcaUvB5Pji94CU4TX8mXrNnXQOCw5aQqyJwCLQJYhXSipi2RZRiJF2Ec75eu16QaP3n
zdStrL2WAWfO/kTsCP62oh7OiefwS8bkz2vX+9z4M6kNy4nuMeGg0UR7PEkXfMFYkDcW5sIQsbsD
67l9x2hy46Y+p+h5eKiS9Eue1C1i4GaXVM18NOPus5X5fPLTJplngXnWzmk8jPElSoOzBd9sS8ht
damkS5POi08OJQ/JHbgGK/E1CpyD8m9aJY5JOb3LunpZ3O41m9gxmgScj+xLqXwtdZ4ttvDxbH92
FZb5Pm0UK0lyLwp6GIAL6Hs478Jq6BMM7feaTXnX5P0B4XAV/rQBDKcmmLRxDNxTMlteaPrIyPDQ
BJ5f7coMj5/02y/K1V9bL/hKYQKVEHuc28dfySD9mJ0G2X/7WMQuy/riMg+Z9rGRnNY/QFjjgRTf
gENiSmABrz4nNbO5xePOxsjCcwtqkibLthrifcqCDBWLtQ3mvWn7d3nCatd472luvzULP6Qh7DqY
OM2NPUjLhFaj6erXmBgzZhrBsyXjr3h9vmIQoO/1Kc085J8xOzjXpfxeIGnjlrws9nmpLYZxFvNe
Tzd7d1lBE3NnXYiA+8IqdJuJBO6TyXgKve3B6vsHq64w7U/9fFzybqMbwwkJzMNYn3KCW7AXMIsb
Ns0nCJZjyG62uSweHXBGUT9xD0x/dHkcoyfDEt4xf0ayFgK5eh78BsopM2VnQibPvC6SnUW25VFH
zSdTDNhqKZ+uHT0l459rKwjoDgWVoMMSaKLArYhMhxXd4o4vjSTT0xWrmpw2RBdRQNpbl0LHMqhb
HAVzr/WbB1xLoe1lH6kUTzabRXqH1Mykzm1TIlmDgb4Aknx2jUgJetpCeZp/WHVgbI5OLc//WW/j
rBKzv0nBpKAqQNYkmQrapvObvqhdltjpW9pXK5uwmKlVKlMkoQmMfWJG4lf6Kzs9ElDqnNOZpj+x
tpokA7UepbtMFNwxdt00KODZ6rUyuL6VMW1GZ3X8jad4TW9ly7O2hdu7SXlMmV2Kyz6i3kYEPg7z
T8/mS9Ar9oTCP6aliyKcbk+pPHPf1m/QBT4m8t22xri2DvI9QPKZLb/a6d64oI0P//ObYq6Crn+8
KWhITd9xV/3j77q8GFRTQEvk2GjzpUdO1GSUrOtLSkkuNf2bZTzGkmTsCVv0f/7d1r/53abwLH6p
iQCK4Km/C75aZ3A1rf78WK0Tbx1Rf/GLzOTFpc1gWO5dac2PHmqReTJfAt86SaDsaxXGWPQxkuTU
NEjB2UcwUu5g3MjT5NDy+c+v0vuHKEwKU/iuDAIhbZuh4d9fZdHAsCcZlq9NwKtMOgrEoG3HDcsw
xSROGwQuJjEIHgY7DO8fq2SsHrOfq5gjTfkUNTRZFBnBvqQiRmvwYa+1XJCj/vTL4gOD4wdgp598
J/aOxaYsVglAwJTN7cNVghiLtW5f24Fd7dzVX9QMMniKKQqvOg3KBFzRpbfzc5jYA4W8leXVQXHC
jZfpBko+v8xOSEMZGMVNTX47KQdKFFZz7Q6PBBj9gGJz/ya9/HEt2OjzfHjN+Jg37erEeLXWJmPq
1Se3YH8LMnBh9NjY81M+Jcf//F6b9j/EsbzZrmnhdvChQ/5DsFpNaWkEtD7w6GcYn4QTolGl+l31
Js26kjntqorS1YkezbABh4ahAF/qnTk4e2JAS04HdJQDn8ApI69a2GrpeGwH45CvZ+55pJ+z6NzH
ixjTP2nk8OhEDIArs7wsrdT7QSw/9WIMLG4QtL16hmawfiYJHQs7TrY6+YhbAyGcSb8aZ87HOlAs
UppkamTtJy+EBGVSxG3NrsuiIWor61j5dN9oM5T4pLYep9BQdQ9jwmAqIycM03b+xV+oiJlpf2gL
tAMmqG01s/I0kQ/vxGdXuD6e5Fxc56298SNXY7Wn52CYHYbcovuGwWedMmhtsVPAAANOIRHFR28x
jtS2OJCvwMgLGGYRD+S62f46Gkkh3hXiMxs9+lV0fBxac5nVXAyaXGgY+Ktd2T1ee+2VUd45fnZK
KuNHaa38IgBGuzJy38yB7V7kLAxGMgosga6sjdttw7iXzOfxYGiL8GZVV3vGJQosU3WqPixbzecR
2dQ2y90XlweZEJzjcvzqjAkZGMU+cvpbcmlP1SoSIB6Jr4D0jnA33+M1GHN9qfUpLpMfxjg9Qj8c
7mcvB0K0Iu2GfnqxIxexBp6bbOyaM4agz//l6/pvzigmACRT4ARwJUkBf18a4h6NiWO02dFe/+T1
bOBzH3s4+d3obgpfUbTi9kKRk8LLW4d368CsXJV0ziqjqrv8v+h3/6n4ljagHcvlOAJmbFm/vSQi
1UavSs30mJN4VGn1wPb5tLa+8xH/ajOfolVxVo7Dyyq9wlf9EYn61Q7c//Le/JvF3ZborS0sEg6S
yN+l533ag88vyvTYrdFFU89RhbdXkZiIsqXbohT/1lCqDYv7zWuYv8RIztu1v+Gt+jH0FNt2XgoI
VsGz6NNny0nmkE5YBGF8+i9KXPkPmbx0BGsOCnlpmrbzuw6XDbbDGHxMjlOmoh0kHtij6U4MrcL7
Y63DbMr6JQfD4/KxQTC8SaxoPPvCaUKLf0iD+jJn6Rj2aaBD9BP+1lq7USlo2MB20h19VhuoMcK8
spcvGHQRPIhRUzwWBNNUg2xPYzZ91rMqoUqgirU0iL8oc3bScOWLpBayxKPVPBlZ3oTXnnhspJx9
muVoZfaOTp8Mh5HGWv5auV12zOuCGJ0+TfYcFtsOZeVnT1tEFss7L5mXWzksm3RmbmHYsOadyjur
hsPGBjSHq8wE3SmN16Zqc6A8A81VKb7MOWJdwz6uPcerVLSgpxZI4zlhgEvQ+iaxkofBY0FeiuIJ
3Derpq1nonOMkxTuAzDcn24p+oNnHyOVN0eyBmhol5Mi2blJtt5SX2pZVY/5DEPRy1it9NxNxyZN
f3RjWv6x+/j/1qjnufrxv//z8Z28wl3adk36rfubwcnEtPuXde6f1qi0bdf/aHX/m3/3pzEqCP5l
CsfEyeJwaAOZR9r+pzNKmv/ymNjZpsXJvYCkm/zv/9juv4QQ0OixK5PKYUmMRS0W4fUh8S/Tlz4U
AQa5TInd4P/FEmXhvPptRytdl3QxXpln2xzX7m8ifkiI4E+qNjvlA6uPHLt3EF13UncSFgnsX3Qa
HFXDcmC+HRxVWpziiRgrt0vEsVk9e06F9cCfHzK64aSkLvcy6soTSXQf+VQyKDSRr+mIwQvs5XNG
8jkNzJGxjwUHea7ucx/tiL8GT7Q0Ajn/b2coDbNPrlViDHfAZgUg+MyigbtMaxnQ+ERFJjAYOvtn
Y+EUnlykTqMmXOOhj+clFFX7jtIdJWsPeG1WcA4oPpL+Gzh4hqaB8+St0OSrU509CvBhJP2jiJBl
4wWf+gphj2iomoMUW69ZynvyhMHJGEWxV0yrpRHldxiRs4cJod2WpIv2kE4oj5ZcEAqt429GA3gD
EZ8NSNNmSa+jt8RW6Z0sh+QO/lFK+06kTIuj+aL8ZYRYjS1Tp/rkaNY/kKMVpm1lGCGQRlb3NY0g
m9bhRerz4uo2IRUpOQawF1mW8u7WyvTtLEEWuNlwOxP8dyyz6qCjdHzIk+WJngGmEJVlT4H4ivzz
NCTF8KMBTcc26W2knbOFqT8xMo164qRqcwc+o07TZT+Wrb+htNG7zEOsQvOAGIT52awKsE1tww+i
nIN9h0s9GqKdcoebYGTGuVwBZHYyH8opK09LjWJ3MXKSY2q2dfxg0pbtMC2bD8R32+uz5zXYuVzk
zZQ+6ii/CSKQ9FdfuuAHKl27W0oOmDlwEHazVCWWWeLf5yaDcW41pL/wRwpatdBikhs/iNmqdem3
IXHVTbdeoPv984KUzuwvN6+PXp93fcq/u3l9IHKUOGAGvlxvGWxytgRpEaGrepQUv/2O68+rro9c
ry7akfs69h5/exmOCkj6XPrXGrX9+der+PVSaOlAUuhqe/frvl/P+/Vrr/ddbzqZbYaBQFV5/Re/
HrjejFU8lH888pfX98czDWQ3Xk7sS5xRR/964l+u/noRaCVCEsDJK7d0iSyoFOiLuGhNq9vlC2pl
b5zFZYyZAzmDlrthBsbLzpAUmnh6LvTFy4bsLxfG7GQX38q5D+3WFjpBg+SR+6aRPFE7Ovj1+Hb9
N9d7+4BgRKr0JaSLfHbH9rUReRniJI6bnY2F4EjgY2LUt+DTkU1KxNGm0BDTutG4XK/ZiQ5gLJEX
19H/vMn96TzKcTk1yhrDriZpIyNUUJhHTy/2hZrXRlbKhQTheXEgklp2hY8+f4VUaB+uj1sdGhW/
HdBQGfNNYbi81Yge9kM1Opc49hCsrte6nL5Gi6NFwqQA7YXygi/WYikXs5BBwJHgPfx1n58AdOpF
c57WZ8xN9K0htmmXZ/YxHUfvptKFd5PQHAAmlJE/uL7vC709lHJVgOxrxVGqfaRQB1Stu8BGDgRZ
mDzreiG83Pzjmh0k6lCN2Rd2qiWLZ/4BGFEfkCfhZJEz+HC/P1qBdG9ai/9nUR91Qqltgh+MnOIb
EY5UcwAh9iTlVrewtl4K5BwH/Nuajo1kVFRqEux6hA72Uk4X3/Ony6wSwB+6JLhjni7legEXDLKW
2UiEkDzDah7GYbFvNCs9ZVBylzykI4RvI+pMNJpE+VEL0yktkotaL+BV2ecWvKaYmH/ktrELWiTe
hc8PHFLUEx5i0lsgVdhbc3jIBzESPdu0LiJRuD8Xg4HqhSiz5dIqTep3FZ2Thbuu9y9jXCM8DNT+
elOtX/rrta+1c7ZlUF7m/DQaQULvtGadqvkICjnCd8gq675waB9WHXRsgazLTAdUeOynLxGa4ku8
GOo4gLQh1I4OOxxo7VwI8zJPiKGPTom2eucyAw+LigrFNmL3UNnuy/WL1dhAGr0EohSh3vlt7ZT6
dmmxlbXO3OyvNym/2v1MoYowbda3HXF2O5JBemod0mUh4WxSFUOv0A9Nn3chTFcsFRmkyixuu62t
qvzUZ3O7nYxWsjuPzXvf1YfStvPX1Cho+kSKXGNkbFYeFOe1NYd2wM2IHqE6OTvrnXOkxm3cjAOK
nAoURQfeZaPW54xtVzK75tofd/66ff2HSpTJn8/87enXmxYfz17a/f31VzMM8gGPQh25PvjrH/zl
R/9xlUCKz21kJfvy1yu5/r7rr1+0XtvfYwToHVn39i8v4i/Pb4CEb624iIFVmLDmoHGR6LteBAYH
7a+bmaX+cd/10X5wEogVSZ4HB4s0kW0TCQ8YIgbjvg6NOZ9CbEMccN7Xuoi/dlFc74Suv3qL/25O
zQCtXsHAHdL8oJYvLjCiiff1BI2PA8ihDU0OoLWblHPAnT8cmyjzd9gw+BdWCWLVIQJ7SXFI5fl8
0pX5asjm5FkJ8IVl5ywwza0ESaPrV4+DVxyTYn7szHHagHrgb2asYVSh2VOAZS5C/Ko0ERnjiwGc
MoZejE7FCUpk8uaioEC4FzKNuyPKptaPyp1pnqUCcbOMQX3KyaATzuBhJ+HHlx7ZcvT6Q0ayX8aC
cs9IiD7TfqgbLW59i4lE3bXPSOOyInqF8rsGg3gdajV73o1ODWNwCe5QC+8zOnvbRBvvutID4xhX
gmYOjnWSWbvWNclVIKduFwxpf+k1p1oWQpwnHqOMEhiIEiejgZhRDK1ErDG0W8lIdEUFnbIO+a0Y
3TSM6jWfwsZwlib5zqq9iB4YKM4ysE+JO8zMEwTxyyhVmMjU1LotOuFaTjWFyfjKtG3akq6NvNj2
Pxl8Dk0KGR8SMy2vLIaR4qI5BdTJmzCitBywss3uAbQHHA77e+qWyV4LwIqTWkvU2xnI14Ew3i9e
TOa5F60J7LSMsxlAWZTrhojHjHrVIIaKOcVzZfkTsWW45LoFj8UyxDeJaGD98vVkL+Y9zLTbLmCb
34sXv8/JeadrOholYl/Rf2k9YIdy8r9iIKHIn0hiodQCODZtbElAYTCCW7NGkFDxhABQwP8MgI1Y
QiU7eYvF46HyK/jd5I6dzJmh0JgdhzGDjqZcB3ru67JEP5JeHv2yrRGY21tk/t5JLjadm8m+bYoY
o9CNuQz5bcfXsWOEwvBMUjTk05pDWyKuqs5OCdAmafdk+zDoLn/6TkPQY9TTEk94evFRMqLctaIk
MQcFzKzJOlTeRVR9clvg+EARwdkNBTjORfrJKaQ5u5E3NvB4hzj3TW3a7wD75k8raK1JsuY2xc4j
Ao90HwmRye34gmIYIJRreNL9mdxLc4MLn+0z4aUbNwJ25jnrmiw/o5Ppwxry+VYpZKSRnR9SZEu2
zROFiwopURpeMovOLounSzb6yNg8eUigmCkZ7E0r/mzW/osDQn8novg4NMI+kgeNls1Lzz7aR7fw
CSIs6p0U58bq8rA0UUvNvEaX1OPCjTdmgHtPx6o/oiQ9kn7e2xG77JwJji2OA8iXFzyrnz0b3zIR
XeCVCeIkiMw+5P0dodJ08DuWFTdFzAmaMd55HpK4eXZ9IJjy89TaLyprsX5VuQyxhGQH2o+e4r1d
yMtgF0bEJaOySFMDtnHs3Kjs3luzKOsEmFoqimVb4XCGEkrzN1UclvGXCC7wCWv0l7Eu6zAYgU6l
fnDpp+ot6Ip7VwTM3/Mu2ZljZx29CXjdlDQ5dGqG+ouydnrmdaM5Z0RXa6S0ctxq7MB7N86YtdAH
thImi1aFItSSvD/9PIezrYyDzBucEQKjDuYLoMBRe7tucZh1bj03z/GDMaQsu9Y7p7jVyNvDzCrm
ZddXBo7FXRqx7GcGIbldaey6MX6MPBnclP0QVjnIvQSY+naYXQxGQFkhMQQPBjv5YvJBvAEqX7uB
RiCPLmuIoayUjZQk10GwlYdgfEbvK8mG+2kBMD+mvm7A38UFBtSav71X9+bQ5RThvLWWeSjaHHuI
v6ZR82kww0ROklbfcVWq7muwssBQ85GllU7vVKykog+m2hYLa1WQlORXgnZHN0UyB2FWfINtsM30
dy2lW2zJyK+NVti3Zg/8UnrDCYcYQMIMk/PivxVDA7cOEADJ5Kx47RCX565WX8yi6cI8grrL/mmJ
YZ4VMfx2w+mgj+k1rxApGAQ5hFOG8z3uz8ESRU8tb/omftBeEd1Ec4x9PHZ+JrQwNlaXIiZC0A0I
/MxKNSYb+WY3zanJE8p0xvOW0TDHN0MKZEIE8voN3jM4o677WaW4WjRvNB5vVK1k/nE8WuNtYiSE
h+bpc+N3VBaaxKxhVJtU6G8ks0CqBrxoNgUaYVer40hLsAyC0Ffup5icBpvepJOPzWEe+l0p0RP3
jEchIgGaNAtxx7fgYgf6XqTBYzFmt7F4jMf+VuwmGpgbAwth3NBIJ3O1FM5bbOUvo8vH4JlqIyf8
cXn84i6DdyiYjB6G4rGi8qzdCKiHW6GPQxEXIwxRponaxI9UOBfeu6N7LPWDxFNNQ1Ym3yxVMuJ1
RryodXoT+TWOWjBPu6Hc1hlRwb330DIK6w1EnY0K/I0zm9X+oQrIcg5q7wnq6aes4PAzEkQGWdF+
z4v4OKa5c+gmuttLIh4d40egh2PfxpIIKXQUC9UQ0coHuzaPlTt8aRQbi2B+GK2Ynb+OP4qerxdY
6QETRcwWedmuYh6rcva87cNmthoarVX6Y6ydNwzEGZYQlnFVRVm4KJ4eRTdI2JC0xxYfouEfJUGG
G06MBZg2lt3KLT/QERPa46FxKFXy5qfuB3GV2EkmGluWXTwnBU2b+HOloQUuFflJztzjvQu+LF5l
HsvEOEbWcl+WfK4JosGYsmGbutN7R/DIRgezOrYdbYTpMa3JQo+Lb16x7BqCiuqKn2ocZ1G8dzVh
k25nsCYO5Rm22N0QqPTUJgPxFRkTgtqZlzuUoPABV6YjPZpCZI/zWLwbbqWOaVft5mFuDt3cMGGP
48+BAnx63XJZWYDmoeEEbSqq03ytfRdX1nS3obLVOMDMYF+M7q0tB4HC1Sj30iXN3fPqNTV2D4GU
9UM0EBgzEJ/t8lquqN3BowSaRItOrJL3czDD9XXtm8FnbGln2D1Hcl5rFBSHaYjkrm2iB5lP91Dn
Xbtr9pOGYzx2mbMPkKKFyP1f+361bjbOU9GLl5kZA8M6SnjV32J3tm9i++zaYjy9Z9mCJt1reJsb
TBNOcGNNY3EzrVrg2am/MOjPD9r1fxhd+SO2WDYjD4k4oiETmX+pwkRb5T6P7krpjPezptVhyGjr
lQ7VZxKkJyc4ORjMj+Ao2UYECoOaN3aX5pNqicRKU2Xu8qBcHvrFuevqEWVpHcy7slq8m7pKPjMI
K98rL4zJYTkZI1x4J0asp+UE13ct2X33UK7B0hrOy5bzZMT+OjpavhPfj7a9yyrA0LrxntLe+Wlp
ZPJTGiNs6+YJr3RK9osS7YV9XZmZXxM2TX00ZWHlN6i8ah+wNUXpHnDPtNz2cKJrjv5z6rT0HfjT
ZzWhdfVhkkp215YGHry07KdtMOpQxAMXrS6+/rDQRLETFnorjPhzUTLDdZeAND+ZJzvf02+GOz91
yNs509ZiNWu+0Qz3TpjrVLd3MutbT2dm51pLeups64X4L4Q4s9yZjR0QoH2fI01B6F9w1u1vpOo5
KRJ20sUVJpNh3vpM6TaOWyL8qeqLFbhHjNMECC1YrCcvJsdj7jdupvge1g+DlTwK6ehdoCxOV1P3
LODJmsVwZlDeb9tpCbVFMpde0am+JFg51pLihRDHyABaR6v0tY3a0OzG9aOgwkHgfee3dALHSt17
WoCcJLYgi90H18HbqLtbM+HlsKm65X3CwRPdW4nDaKkLXucJA/1Uti+VHB+zynmp7Z4dbyeHXWFk
j7nZE71WzW6Yh2aKVCZ5Z+hGOKGfD7tM1cSCyojWxmGexsdURViEjeRWBIBxll55O0wRWp1J7J0z
ay/stkCzZI1726SO8Rr3VJuDuuv74i5vV8Esq0VVzVRzRPkcW7r8yX4crC8yrhVZ2ToJK5tw3EJM
OA/RcTol8l9pWN8rz/AJaQWbEtH8rxp2yYtLYkF1aiZ+HIC1GwPQMsIpkAIx47mB3vWrl3TVebKD
BcouoOWi+G7nT32N5N+OoWV2QfaYWtjI58YPQs3JYVfFP9YEzEu9zoyLHutvNSEK0m4YVAHFF2aH
cDSLgk+x0PuySI+T5qToKSJ6jLWF1R0Bm+qQqsfbZuyJHe2gTvJkF/ZTeYxamgseS0eEp2c7JLBl
neg+9p3bTAXDnm+ye4qm8Rnu5UMTtME2mg2SMBjo+TJud55AUpK1pxJ9g2R060zdaVQaNNKKHIIh
MziR5tRqXdbBKJlnDm68tjGpoC2XbT4t0jhY/ANl5cnp4p+RGHK0/D6QujQl0qhHyumz3XAW+DJY
5xnnswYPnAtD0ihgXErcsX3ZPasWH1ObUPRoZZk3emhOzBoYUwiDupCJJBkQ+3pWzybSKk7h3eNE
aGkYD4wk296jFwdMeMNrHfyg2LURp/fePw99W+x9nIt7t0A/h9tImNjufQthQSzdOfRTCBjzSApS
Q5oyoNkIXx3a1p6zJT5NkjVM94cvrPQGgfdbqvAGrXEUiaP2Se++d3nJ+pEPlBhQTVLf/5jjiuSA
vGcfDEWhb+Y7Sb8Z35kiqB5yvXByueUdo7SxPfBe43GYvOeGyPGd2TOzrzpB2ipLP1C3tzie2KoU
wUscNT3vcUG3Rhr11u4pnkVhkUle1RAukk+VuZzYvzE8EoLwrvrdpmVtti9NjqAIPVx5u6TGzEf0
JVsFk3FjfG1oUuC1s+l713VIRYKKeh/o2n80cheDW+Keu4Khvo1DijaE80Mu8cvcdpo590T2i2Gl
G8seP8qq1ftEqBdE17Hq4tsmwV6c5lm9X9ibh0XzUqC75nxCI8c38n2HWd/NcWzFU2FuMk1wVb2I
6DCM+tmOoz6cOralliheW5se8AIJeMmW75SCi0u2U8HQqJrzTwmfGD1uxXn+wR7ZQncYB7OJTMRe
ep+cGnoycTiDHp4bY/RD32PkgYhm2XFUEgoQD6H90Ub4zYzaQ6ucUpAuSN+3zpw+51RmJ9ORj/1i
nQt/OqSBdduISB1WuC47eWrV9IWmkd4znMT4p/FUOd1jtx6k9CN3SFSMbZE7ZwTt6c0Ij/jrMjTr
Vw0/rjnOjOnsCGwV/jEFnm7bJw5e9+UYECkFqsaf9wQzwGZhpHoQPjwA5bzAgQPlDVUZvcnycxnt
NuwMhwMfSXX9LYqHg52MTwGD/D6ecLf1JGTOxrkJ6i+Y7vuwKHGvYLmkfxXJnxol6L6q3ffFzs0j
p01UyTgH4RoM93wtulCvA3rMGRXuQCRR7Xp2DGbjQTCY3cj6a45WvAmqZ3uAMJFGZNv2FYbxNvsk
hPM85hNfrxYS05L7r7VFdoVyihlfXugLsBjp8tV0SjOc6gaCFj7exaVUjBvHIi6sCHPHUxeSqjbg
gKl0xvK+4ivCcS19yB5xQvc4/9JA8gEMYtpbTrYETVp0bemxGJBzpTzqnuw8oaNz7M8niARsrcVO
xc53Mhif0Szf54gPN2U2fRQEgWzMOahDz976INRvaU/ujLjNjwb55u1XVSfjTW3bQKiLsJqYvZpp
T/amaMXJm76zx1RPvse00e1xMwflqR8auoAV3hU9hjjew8x1KdrSnu0zXbBNlw9QxFL/x4JCA9A7
OmefHXndtnReigdLMnhOHGPeJc3IS2PFroIhuMPpax5dxZ+fC/t7FvfF3mzy713GCDyp+2jnux5D
Rgg5fyiPfBbPzWT0ACBY0HbGGsbqEVzULKXeg3m+Fd7cnMqG/aE5BocqiA8cQBtTjf0ZNVN6MnAD
Bik5WwBz+WrU8+e5w4nHvD7fE7N46tJanZ1B7aR2mEGVAXkXRMbAhVkIuijM9OIYt60amKo0+t5R
7WUuaB42flYefFrHZ3ug+9Lar2U0uiFqZ+YPXnOXsn11c8bjveFsAaY8GKnpHzli6Bp02SfZK86Z
Y9PgsYTW0mpjjyMAtZVNKl9pyocuF2+euyZAJOV+GDAf297nHFbKJkfVhzItmDaF6HesTweNeI7K
6nYRJ2sxgvuxlnfT/7F3JluOKlu2/ZUc2ecktUEjO6qFXF5GeLhHhxHVAaMGA6P4+jdRnOqevO/e
kf3sMCQv5LhEYXvvteaam5i2IGaqhl6YplNwnIPS2TqFuhp+Sr5UmLX72fP1oU5NC47Sva6+yxn9
kDeebcV9Uzkh8Te45HXofpNrAG5avzjF4zjMJk1yg/Us1PZ9YwixhxgcE98wQz5d4WfGc4AgH4L4
prMUNtq83NEEom9uPgZ0SyG9hBUH1MiivnCu0vU/CNEdvaAfjt1cAP7Ui0CVVJinIaU3MN35Me1O
PXj1zmmspyqYL15WgAuYhD7LYrraAfzBxqX16Ml6a5oN3WgSEdUk9w7UvCW3vzCbsjfibNfzdCg7
t6YOlXShR+hs0vzapWHyzLX5V7J9aKIQUIUhEwhHQaG076yzRP39iMf4rga1n2Pmu0MmFKnYKM/W
kneQBvQjk39S5rMKbHqGG92MfRo5BY1q3eaci1V4hS7/KcUZtsdyyRucD8Fe95NPJz19ZSVCdBoH
tW2aeKwKeV4ULdXZILhaHWJEyG9i9o8GVIBHqVygJT6RZbNZz9sJKP027sRwJIZiiUYDFxrjgeHI
XZz2p5q+CI4EBhKn3kw1x4dC7+AiHvftO88ZLcwS9cdhnRP1RoupUckq8sqRweOfz2+PuvXbf37t
9itBYgTwKdbfuT2/Pfrbz0im2AS+YIO9faOytVxjjbPiYAT2y19e5udf/acvGZCXiClB2bufP3T7
O9wNGUL/+cd//qbIqgsIGiJWGiRhaRyfdE72zfZv+/fzdareujMxD+A/XP/j22t13XChZpLHv7/y
7fnPH7z9JyrwvqREo+1vL53SeuIV1jfy5y+ub8rt525v3O1raUl+OUGeM2FVfPfPd9T0rOooHQv+
BLHzGnyIF9KrlBlBgnZn7FLTXzGBY0fzDoygLgwqF80dc7JtKknoWr1tWUTcUhSzZn66hzZrEkhs
h+fMyY6+6RKP19MJA8j6seAKl/X2zrWSb5T8CVghfNHcYsd95s9c5hEEjiHje7JjjZgAyWlWrOar
6mM4tKfZQc/iZc+F/qqLCm/zglHCG/J701xHJjMy4NkQ+CaSOzItL7rNvq0jjG7Gd5sNzbVxli+5
qvDmtLjAbfcYoiVByw+S80C6871TTlzvF4v7U5aAy9c9UY7cT8YyfjQdLqiZQCHgeJKjfsRTsjRi
ywlbLSHoQy6RhIVDB8XBmIVR167MJsfFyeEfB2bxm6pIr5Mk+sX3cZw2qJDHvvy6wDKDdyIOCHn3
iTlVK4TxI6TBjmgxxjXkzeuNU0xnbmwnowmONNJIvYLm4dDLm0fjDZ0OMBZ7ukOas3Xo2UK+MfHf
yu7Y5Grcp6lz8NT8jiyHyqE/xIFKEHhlB3dS8V6S7MbSuoEwQKbg6Ew73c7fR1H2FIguF26nhgdM
5jOL7L7c6+UtTewPdcHytuFKttO6IRHg02DSBZ2WdONbe9s25bYzpHeCDBXvKysLN0HHAD2TpN9g
/zq2JvJRXFtxLK0dwahq6zoV8X79jeZKuTEIyzr34y1ga3hrR4KUiGIkDJB1hd9kW4Y97wtQBxpp
gnFU93XeJUPxdeamtjeQeBx6YEYwPMY70dk76XovLS3OduqSgy2YypdLdc9lbE0KXemsBlCqEtsU
Tv7IXOIncDDkQeul3k/KfwXksp2Cyt9WRtEe+vnAdxkzEWK3CYf6oV9CrMxN5OX9l3KSj8sqUnXT
4d2cBn/vWQD+0RSLw03z5DdYtv6iPnz86UX5j2ooH2tZ9eq//9NeBXt/tagwLrI9x4EZ7bBUQtfH
9/9CyU1jdy7kQHNqnhm6lBrErciZLEireCxM1B3SjT94TQtCoaxs5jNpfAgSusLgYCyCa87QBo7M
UKztkCTDxSqN8MmdZpxionzIORBqoV64FCT/Zsf/h7dm3XHf5HBAPu2A4f7bji8wOf2ZHu2ZQXB+
NnwPuQbtvM0EkBoLUE9rMAvWMNH0wctSGc0OZuh//eZZ/+TNo//hO0DAmaGxyvvHN0+2MvOntCQ3
fOjnh6awz7mVpWdWfhZeMWGc6mLEOkl1YLQsGQYz8h8WwNTv/3o//oexg/cCqagbupZtBpbv/02X
ntfz7Ha5SM5DE4MmCDr3PIBOUiYXwVFlb3pJoAwX/gcIN+01yK3pJGm26MY9N7Eyrjrs2zsW9Juu
CsZrgmCG+xWUmtRKx72bcJlGEQrUA4MtSbsRET3q2hgKNKNgHt4ZzKSrgjTkWlpf/EDr01S3xzys
MTavG7lu+mJ5+9f/9j85doUdOqDehRWYZAKsH89fjt3B7IO012ly9i2bVFEMvvssXCmWiTg0HqZv
d+nudDtSW+rl5NlEB08V832ARWk73VVlok+lObon/If6HLupJCmHkE/ClvSxAFN9GuzxZYhr53Db
8/+TR/97efR6Dv3X77EM/1QeXQ/d37XR6y/9ro0Of8FiGBJZ8I+REaH3ixBon31Owz+U0a75CzYn
i8uEoIJHzcnr/K6M9hFNu7Yp+AEzQGXl/u+U0fbf/HYQh3ATcxnAqOIIh7HwPx6MnQXMdGiTNCLg
Zxu4Cb2hqj/miV1HBWn20YwR5+jl8fH27LZB+bTvTDM7mXPenLX13ZNNHd02QT0TqHN7aFLtb81+
uc9lueMgpeHVF/4JGdnn3oxTWirQiUmL26VO+QO22Tbh0ng1W5b1mob9vM4HOjSL/Hp2R0diBfvt
tD9YD3HZSti8SXtnQnOoOkCEFUXefra4sQXD8qIxbxybBUjXQPXs5354jg2TNmhQkjHFyk4h5lO+
5e3o36Mjs6f8AV62P4pondB8wmtfgYPcotO4q3N+uYq/qsb3iQWO75aQag2ehK9o7eFPQFPD3H9r
B3O1Q0buwzyfxsgmuh5CUwP313CIMkxC55SedWdB+G7RawUkvdgGsVoONB6psKsXIXlDEJGPlh0/
TEn6xUK7txm6rNpOjfnDsT+EClYSuj8bZ/VMCB8pSPBdHMCrAaO+2m2TfbE2Yxv9kXbgSs7yun1g
z4ehvjQOgu8syX71MwFXzbZBaiY7qWFL9Y5AP508Bs187i0s0KbfREmONNVFFGPZA+jIZU9gY/qQ
0H2We1PUq3ygvrSVbHY+sQjXMWY9k9pJvGfk8igMYVF6g40Jc4UKhBG6tGi/6Zw9FgvvB3mTHyCw
Es5jjTqiZInK+jmzhuWLsg9TO/6AgRCfSR2ndPTJCp27YqcKkyFBXbx4Y7hrghZya6XcXdvTWwlJ
cITOU0/7BSQrK68sPpR9pzcSG9g5NYpomZ7moAI036BOyIX7ISy7Lop74+zq4FoCZD/z1lxEW1uX
xHN+6AUa94Ducocf3QGHZjxKzW5SOTCnOU4m/11X0MsVnfIP4QD9BwUwSiZXEDXfMAhckgrgcD3L
fd5ZT8tiMbDO7PRDYIg9TmO1tVsHZVRhsjTre+MBmOTOz/PkTCvifRo8hgQmUohi7T5YfrUfZ7RF
Su9YEiFdJk/sqNspjSpFL4EciLTAapqb88PC/AYVhfeRTgZ7b3sRSLhyWzsmMWA07OH+bHvH6Z79
JHP40Npt2nOeBcj/zgz75+fVijUE7vcitsrPqTqr1rsQ4Ra5MzMVCy2zay2U98GHZKnerWqwQEpK
95TKGHtD/Zw0szzUrjrBWSa+2Bjms004oe3MRxY05YGIe+dYil0YjHx6KYnIPRh9qGXQw4zZPkAE
v2gZzxtZNPc1sc19i0+hn5VxHKE0dDB1k0dn8g+25x98F8xPSW+IZfE66CC68dgjOmiEzbigZlXR
mLSr/ZzpKgvhpoDOOmBKtJ3w7BVpfrUt+YCSq967WwmM876cP/bKWI5e0wFTDE52aSQvDj9+zYKM
oit4Fzo4q3Fod5Yh7urSfSRaetiUsJIuje19hWyzk0vdHH3FZ3wnyUGmHEJxAj4nPCfyoxxXz1fe
pfBw1VNs0fz3AdsmrFkQlEAurHS1LQajOMYlnYvSe2QZsDxopd4MnX7KXACiyiWreAG4du5iPMS8
BqP7r+gF6NH7GMSLYG8ny7xPKshMRmh+SWh4MQqISwkTjEJuT2f+17TQ0RA23+N8ju9thCSY0Wnc
eDllQTcJf7WbpjvbRFIeoxbath2EEJD1eqjaresyaunRXW8LMSJHkyeyrgWRPNZlWfwHR8YNs7uG
NPtBfXVLxuh1GP6Qrfs2tFl3tlccMsOvB3gScpuCHN6lttkcnRHek+tmu4pL226WkGZoeR/meYb2
MNNwbZZTrIU6mWWtYRinVzIdLnRgHO5EqKolTbS2GvtDkJeR3aHwKqT9SHRt58SnTJj1sWGqiiid
qqhJ5nsqtH55FRNFa6xMDAVL8H0ktK22uUXgFLlLx/axFUl7yurie6slYMAgIzSBbnNtVPoAZ1L0
OXjCOUBiAZWzm7GEu97ypZMd50tHm0JZSNYa2klQsnKP+MhiPOXm+Os81fUeo+F1VCQdy97cFdnU
bnW1GPtq6iBmSfrj7ktb1953Mb76snjD+Ju/jBJuR+hx13RRN2wLc/zRh6V+qsirY1gLCS6kmKmc
8KIWKmXXMj/L7o6K44rmIQJPt5uopLupRJYVQwTyk23fFM2aLBqSqYd+J2x4l3qtv5Xep6RMkhdC
NnDnKa4q5f1MpM/RXGaL1qb56qinwemKvS/B6clwaPYTDqVN+NUKFpRP2GaSACnOLJ0Xsy7zeztN
uTC3+amnp3gQUJvdCWcwvniLDO72szHjb3IKkkHCcIzhYTUoVljN7lN/+sgw4026TQNhlHJ6RCbI
8fG5DoDl1Wb/Tn5qsF38xEeGK8ZtX2QHQiIPwplIwy580CHWktDoVWgjMMptkR+9OcLOLp5vfKcp
ip7FM9W+yxwUwQEzBpQh7b1kCoqMJJbXMSz23qjP4Cqcx9oay3MC0hbFA0PAau2mZ2Sl+xibCLjU
EWnM2V5ohiV541F7stgo2nUIqhhgca998No0CpoOGDuy78i0C4owzJdTEoJmEV0Ls06d2i4h4xo1
6kHUJjwG/eZIBluEGO5Nh6HjlIPAqXPnWzrrHTPve0MRHs0Y+Fg1Fg5upMLoB8VZDMYzZc7jyGEE
PR0ytOI0lsoA2L513NH4EJrZQ+LoBEF9f29ib+mXPgol8NRUBquTY3nLG05e10YqBTSMrnCl3rjr
eCQ8dvFuCriZCQ/XQ2cuBnjPFaZLWgWXzeShJs1TNYQGC1VF+GmhTtdWVPXFeDCNCkiSvw7T1ed4
JZp04E6jzrN+wEG+tPFSnTKjzY6eSA4tYw2myoF59pJyIYKQAPU2qPDX4U18tEwCNA2v+Dgx4V37
D9ADbTO+ZzKy7PswYFZPhspdjmZ/V7JW2KZvhuW8sZfzVoUL12rLSF6V1zHtDY9uIpzjoFlEdiSN
NQI0SF56WcTptbayCbXEzHU2sbmQOmCi5y4ZwY+Bc+diS9sEueQu2CRwfGTOinS086e6AR0Fois0
/fCQl9ahXKyEdaiPYI0ZvbK8k9KORW1nkb8i7Ys5kfUweu73DqAgRtt+t3isWAbvA8cnMaKEIoGm
I6IYI0RkEKm1LQl8PHPz5shw+l1r0wMPwqBiaXZi+pZeQmchFH4ALNYZ9g/ilNS+tNDAMWndTVDG
YVuM53YlXFaakMqReMUGuw33nHQHYdtbkxrVXvJ+zjAdUSlx6SxEuDFM9eA07ufJ5liRbndZwhJG
Se59rgJsFjN+oQ80xc2dPXB7vD1tmfpAh+RsxIfEHYSM2WxgcTp73hk+eLojewoEelG/mJ1LirWQ
y91ortfvIgy2jdvoo/ChC7lj/dw6Hm3ZvDjkWrevZaKiyW+8vdf2M4tjhSvOrK5Zz4LdAxBJIPSu
bZ8Mc2x2RSXSg5cvBDdQpii/zS5+JR7J8Um2sdEx1+AjLzOu3GUjYw7C+lW3pX9dYvnglMunxnAV
N2HDvVgYp23SLlV9gkI1Mkb2DGaE+VHFqEBDzA24n/KvU7bE2yJFc+pPY7krQvviWr1/x0LkAXor
0puw9HdkyTC7J7gdNOTVJ6b5QbV3yeS3+1w5R9oq1B8CHa3tq08IwFlVYw+dQxxCnVm/1JMT763U
QWyHGowUEP9uzJdpr/Lu6ApenKm9HdjPIAffQb+f7VS8z3VNYxRiOLBCBNbQxrcZwgTCaPARhJlz
0E3K2Fum7Om1Mxa60Bb/SLCUhAEvHGZK7ZfkM3KeOep6sjKpYCgc3rrAzY7K5rZq9/rIpfEblAz3
iSiRS0eMAWiL+uz0E5TNhrAc12tOSZRimzimif6GRR/oDDf2bZxmEJzc+MXI9PciVC2uWNmj7n/W
SEJfU88njDT9rozJPBBVNt0tS3Zhbnux52hxJziaw3tIz4Rm1gOOegkIc0T1CVKTtWu16TodbNvl
TfOpfZkzpGJTXv2a7M1MX/nM561vWugqWvQ/vVjZXIAkbW3bhwJXCb3RAx19DiXvLEygqUVnJ+fO
l6cmGJI9HzhTqiT4ZvuMFEfDpkHqc2VstfqYNDggvGaXWJykadWFpIJwHC3hs0iHuwpT/yZrF+4D
IjjXrgWZLFDPhomjOJxC90sJg6jOaiiqRvXdzmDqaYtTu2mhs5AhxIfDmUwNvE/GnFnlhD9PPnS9
XRBhIblAe/z/jWV0kTPpYmvYMfYUx9t3lclamfeFZKFC7Bba16i+rPqYCwRrs3pofJpMEqkW5X5y
NE3MgPmEqKrktjrX/cM0Lu9OUz5Opj3ckWZuH6RNUAc6X5ITqnVhRUwNbjpOR2thDIC+OlXzk62d
cYsN4bUUHfgWivsJ18GBUGbEIYwgJ934BHh503EAFLT3ffsT9uN8n8bjeDbWdJLQ+qaCoOA8hX+F
riTtMnm1tH6wKbZZZeYGjVZbnXWsP4S55V86t192ab5Ovx2xS1gX3FX2yGKsbAuGATFLyzq5No36
gQzM3yN02qOQR4/Im50Bi4dKaZm7uaEDEFZNe22zdDuN3WsnEkCGXAcOk+s7B4Ba1hVZRNczddTQ
mjFYoOovhLunUbuRSn4COyzxYKOENkz7Je3xXygtIiY8OIeEYK0DMUYKQ20S9o2PTf9Q0vqopsQ9
E9LrdMnFjNfsBDLTj+aeHG0Dsq7mYtKEAzYaO392Z/diu+Q6jlKVe3oQGFhjFCbWVNUXM1cRKj6U
ELlJcV4TdGvkTJqb3t74XvXRruWPxeblSgdqMjYJks0ZQQSgmG0vo+PQ34E8I/u65mxD4mmhtG3c
+xCPBZejk09m86Zi8daKm9SLf6FKGNM3rfmJWGqdNgmL+5l08rZ7MIIPcsy9PZo/VGTW8FiBNona
FerJdUpA2FmfL0MNfXF9dNs0iBWHClW8r9BDG0+kmCA3MFLcV+um9VorqtfN7SkXbwsU2wi2hkju
qFk3aTG63I669J4AyewIYwQdbRE+4v2Jz7e/duOK3jYNGoxICxjfv++E2YNY9wqb0GYRL3yPze3R
P3uqRoCflaHOYt03s/TMSIkvtVlZ59uT25cnG91irrsfZmcxd0ddhs5yYeG07uztkaPlQ8Ey/zBM
MSTP29cMhr4c9skZDpIdlcnw2/vjZJW7tWzYVO6QBRFSBr1O30QWDelj3+PFFL3tkttj9sjRqn3L
hSeq183tUUh/7uejjo/p9hM9CwAb4gmWIn9Ej8NqFhqrhaDMUcmAA7Med0wWkIIvq1DEWX9vmhQF
KB8TakoACzrZ1SsTcVlxiLfNhG4O2OIfX9TcUThKGJFQ6z4aXQ7zyxSaZSSPwnXz59cqVuunCtGW
P8Fj6X3rt01haAxygfww+Wu7TVjPCdFNWIKmGkc6k/lm0HJnT10T/bmxCrOJWGQ3EdrDcReYCdi9
2pekSJEL2BO1e5q5PUfFULSRYI3OAY1uyu2Mlk8InSYLL2SJ61MjN60dI91VYUeHMCv9Mco5E8+W
/84QaoxM1PDHFqTr5NRjpNfN7euEOaK3zKXGURcshCj21boCngcdhahko7YIEeAYOWDQpXy3suu4
QivzySvUqVl5lYYIMlRRIymNyUrb/GNTrDzM3EelQYjg0+3r/P0sCkO8gMtowrVwVESImYqaykzp
4o3QWXA6HBNIvkToNJgLSFwoFXTOPzfV+keV26Pju33x0VlfwVoxvXJ9wXbdgWEuwG3enncGYBwM
HR3CivpD7XHcZW6IsRI7RyK4TAqAWI5JmVSBbmfUPdWHtH8NUSMzFc25plvuZz2RaZXlI30RYtXt
lu6syBwQOsY1xkUYdGQeGvGqGc97MIVGvmzHGmam9uL3QNRP0LyO2tTeYcisl9YJP81lNe6RiBoy
S4/Abx/lDCDDtdr+mvYuMAnf/54ZLwBMWvj8abj1veB19pI7J3OLw7Div8OU2M1yBssyFceA87jU
dOkyu7gvDBd5erIxV3sMDiOKhlPmxtCLg8ggxmFfO8VrEjAad3u6qNiU+iFcxUsJYq2ueKmbwEG2
3f/Kkm44Dx6rUiN/lbkLWj7jeolqtpi9HfDmauuv7XImksC4Y30IAzE8EClFl5REaLqUGMQnzAcE
h+WHrKsAtI96Y/ZrMprzfeXPo9WmniC9jz033l2T46KefcGpVW2deAL0PaKH90P/i1G8qlIsO6/z
jU0I1b63A+jXfm4c6lGcFcFgUZChB4ZY5F9F1ZFTqF/DSl91R45GS8LMFqsBbErVDo8KXLAynI8t
1o16YLFcjsanGguKMdTLkWkeVWalj8QLeZAXcLUBo6vfNVSXDdSZQxGVVfdJesWA74m0EhaCZ0bs
7wPwSVR0ttjX1WSfk/E168fuA52sjW+PzP/QyIfFuJadxdOUeGIHs+XgCe5vbWhNe2ENb9oLWO61
NKB6/wsDm+Krr4d3pJ8Yn0T6tV+E3DSLESJW4MMwkgGN1Fh95Q3/ZBfZPigEik2bIFGnPiba/o7u
9EUir1idbkkSPy6kTpKmQd8ztLxjH9IAoS2xmfxJHju0f3npBlzB0YgPWR3uab8/VOMpNvE6ezo2
j04tQKi4Y7btkg7935T8wIRCLAcLcmYLa3dNgz1GQmrZOQLggcrObMTGqou7GVLnzlHhRyqEiXA5
SsyeNYJUn+kVfB6nzCX6AHUsriSKJYdbSSrrR5R6ki6HMk9OwDRkTj/qjsE7wE8aVfRXt6pKL6X1
2D0vNv94zsCWJfj7AkDx4Dcz8EwihXu/xQBVj1fHyQH52mhLuiunFkcXVPpsLge09d67C0TmVBFe
W67wQvI+Tat0D4nuP98yGg3PLKjtOcxUltK5yFj41MYhTav3hA+GOtzb1UnqHjLU08RJ4gcM4KFV
RARU81JsETgzhCrjD8vMnsa4UA+WAP9jeemVk2uzjjIKFBV7N5jh2ZfiDBmgQb6GxEWUQ/bsPjaI
+XcOwJ+1tUUOqe1EZht8Wc1QdzFxwpTn3kOzUv28LMZGRqtvxvCBiubz7AZGFDcwQC1YlolElpQW
1pMVm29YRj/T2K42cYJpaQSYF1jJhWsrYt3+yCJun3a9vzcmSrsUNxYsYGS23HuPHtLL1R72IWWw
QmnyHUM0+LkUJIeekHly98IQ7PiHoDC+eW6JzFSbv3Yj9Phlsl5rOS6H1F65NG75wR8xEQIooVMQ
58NeuIRklfFkbmdN/xmxPdes1ZJEo5tA3rJ5IKy5qOaoSf2PY97bj+ZJtXtVc+TFSIrPda2SbW74
XypVf6ymYpeLHpd/i1w6CdpT65GvVuWe3sm5Og0LF3a7gL2MM3RPLjk9spEr+JDqQ9DPdyDd7rlg
2QhvKG5sZ+Bv05qkuLxPi1dPS2/rd+2rvWSQax18XWGCOtCSBKzqgOjDGEfrvHjnzvbvCTimRWsf
GgekMgnFd64MX/M1VQq+EtkoCDfph5SEmsqrzhPkzCw/3aLZi3T+mhhqOWZYkTaF9j+w8Pxkpo5B
G2s6ipD7f512CBLhVRZlcpWyU3sz/DTEcwZ1qsAvPZG5CwyeRlhkjg7FSBNaRzGLFygx+2U2j64N
Py5jHkPB5zWUyvWXutCfWiYHKx8FjZf+IuvRpq61njH9VHRHjE3Zxt2W3NvxTpvDgyqLHzQDXU0K
8yql0+7Ksojp46o6luds/drtG7eNXCWJ5Yq3yJLilb4mtgaSoWGGsGlbFqcDF92gBG+IPDWB1+ne
jzPeg7B7LkuYjyjSQaRE5MtBfKtZM9w2kGmGn4/muI9X+YbEYhdboBvwUoYb2diMVgZDX+bYTY4o
7rYBBoZBmsle0pNkTOfGO8afZOIw8kvceomEq6ZTEefXsuDGE4bNQzpxGw8zK7C21Qg/vSncc26a
Myv8G3N9RJNH43ZX1KxfuUkqVigsYn2MtXam6vPt6y0CrGM5dhT1wVNL+36/DIwnZf48xr2P/6gM
Iwc7c+STZN2TQ9tApGYVBJorZJR1FgELIV+1mEt6b9xXBqkCaFCb/WwW5cVZguKy4Be+uMlIR4Ty
KiHsD3mgD4WTkDHop/4q2bJVhr6FZae/bm6PbpsxI0Rhc3uIZLaOkDOnZn6pkBhephWXVGTWj2Zw
m2gOOLcLlwXcjDidICX1PTGhdvSG30ZeDdPj9pRSr9n4Rn/q5pH+x/qRiVj+9mkJvYxHjPd37STa
XYDXZLt0EMSRvMw07CWuD4q/rVz/lDtV9M6TarPG+CI0fDJLacBx94kxjj3cAywL/9w4FUtFZUta
ubeHt+/MGDBjm3oByEV5SXtEprqS91XavOc35Io5tQvBed3VqEZx+MvXel9dNVQOTlQqP3/pk8Nk
awaqHN3W+qu3R8yj+/NQvY6Z70RcOZ2o1AlnAhFXq77BDSVohXUDiaSJlsXNiQcg0DV0SnozaxUR
NtQTt0e3jZdNNu4NUl7VqOTFBjibVfSp8bOCgKWfFxnqiH0+If2wo5fnTCAimzag27wu613wJxtb
dBxj61L/thFyCMm9E/fQB+yol8EPMqjTHbf1s2A0Pzgpy3CWcJXk2Lmx6kWiBGXLRNtg1XQwsJMA
DBQMmqERYmv5s7+BsEnN88cmREp5shJK2ApSC0nkU7nHD/SrqzlwjCyllFk34R+PnDb0trDPQ2SF
xFMQAXWfOzHQ/lVA4kN2KXK/Oe1mfO/mdkT2cup98ofWGrFcq0XY3NQzCX3c2weRrHCcYplRc6hO
+NgY6bOnLNIY4rMkb2pMO0FXoTlFwdszAqJBWU7GcYG0HiXZQj81bE4/BcJJU+vjMLu4rFEAl00M
IzqsDre/M96oN+MN30N2u0tYwPjUBwQrCkFuR4kyzPHcnp3VLq46jCW3QsgA66BzMnxWyz7S0zoy
pce6FVPbNsMBQ0i9rqJ2/e7tqYuj/4jX4NyvRZ7mJ3axY0ICWFwulM5aC4YpWFDKQioQBaWpTxk8
BZqmsDN89e35OVvgQNtrFQoqsYnAT4AmuD1fg5mPspO8F7oeLqJo5bmhrXCT4EzVlOIIWHexXo/P
DocUriiNypedS1sSwIrufNtTFH8URI7dX4XiI9QgfBij3I7nYsdwNjwQ9XmpzRnIi3+6veQ8SA6l
28PbxsyxgKx/m1FVi9eMja0mdvTP56TYqm3lLk8A4T+niXP0iTM5Kj1zmNnr0cURQhxDumAin9aL
y/q1zvXbjWAKsbv9x64YUDPf3ofMUG8Ldu1dNsFFWd+elGxZbJs/cyqU2tYj7LCfJ+P6Lui5xRU6
t8zp1rK8K4OvMXL8Ym2PqHZOjv7aSlmfxbP8rqdS78nDqKOY8eHWTWO1tYTmVFl363a+3J7eNsv6
jXFIh50O6bnf9nyaDYJmHfsuVN594haoS/h0M+Gtn8qcbhvnkEOi2uhxOOuyzCOfzFIWwszDm/mN
O5gB66QskDR3oHIORdu8OCQBncJ8uLcqi/IhiYF9oUSf6LVs4FxdtTQfWUHQjOTKZRc9ieWkpjFt
ha6HHHU4tlbKOWgQA8K7ajf6W0Nfk7yw8jlo7Les99/BJd+3jRXuqCiRizf4uoTn3RXZshyhYHI7
N/sIlMJFiebdGxzmHZ75DNhNbUq04kS7ozFQ5eckJBFq0HZJgrjcVikUfKSkG+0E+bGV7sdhvjht
fK0RbEKOHnfSHu4JkQBzXnCdda/DiLMV68832vHqWdOr1AVmoCmdn4vYPPWsx5CFojWfq7NojX4n
AjxfXeFfadM/BllMsh7BygTdNy5wkMmXD9NqVZQNtqxgxkptUxizSGWh0o+AgupvnJELjDoWZbaM
oUGZ2NRUZnfA3ZE/MC2oLnPr+ZvRqc4QZYavtfnoidj9lpI/xWhiHfHUrFF1meyC0XxNSJgJaVzs
MyvPz5jmfyXzh7yiVD9NLeQVVZMXdTsZaToPpyxD/F915nH0g+PtKhJ2NpTw20PCN+xzO5+RIaAo
mHvrwSoW4xCmVRhNpTDP/6f1pATt53+j9YSPvWog//9az08/VP8fr5LKq5KAuH/cXvT8HWjtz9/8
TfApxC8ChYoVEGHghygsEVn/BsMN7F98zyHfgKPYt/kBvvUbE3dVfjqmZYoAfK4T+Ks2+Hflp/jF
CgPfNAUxnS6K0fB/pfwkFwVl518l9IjmESC7HjJkyw2hEfyj8jOZ3bGocAfC8POyA9lhP8g2RpU2
ygcl+u4Ce6Hg1K3RcA3Dl34IyvNsQGCyCGI8zKnrIx8nDaVKjnJgbl5VebyjdDQ2akRo5YsvuPUf
hgl7Zk0nFvh7Em7ztkFJmqXzqqa4Sv+Cwuj/sXcmy40j65J+lX4BHAMCcy9JgDMlUnNpA5OUWZiB
QGDG0/eHtDp2+lov2u7+bmRZqUoNJICI8N/9cyeY9RPuMB+tgi1kL1QeRuPyPn6RdJRssBsXKMPB
6+UYuLE8UJQIQahmsMMInSMU4FtGXcqbaoJWWgl/k94iUY1fbpyUF8sbd5kDs86IpvMQF8yP4Wni
C/CDOGkeS1p/1jMrmVBvk+TJZiyEcfSTNmFnVl01JiCBlQ0005CdwjLPVqsfdro1XMlULrfJqTU2
r44VNi3STdtlimN77jMwkX44mVQe2UZSMrGDIFvHmh4WFBjhApqe8972QEbxfGY7w8ME1lL/RSLP
orMRV37mw84thBsHqA3Aqph0zfKqxomQKwOgwGmo/TM0pr5x0TUB5+CB9yllqtNzKktkFmBv4ng2
T0RuvaeS8s22LurjZBPJFnZ79RgSGodSihfZDSO0V+2FuUBIYvPNSca7TbXOMDq7xjEwP+Alose+
Tt8XYtwkI0PGMOcR0IlTL9eh9191V35Z4FQQ6ntAbWrX5bMiQuod18+aBTt/djWbuEJByph82RW2
pQ7PHJlsqCGpoljd6Vo8OpQcT5OBDaPCsQZjMe+c0xiDG5zNgSYAG2auPlzFoH+kdZtf0GjovZ3w
+CQk5KsGM04qtIhjnFyFU8vYZ8MiA9IYfRDhJd1n66weuAPSNGeAmgt809l0keqNi80xLZqPxdyq
jpE5OUkuuBi/MLaWgMz8uG0w7Ncz7a4c2ulTnH66Mn7RBU4TA809AAJ7FYopdaSbTxIMQh7Zd1H4
j3VODLQZP624cIk4Zh+AUdSjWs07KaF+zWS1yXuX3dTkhX2JGAB6cpfizkZhyJNLa4P8KSC3j7QL
5boAwVI1p3aQywawzN6c+zlocicJY1MboeVFYdn3SI0F/qQIxEufKLRgl9tswpStkceRKrpESrsP
wgY1x7gtMcdr1Kq90Q5jUFuYKeqyDosSMoWRJs95i+Q9L/4Kjjc2jXQfSJw3VzcddqgY42vyYgn5
lKonD6zIvrYq7D1y+ZV1LOJVLfBWNQ8RKQ+/0rkXrbbc94UqCL3iCJoXylhrr0s+RvsWFZANATlp
wbC0ZthF7oEZM7fNR5Y9NTatCT2WjcEV2DIM+8FVa6SfxLma3ytj+j1rg7tPBvuhcaZjbyiBwazZ
1jbdl0uO9zuZhtuMWTbA4VBtB4/Qneq1gNHUwSj8Zu9E8V11yc7Xo3s7PEaiXUIotHyF4sGtapsH
ALFvgXZHOsvFq0fdI75wE2K23RPDTvWD3n75SEhbo/2aJqK8ru4CIdO/9GV9g2Jq4Awa9lwo1C52
S8Z07EA0D0qWHaufXqziZWlZ+0ItxwZu+gU9ft7oZgQkyo9egYAx8XmGR1uHXVp9zcAAgtpMSMhW
dAspqi8kxFHDH83HdXOzKUz3EVDCcJqS8c3ltHpKrLcI2z/mk4K9p3dM88S7D5iRCTmWJFyxc3i+
IjAX1zIEE2aHo+wuwHB+O9nfqea8FQtibwmLO7Bz8XvsK+KCmL5mhykd6uuLi9oTju1PvDpqTRtA
Ors8tn5lvTOpzgh895tsWbwtZ4pffZMHVkfqLvMULeM8mRrk/akeiMQVBBKcveH2CofpTMt1Knl3
VVruI/zRTqfolNV8bWM1+iV3Iabk5nmSvX1OgLKpxHotJfYoMyEP3WZHxN30FK30troQoal1+NwN
JLHU0FE3GcaYbn9tyvi1QaH0msdxGPeTlB6cOXAPA6tkpCJxL32KsC0gANRyjafW1obAsEPbtoNW
Q3gcxITVYvB4bSYZNnmpExDkFDtXz6rAZVb4cUYbmf/p+C5Bnr/9ovvIPCvfcni7A4ufjsZhWvCj
UEX7WOgPVkHygIkkPmHZB4klqKjpTC9IdZqt9VjtTUeWcOHQAVJS8KDO9FtB9UNmc/Io0jfWAoy/
uZ7vXS02HoYEO4NiWRvL5mbmrXeriQmCn9o4WNc/JgbeZweeNGtkShyrwh6luvqSOvLaHirT0R4h
t1Al7AwPLl0sWj3oZ0v3n/ERmifMNPlN63U+FHgjtcw5JLIFQuCGRtc/L25D/aj/kkdcKHH+ntSV
t5m88d03uCyNCVOCxC5euw3mbQeXeKwtwYhVu0mx/TLF47na7GatPaVL8+gxLr7nHqwVj5IKVz34
4wyHdGHk5Ln8fwpLzjz498XU5nuEIQgH+/KrnyPGjlPj7bjVPqUan3qC31SNcv37zQDShwuTPcd4
gFTYbZcZMUhsBMUFIdfvo70OD0ifB+Rbk6AepaQb4HdtW/Bmpvp3088gPRo6hA1O9Gqw1C61R4Px
lweoeUZhbZO/ysl8Ub2X7wbLeoKFjNM9g9bq+7QB4HsnYOlt9VI/RnN3aVVZbk2WI6LKczCQFmFR
GK7u8JGK9BAtQJvKZt44ZXywaQl/JHbDyEPEn41LlB0zY36gUBaAyMJEhl6e7VyKzyRK9+Pis8CD
NiGz/u6oXIaiKV+M3H23KdHjC28dSlL16AAFIAFgXEGR9KHqLNiVDrVhDOg8X7a2jB9Kj39qqo/3
WJ33WOXPDhAwbiBeMZ1W0Y0p/Neh6gM39bC4OXCh/Hg0Asf1WcZsQQqXfRfIzC/mMThhOywM4I+o
XKudraYNTzR+vBU96Le6ga1ZwwdzF+YlsY/ZZEI54Oj92vhmvFkynlwtNXvXOluNEO4ir/XEuZSy
USG/9agxH0xCsrZLpmRKpwxRraMjN7mnhrTPeHQBzqYqNNRyT6ntXWUdZ4k/ZunzRGw+HaW95Fln
UW8cYfFGT9tQ0giA3U2urZW3dDEt9yK1AR+awA4jz/gbkFu8gWKEVWfxjort01aNbnaUZKgLj7BN
Hb3n64XKQQ+Xclcd2a0UFw88l13xrGO2oXYlgnHYtaMMvRjoVJoP8w7xmetLXePIxe/vfmc5+ftp
XHG1BVA78a1p1D8MQgJ+EPp3G4tPizP/sdVQOFhFz0bpW0G5yGajPVY6j+hqXCDdz9VT1DSPtCwy
m2KWlS0PTZ3cqccuQ/xibCkLSwJt89ItJXn0GNXli8vksm6t+1wRPNZ7hbdSN3eqpTN2GqqHjr2P
m7BF9z3WsVEmGyZ7PNwzq9kv66mhf8IyjJe8Vnciahe81dcoX6xNPUz9gXZmlpeoyTYWWG9W2cWk
eG7QmC7IngzEov4qreadLS97u5aJIUIYEr9sbz1FYJvRAP2Lc/UoLbN5ybvOI7L+h6E30OFpah53
N6+3izsAIeQW+9OE7NS/ksfFQFRRVZx6U7RbupJwvZYB1DLpAQc7feyWaQyiTPSnQvubZ0zGnrwv
P+0BNcJAMurfFEXEGobwy2KJhyFmLmrxOyP81ejCUh3nwRyCyXcRGdZGe4/nKp0o7M20xdu1M3Pw
TnPzxyzSqb2WffPZSFzTlSn7wwLDdQWjJ6FTNmip0fhmpe5+cavrvM4qaxqKP6j9/QGcuImyfHoE
nvi7NxEdMgvec0OsROewcQElQEkIukMZexsTT+IxXj/F9VdHVotmkX635nDWPa7RnBsgSArxnRQX
Kq/5Vlqd7ghIvM/2/BvLxVObUf/IjrXaUGV9aa+WZu+rprpWBpY20gNWYGfgB1oSJXipv4noLvgV
ms8SgqMHDGFabriWTm0vvzhF3Z1hfhs1tfrDl0BQYVY0nwBeun1cGcz9cEgi0e9tpkJ08G2gSlnB
EhfDdnlypP9kT/GX58W8wipUBAUKocPPjb8YEh99ZWxt6hZijjeuNdItgkq2ZnF8gJMoLCe9cI9p
SbRWDM7etpLAaZ2DEyXfvvE6LUu4cHobgO1K+qBId7xa7oS9nXC9/xLN/g+7T4JCPEMsBlqa/EsY
V9/KA0WFbMbSgsLO2aC6LR2PP5d5fyzODDLeUg0KLn7MxWtvFtAp0D/uk71K2smC8GZUGUJ4zqSK
EioCHG08QJcqLllR3qUFYJjJhVGClysj2imFNj3aTnJBk71li/ioVH2gt29rDx1NtTyhNcB6Nqa/
Kn6o7Xa1ABJ64bmAEZMIi8e8Bc3pXuvGm9moQ2GR1Ihz+zsfgqgGEaZ5mBab/MW3zGsm1ePsaje8
omGLn4lAFQXWl9iLtm6rBVJZ4SJlevlQKWYKAiZwRCHOZDyVjWNUE5tcMutxUtZnU8sXvRXXuIke
+hyDIqUGKyZiyj8p1WC/19jffelf2P+KbZ5MzOOt/mdqHPgs+Z5K4C2hB6bHuIlbNgKwuXHAc5FV
D65g0NUmP7493YtoQhEApUwG92Z7Dqyb4SVNyQ4xvfzz1lRpRfijhF9zQJ7nMMRxVDTPWR3Dc6I+
0Z2wvAtv3EqtPE0105g14mnKrWeLd2/pR3pUo/eRFWl9zbXRe1E1cmqcvETyOozyy9X3aSXoxBgc
4hvYTOBB3khuv8WD3MoW5F0EzxHzJTIIYqnzhnoBI7Hj9Kwl0S0HJxTTVLRKzfbzkyQNShGHsfLQ
CJL2ZX7LJy09miP7KRSXK/Yz/UKcZK/XS3vsBh4akk6GceEcRVkFpHItALN2jOlJzpyWskiLwJjp
DXvWfuqPze6axvrj1KMAsHBlZDnKqzNqz2ktdlqSqoMWWTdoDirgBCjpKe3wLc7RGWj5ZckBcVY+
XMK6+V07/AARZnCTe2iZ3AJfu/tOfGk41JwiEod296lvOy4Jv6dOeHkoYIPnGkzQHu8o6OkvxbYu
BV0WFTWlaYZ3MWOqckF0ojKZDzaRoJ374HhX1bAtyBLBYR5opNl8u4P5rY3HVrGNy0ZWCyar2Zar
52GezX4zcUQD750Soq2/ZUrSryRjsEXgG7dGOYJUb28ybsjWavU79tDz5FJgS3DsG2rc/KKnj3Qc
x3TDMeaLOiIasXdl6bsNgLM3ju4ywNdenEF7JOXzJlokmLpFrdKlj81MUDNRsC7Wy6eRN83GNPGo
dKBUo7o/cF3uhNKbrSxx045Vfk11z3tIY+MM9yLZeTIJ1ZIm2AyL3RAx2K2bEbmJ68422n6fSPFp
1jWbaPljDVTmTcoJ0JLto6m7YSZMVPgcB0G0jpvXYpsVgiDqBz1OuxeGKsfIB5eKv+RcoHgGtp7Q
JEqfCLUA6doh6ra4/RwyxYUpz5UR+Xs8yZzbjfFXmbUAP12cy8miDq3ksWEgdYZlPl7McYDq5mLR
tzly1NNzBlqa7Va0Lavu0/AE8U82NiOgqtECSWgbWIliuwNlj8DW9dFHDMa8UUDxxlzfVX7bBota
8zNqfIDrkHIeXUM9BDI5UfxdDtygvdtwkoSv7HQ554XxuSi0Epgcab20BqTZ+pxKxsI1z+BOiJlK
7d4Xgjb6XGAzFxz8Stvdk63JD0JEnO4W+8Ca6m4KjzDtMLScEticUfcAKNrtimNu2wcwrSeVFDj+
6XWwrEhDR0HeKI15eJr6X7U5TjAvagzB2EyxUF2b3vKORqyPgW+1YS36lZ8zXTqJUEmJ6cOYqZs7
1XsDKXYzTsMUNtouN5ofG7Ynd3D2a5lA7ucc6LbsRH/cyP5dugazzwK4fe+52XmQ+rPyiVJqsg2s
Pr5hXr6bqfYQgY+jCMelUGNu2OKNNMb3U7+FZ+FQkpLdME/8pNj5mM0OlxRz/GJAfcQEzC1qloFy
wanWEvh+nGvHSrwQ4AqXweULw42dZvyPOvIlA/c77JOXXqsRB6BvVZowcW7pp25waQRrYDLFOv5N
xuWRRheo7jQY0di36Wa+t0saS929iro3DETosbETSj8rQzCjW0usk8YSZZT6IghRYTIq/xem+ldn
QZFysjjf0nS77BFUsZyXNFBw7tBSQGcu5b6nuMMnFgOWdI2S/LDL5pey420y+NuFMUx0KYwWk3jz
Qxm3wCWaj+uR6e4XM6bs9UNMu9kpyQp75xjtzZw645DSWa/BWSV/iXtyTNp//oRFbwnpZVifG5p2
4kbhRMhZJyCP6Jz+fCiTwjnN5CBOYqaOcfPnLzsfyp4wudVbnpl4haESmAhWMKhEc4p74wFBxt7V
TfmPfRdpBhv/Ogi11g8waBlEdusseP4zKTZjTGGoMBw2MuMA2XLeIyc3J7kMB4bl895cPQLmOv38
86exY1PjzcdCsoDRR3bs63tpQJdZQ0bniJIpPNzrd08MX50kJh2qLf0iQJP3tn++758f5s+fkMRx
J6w/y3/+jl0oZS5SHFqaUU5DScvQ6LtRMKrF2wqAyhtk6H+M7X/c/0nFsZXJyrtplGsxD36ApIQt
vf3zR9ejWG7TrEYAj6jqKe1Yf4gZX5pU5xOtZZ9pB8z23HkSbwUWh0RS/Y0/Bst8xa/x50PPXROO
Qv/6z18J2wMYUcl988ft859PyNXW8p//ZEBoBHPHo/0/nxhrBhhmw2auhr+AAtjuOUrW2Kf//cFX
a3fQn/9O0y5sFF02JAMHVmyfOI3otT3JTjgAcRd0scB/UzbPbhGV1xqA+DJorKYjAnZTRufSrfSj
B1S00IclNHpGx/pAEYzqiHH3pUcK5lgD0u/LnuF5xWEl8zXKSMtc27MS3MuKhX8kIMIIFvCiZI+U
sZZuJgGulX1OenEzXKHlgsjriDwKk8EhMIKBSFbDkTOBfelnLKydRyUqqpQ2PYuYGW7J7hYV0sG8
5b2M3IaE61EV57R8nTOMYxZpE5eL8pxZ5k8qWFgovBp2+Ur4jQp50QBySZy3Ic/o0xxP6yJA3NQW
IwnJqL9ZpMXO+pKERk1JlKTjcPHWLvXJzA4d0tBWuvFpoUV3y2MOUzQoRmQYCLFlrh8qfe5PWKf/
arTyVZ9aEWboQVh9mFDfOScCUbBpJC6inuOScinwc0zmQXst6/lQs4kT8Tdn3+ImNSPdOdFKaoD8
VVljoCr5qxH1Y6tjEBCHxuSoAiihcNE9S/stN5hF0zn5u9ScZ8WhGg/Amfai4mjO5PA1SJBWkWGX
Fa95488bm4hi7h2hIiiGJ6m9iYfppcVCmOUvg6jQW8zxMeqtJ5xZx9EHaJDOgWzqN8R4zvtUknGU
rF5niyfuUmOw6ofPpPRv67fFbMqoZPW4OlIPsNX+osl3M6DgM4ibPyK452VEHYKml8+25b5b2LD4
NP7xRP+oep6skNR/jcr86PgNgVvhWOgxePWi/SuZ0bBr8ay6S92n9KnExlqp0L6vv93WQm645o6z
7P2l+3KH+OZjWLfXiCLS7mlkP9END1nscXKzNqVuv0iarGhZRE2SRbWPpP7adNN+EAunxLT/1Y4d
2yvOuSjgrJXiKHVLO7cd3OspCm0dBzlnwCP+ADp2VYiLhlW+KdVmTMvfOThHJiZ0sQCozdJabZNY
sVrCrZ6pUtuYVEdK4f/A313OrUSDMoCcbikU6x612cEJOBK9rTvSqlqiUBz2NhUQuPFdTFS5N9DW
lDo3KLMcCgjqEkl4IC9XhVilSEks/AoVk731pWNQZH5BEw8HU/t8KAH2B4JyoY3b2x+aQ4Swc56N
PtszpbSughFcNnTaNhJo3pGB4Bs1V0WpDR2j815BYtsp2Lob2o6uxuy9D0r/4llpBlVt/jXUaq3+
5ndusFgWw/yTq1luyL7FQsX7bqTwmMK1F8fKERBmh42N+RhXUu7GsaHeAF0YXKcN8AfN2yHHfiq6
7HuuPGYh7T112r/p0oRkQ2J8BuyALqiNZDtwY+cMInTexcAEnVgl5uciPd4e4r+N5UPjaZ4icgoj
CHBAxWiuNagNHB7YIPnD+qk0dUl+5u0v0eoEaCwoCtykUTpwO9Zk9IxHfx5G8r8DFaUWpfDNG4cs
f8u831vbGdfuBpXBIoy3bc6RsiztFybqFhcp4q8/upzcTA21sSEYnRNmpRYxJzQfNH/pPVgLe42C
ZylviafO5Ejfdc1+sLBkBsgIWbK8t0NzFFQvUC8IA8LhOwvPwsjY05ZgG4fBSV6yxG52ngOSJFYM
7zzN2sfxzN6Y3ipe13XvzmnLF/u5xdaDk4bj+wE1+0NLzBj6IYv5OXeNi1LOZ8MWrKVwiLWUVljp
PTW+8+25TG64bCqz/y3q5S6bmyvqcLaQAaeIa3H9BP1yDIKbCBwiKcZkCfvUp5kmPpqWdpqoktgk
vXXPKV3T5uwLX8vBd8B+5KQre2c1x4z6bQZKtG4WQIvO02tSSwqQcu2pzIuLHL410OUbb+iOi60f
5wYKOulu2ncNhoc2dm+aaBeaQkMhvWLTuD5OOu1AgOkBneruuM7NLLp7hee7qpygLszHP993BgNB
opGeRIfyH+XWT0kLWUjgSjAWttyWjlU8dchVsEFiR5SDTLKKVxezPFPXuMVNMP/WVlqwJ0h2oqls
JhuRzSb5Q1VD63IvDVCRtrgSr34VPVHeFBCQVPvS+vLRcYkv2D+S5xa9D6dWNa8ZLINWJWd7JXD6
EJASnoqTf/NQk8wOoSjuEp5gFszxYj5ps/vZed7fXvGt1yvjqnJeKrwPLX4hHf/XBpJev1FkiRRx
HaVQWCf9sIzqExmXwyIVjp3X7SsetFrVfGVx+YSZ4lHh2iyktRy6AcQAOYYlZA9ySfT4RH3Ei61b
75I8uFPyC7C3PKazWwTgPD5nKB2b1bMnsVJIxjAbDfmUPXnI9JVuQydkHPil90jGfSFfs2E6DemT
bnc/esweB98/JL59wX3CQrsvuuFRZzEwEkY2xOFkjUxsLOiSnjTKbWMwbV9BjNnMTExmYg9bAom5
FlcvpTpBtz7gwa/Tq+hcY8etcCf0LsGM2GaWotNw0ci/sn54b/NOp7SOyH6iQJtk6X3sql+eh4KU
W/2HV5BJ6NrvZrY+y6Z6qwq2BX362jjDXxbMFQDV0529RrXj/OiyAKQTbPH8K+lM8E+AuZFLN32l
vm3ezwgWLDeDu5mAlnuFkR+8+TnOtO6ekQCh0kHoDf0BmIwfATXA6Ggo7ubcBjuNW6k2g9TlHZU9
kbFqTLkSbFggZSo/EPQDjElrK3vHXNLIv7oGR0DEQsFYzNw5XXPVS+bFFi8MdoIMei2s7FHEf7Ua
BnV6RyqamjeWx0qJheSM8nqzNT3ZuMkxm6yvccgtXuoXb4aJmAEoBdC113w8DWZZ/az3d1THzbbt
wAFNJWhT0S0ktJ0XS3cpSh54+jhM4UZzvuCMA+SvnBLDOo7wGEBy7Hb2Y9vnHECF9lM3fBVbe6t4
auokvjZOyb7FVtY71oCDVTkq1B1jPiZIxn+2+273SzjoU12sqY2vGevS/FgNERuVhkfmaufOux/N
4qdoNeO7xVG8aCSn1yK8rAodjDxboWwQN7FxzPl3B+3UGOlrLqp+F9e5zcHqpudZeu6ZlJjlOjZb
mMjUDEjr6MVPnQ89YS4QR9N1zqO3Th/OTuvloQEpLVprFrJK/p6bikeGWKDxLHs3pQu8LfNzzXEI
VYFRSAc3wDUzXE3ul9mmCzgyO3CnjJoMfP1OPh0quPcWE/6tUcckM5BB6M0wx32t2e/NkkLnaEtU
OoP5pJu+N5AhejaR+8gj5OeL/M4WaM1guR8Ybw5qUf6W7RbpSv1PkwAz7h7apF5hzO4fZsTVoW8m
HhnO54RcES41zxXeXGtXaclTQ64iNCLgXGO2c2o4Lkn7QXzGCMcJSI6GMakloCU8l0YlyGS8+qRR
Y2zdTG+2LhNXhkFn2XKqqFv7wQDetDe96ZVLQbGY3LB+Yr4s6rvmZq8jKBV0a5batGIha6IuzKax
DrCHrcmwFdda8ZvziDpWeIdoJ0m3bVtwq3CvbOYmZ5PnkuOfHb/fjVnVHGR8XBbiozEHQr0xGc+P
jEuNzoIQmjs3n6amXW2n1wLdas/MmeCkkT/Z0vyWcZ5ddPvo5w+KQ/a9N5bzhGn5yMis0yGgxV3J
zoYFq8wGiLo0m9CTRNJD6vZmkRleKdQ82ZfsIxN9o/zplRTSZhTVU1ePl2YAcMQM/61r6zIw7Q9f
/jidS3NcS90WHSJPZbo8VSYynWJmObfx+BTld6+OzwuaiKshi9Wo904PQAcn6N9qWRgppaPDY3ny
8dQOR2oE/hYrSqSIZpIa+qulfeLF/61DQBsrUZ1JVyQMzNILEJol9GNhs32nsnysHsRSvFlQgqLK
B/iP2JYtLYVIRbWDae/seqL6I5SgwZj0wJoF4mAHZ5nsTogejXc2b5bNYhJa7MEiJCZrCO8ae5vs
2PYUGiWIqHMRwY72985keYe6conIviHPoBE6mkuaa/iuBGMZXPvP4+R+GGJ6Q4547SsqW/HCqL1W
OpT19GjR8y9DocgWPVsaxdQmLpx0W/YRIW2NXmO93+ceaUljjO2ANZTLtGhvmQM3LqlVFbj5AD6Z
tiAfrT4GZ0Dv50b05ccISQ0K2Geb+LuqU8zlZUQMhfQiA/HrPDE50Ok7vzObdc3qt1OBEMkjph59
T0PpyPEzXspDu7iPXoptt1xA7M4s2QdnEY92bLHRQuq0zV3SpvsBQBCcfeN7JE25zQsI43F2YO2L
6Sl47X0LQIpgs0ccuNqZGimIorxlNtj+yhzufiWeB/dXm5WB73vJ2kn4Lbue1CAxO1VeCzD+LHvM
y7EsbUiOA5iLloup92sVVNtuKmERjokPeepASlrQ0klzcurT0P3CkYMYPVhOXb6mab9JSnPZSEuZ
ga8vU9DRHNhXfzc0iYd+HxuBlzrf1jwR9CwzJxxS4ymx9O5IMRmP5tn56L+9WiSHvGGahMTYu9CK
7JmoQdZx5KrkLok40ubjq2c310Q46d7zYHot1RzYzSv9IQ1N2suzQ4nHKeX+ZcNHrrYT0qL9gO5T
GjsEZEtvLzq6AkGXGWZHTIQBzhJHIO7iR1uhrBtR+uV4Ij0OYnhsNZvp/EQOtQDpR6p1moPFsvfk
k1387eSfHP2SaSZ4ceQV7JSUBtWq36YTISejODDMicJ6HoeDrR2w1vf3POYnE9mAQ29ghhvL0NSn
X3/cx/8D5f3/GLUFcQXjz0v1M/3v+Hf9/0B5H2p8ev9r+6XqAhvc/+3U/uef/tupbf/LsoXjWp5j
u0I4Kw77305t61+mMBxLx4TqWIA1cYb/49Q2nX+BzDXwjVLfI/hn/Kt/O7XNf/G/4vyGCmnrBuml
/45T2zQEpu//4tTGPi5M0wfULTwDE5r5X53abj6hPRRAglLdtnhaylfsjJS5Z0NYETC8Z6ab3ONs
hDhhFHu94/4zJQ5UAOvrDbj0NEzQrDdWzpPUGh/ThKh26aJVl3HmrDBykd8QOr1YDjenj3cUpmbP
NVXQGzqiygvTePluqqtP1DtP9eWTW71inz02DwJ/2DnHxLGJs3bedKnh3hsfZxHVWOWzm/e09mKn
gsxrPnlCm3f0JoizXaf+2RkwExnURwciaeyd5JbbQA/GUutr14SnDj+5U5zZBRaHZYpK1uV5/NCV
CqI2nf5KOZNqTWeHUhUYP0qnfp9nwbCX7NTRLOhiB3ryOs2U4yXaLK89KLvXtoRgijHYDqSHZu3o
RvJaxfgt7QJH71KeySs9zMt9jhLrOHjNl+/6VZDBbjOaqdiVqe1dMro791hGETZCWXfGA/UD775M
AAM4CdVU5XDxy8uAee9M4XoQ8WK96Z0iv+uYx8xfXmqnNEPNHhQ1wdZvBsMh1C3rqLesr/nSUP5U
TCNgqABDQHKoFgxq+eCHrngeXQD3sVXSj2PgLOFsjrx4ydref9PP2R0AdXUDNfBBkd24K5G2wrmk
hn5WfX3w9/kYDzuSiPBejAoEy2DcrGl4qtRgPJBan9h9FyRk+RWEc9G8wt7IvAkp6a22ndLLw9x5
pKRcmMW9pbK3qPcCK12qG7IGtXiwWQ7S+sV91BzyrLQOFKjoj6nPyRJ040vL+FaFLplCL2kfPVGK
rWtH8uhLtvPKFtNeim7a2bw5u85P9pY+DzuCEOpYTA1jJDSCTVWyQGjgqg9UGHHmlHYCcE37u2b8
KjV9PsxxY9517RQPIJsMUfm4W3x5nPiiax4VM7HuxCc6s5hgpw1HXmZdOy3K/D3YSJRskls3UzL8
8wcM4XRRfyqIURe5fnCX7hzRPE8rfC/hJBVc97DS/JaYKJizk+s/UV21nkkngR5rl/CKOcenVvac
0w2dcmWdvAhf4JjNJ8+KwIlQPeU0nnOfTNyQRgILymmJAaiSQSQ/RhESAYjCuGnZUrKW3ji306ZG
BdBJG3Te/hKyRJ26AXE5vKH1/FbNAtc0LzmngqVZw+e8p2O/ySIOIqI0aSidcQ24EDphGPSbl5HN
03lSyTdpzeKomgUNGFgkgNMioETcw/RGrNJV6jAvT2PanRuM3zdXL8GFGOuvP7MTq8xaHSatWYLO
QmXo1otVRl0K08exgtagI3amE+YMzIkIvKVuPkKvE7NuR6aJLOm9JVpUn2l9DNoW/W9w4vqjrAm7
KwBhFU/gK/fOu001Gk8uw92Re7ovk5iPdAVycafZuYpkwobIBIBQ1QW9WhH9I9gggiwjdAAxc6HN
pqDessi50SweE6qWTkDrmPg/jJ1Hc9xKl0R/ESJgCkDVtr1lk03PDUISJXig4M2vnwN+MTObWcyG
Ib0nR7IbdStv5skHB+7oNXGiPeyTLyGIsZeyTLgr0Gj0SmfSthVxdy1trmdTTYnVQhpnRm5PVKMy
jKj5rRgLffMFAEqrNPEfjj2FGupDKnaIM6vDVeKC5QmCTYlGsaukUVINCEfH9Hdd5egrGBeaOTCe
3XWM4JH5Orpwb1qollG7FhJwtFe4yJBG3t1ayj2eRGrebGwZWGB9yNKpQR5mRkIOMeXiEV/l1GP+
Hnpsm6V7DHXyFg6M9zLXcltsSnL7x4k+j1VHmcmxxycKV8ZXW3q90bsjpmcSFMkh0cZvN2E9ngT2
DaPATkROd/UI3QBkJJXMOVRevNp5Kqbu3Zx48lt/TT+yb5pX/zYyY/OhUS4BIekbq3BE6QmXrsSw
Y94GPB4QR7VBjPu/wjhQb04Ag5ii+lOdLgBUHVCHiF7CpZOlt5cbNvYeV+28OdmxIB4f5wiQfOIO
4uY7xuvEFZOK2O619LeNHbC+sHxiIRZdYmbb/Uug0u5Y/hJNacro4hYVh4c5xwfKhKdzJdOPLLae
w3g0zjKINn2apS/1hGJHgCmy5WtiGB+535219pPNTM4CcNPAHT8CNmxDPtzmuc9JO1c1cFsyyBNL
m3mYvtClvlD8MS3hA91B+QAA7RawFMOJ9VrcxgfFK37TBqp+WpqxhfMdlpF648rtHtihPcaSStwu
ldFzQr8p8ej4PppptSeNsy+KxACOwsIctNrG0vCnRcNMHVfFR4BejCEiL086JT3RAwHcj7NBS1Og
QdfXqGgePRENHaYvXdY566LJx71nleomnf5g0l2x82ufpqHeNS+qIktTEuYBBE8jtQ82eMHegsOK
BNALUA8Pg0FiMy29LxsSntV79utglSPVzdbjTCHgmhCvewd5BNhgQEWw+lMbgI7sXNvdc1Jrsr2G
2gyV/c+G9Jx3qfU2WWezL9TblA13BqNfM2P8upoaxcUdaGKvIlQ8s2sucGy2OpW/IraEp9IYPnRz
gumq8GMu3BmlCeUI6/yfg8SfkmMksW1B6kVkqVBN64YzsetamxkA3ntaV/QEklB5VBl+jdn+ZVem
+5QOONUyJISLnTrxLqk4qSOgE8ueQR7YzXDFp0DuhQ0yN2k23NvOJuefs3A8ZE5Tnmubu2+Zgwnp
0ulkBpk88HZfFcHwx8vYp87BuRrpjGwtLJt1lVr3NAs3ftsrcrLA3jEwEDYY6pPPZqUT5r1tH8ZG
h6BDQeWCxDvqtHWwDxnnfgTFbkUL7rjRzVOjgrPiAXQpcaWuozSHR1o33qUvopNXmYA6dU4hVJb9
reaKqcCgNqsbnkhCzFsdNuM9NLvnluvRS20tBm3PXOO/NLmhh3vDL4mGJF+ZYxZH2U7ftemW20Kh
3EQtBdOxTK7gMWnMamqCxm4K44wiNcBwMgv2fJ9pBQjzr0F4cmeb81oP1D16FLM9xBmvffYDBXWT
AD35TlOtHn5Kimh5NJZ4OpzWCI8DUtR6lmrTl7K79V7H8JgMlwDUwyEYMGM1tUuPtqwkdnw7unhu
+bersfSWo7WjoHdZrYsCorusHx3DeB8As5xF9dz6Rvmc0MbAGJHi2FjP1j3JC2uHcgsHJ+2Kj77a
ojqFNHE+Wm76xydyDBq52VRC+1fJXEidr6730Yz/3lefhXs3IvY8IhC/cJR2+3w+UGSMB9FKmicL
D+TYtv5ZZhmMY4+mNBakIivObNv+Oa4TXQBCYJoBtLoWfuysVbwEMahVh+5KHgFk/pZQON60Omkf
CeCMowD0HiYdQsecX3K+imvPH4mMEUPDqpimRMGIYvZOaMHD895+VADAaOYhZ/W4tn0E0bE323Pq
wjlywDKLrAwPSGavoulivP7Bi2/U8aFd+tvcZLhFzG6rguBSoTu0nZb3fMu/iGv6C0g4O5D1B3I8
f8JG90l106LYOsBAlB1XxxSyBjSrAxVc1ClahEJd+1QuE3aVkBlikKEnHkAs4NR+vOfUd0VCkZpz
9VH2OWennu8p7Qww4adrGdeArsbxsYSd3TmxdWxG4RyNUW3pYuk3jsEQXg9ls+0bfGNRVnwXBUdu
YDjxJS0mIiITycCo9Uknyr7jtGP9zK0rZ/nmoExGKFSgbbFiLCdKk/bveZ2I488wxL8X0xRJvr7V
z03c6eUWYN9ITtChNquLnw4D2SaNEcLWz/64yJ1WnOyqKHuC7JVc+f+nzJNkJNISJCu95OvYnQkm
DD2F6Xiy1j9D2eAP44U9OjEED+eubhN1Nof8K8H9vaqNIrtUXVId+8JE4TLi9OIOBVx5trPKnwgT
kFNhZ4htFa0qWXl9CiI65K8aM/e5diSKazmpLTqx3rpIGzZy9HB31GQ9gOVY/fxPLJKYKvCHzbme
iMwa21G5+Z0gL+9dHseRh+pThnhWJxzsCLqJ2nUuRoTYrjKmSnU0SGSwZ2GmNmpnLel9PEDTm1aV
IeJ95NgH9PJroRbIB/bfjWX2Wwm9YVt2X73NhOVyD2C/Zm4TMf7zpZYbMN4p6PL0j7BN3pCOBuih
NW+VNKJlV9BUEjYo18Ncx3uUsnrDcd+vMXecMtUfbfaqNLK09kOpLbruMWKRgTHwDnNiVhvIUx8J
DYfboJEZRyyPAb512yZ7SzzIwOD23U07y/rYVoDVIjhViL3DwastgYM9JKNUFC+WLj6gVqJcLRx1
BkbyXTzroRNGZzGOz7np9fuyNeU+CxyAf4wr7ciFxcy0T1Nt/DKTJSIHUlN86qOTd4oYkP+sPfaj
NsU3a512OQe4VzNNBzXBL4NmqGR6p4jUeghamqOzJsBZuLws8ROhixKuzdP0qif9HkfK4+VXkJop
nPisi+mzISe97gWdL5iaoYQ1iw1oDviGksvsaCla9cqLN9j54bhL7+raBrWW8BX5jpeg+PDbncQI
icgW1dGq3G9L1lTjUKyzZsNBQjTOjMMYBmS14SJspp48Cn3jPxfuWE6Awtr8mao3vuK99a9kftn2
CUW5Cx96cjH/ZHhq3ErIS8vlcx01WGtUXslD58XqYg681eLc7LAuGeGurnxzo1O89GlKTK9Ey9yR
IqbAppaHptHFQVhku2Jym4dUE/SEEXxNrbi8GsIBCMW0IuLAJPLbhRHRjT+xM7JbIY9pDyEr+KCt
D95eWU24jxYqWMtzexeI6pfnTn+aGe+1g8G4GdVV92mMzapQ1yowjnpMm0M9Jg6LIWe8I3dD/Ae8
dJ50w7W85SGsaXgt7Dm4jkH/xc2VX5D1wWmW7bv0e++obbd9rMvHIh72nOLtLeA82guknA1hxWWT
pPYdfrM5wzoxQK6F4TjjGmItbtYpZrBwVJu4mf/KZIYqUqFhj5pLWDLJS2Yb1osXes4llnO2j30M
XCl3U06P4g4A4+i4dnvLMokxqaV02JMpHS95A1nvAX+8uNiDnx1jkgcVpZwLpMxvJGLwvODOOfzK
Jo/3eZDEe0MA+kgbHPeTW1gUEeidoRCZ8yh4i6xm35k6xfsOD9NymHaoAQKMNeMFAYWT6vSBG0G7
7xSrA52F5lbGs163E00lHm1bIFw4AsfahsSnklevbkc65DjnpvQwT/XjlLcTQZMBXG3QvHh0UDcO
a7ZIuVfuHfukLeRjO5p3DSUbPectHRm6TE96R2LXJTNRzkM1IoKgCGrQVLzSrLzWHJfzvgrcbls2
hO7i2u4PPtdMGkqhVs/yycob67GUX/1SDgM//JHd985qWrUt59zdGBwHR8shmd6Js5gL4zAVNFTl
tjfuUo1I5QtD8TamENG6dlyHr3E6fGSt0bxVEtBUX/xuDSN+Fln8ESR9fg6D6OvnxCI7wt6xIKBp
VcWunI3XHiFmtrz6OYL67zq1c03t2WSd3fZ7HnL2kccKI/uTQyr/LcKlvpn8JaXJ50b3CV6BfJ/H
vX0bTAFevQnYXvAib3eDiaXSK5uDVJb1Mk/Q7+vEPCiDFzVn9YO9fLbUZZncmkV8VAlBHyfyK4wH
e59AAKlaazoAWgP3GTLOVYmN1mSF/7zZnx4zysVMx2juIyOgPd1zt2Pvb5Qb2SZoR04a7uSYoU2J
EttF8i8RtXl1yTa7LFpXAon3mFiwbtRoI2I0JvznrVCdPFbjtGpYojRBtc+jgahoPKfneHQK3M2q
3YVj5V+LsjQOleyeS0wu+7lOTYg+9cG1nWLfRypARFwaMmHjXLPBtfc6gx4WTuMEw12I3zAaV5U4
andoPqxGYXhB1WSPN99EPkYH8g+M+AvIC2DM1Sy/5djux7Ga1nXTYto01We0xKIk+syaYS9chZxu
j01u3c05hZ3bcZthshkeqy8p5nI3OOAcalhVIgjKS54b7j2Kok3SmO9R3zpfofEREJM6x457UpYX
HNngh+dEZpCS1XDzGnFEyKVIIJHmIcOsDKeNoI5hGIgxuflksJVa6djvHwarPybZgJoL9+e56Njb
zAXJJRe4Xx/wmgV0ixV5aO6UtyJmSso2kiLyt3NiFzhgaBryzeKtSZ9GejORUmD7OhEcLUpvb0KU
qJHDSxym/k0MxxAN/aI4l21rCA5us2SAYI4zfAvIcx4JhD4fk20uZYDeSLNEXvj8JQmI2DHAcAYh
f1yzbiNcaDBbFx0tQQQUaZroh2Blt024c3VPh/OiWPQzDtV88PO9EZeEFTMA9X1o5LuqrtOdjlls
+rzV5xKt3M+jx9KY7qWzsAzAImIz7d8m8gVHzueHQcg/vVuq5zSx1LMWKAQj2oQUj4NnTGvLMtQi
OdNlk3s0xGCuNWRQPUcujcEMd1e4E+8NoYATj0vWnugMT+gj63Is0y0Az/zInrJC1iemCdPyQL/H
xmBBcJqsCebs4nOIq3xPY8WnjWq+Suhw7bI2fvd8fZBp/Va5f3pgf4vCITe9af7zUlobrEX+kCGT
M0apo++l1anUFdj0gcGWyuGnZCyfvbn190xf4zGboEFSn30MaZggU4WlJOrL5hJkVNFmpY3iWtne
sTdsxfbUOrlhCUZE1TQl9Anpon5VS79gPuKsSBaCOf1av3sde+sBIx/5AetxzGGGSqP4JQ3sN3MK
mgbmHScOJFWDR7K9wP7a0YfmWRMeyziPPCDGVegPlOP5D/6CN+/r9diZDuAnZOM0uxv0gjipGvGW
8MH8HmOkQUJ2BxvrKz5x99lEQtm1QfBlVKOxFRDnkg6vLMP9jH8NxZVe4GejSMwTmNLDlEs63auB
rXVv3phAnN0PsNtvRLWWnVHjaDDKgws3z2s5vnw4yGyxse7HCaCa2etuXbjsUuG0uYmakI3i7Q8y
/IcWPoJmkHzZ0G6xzfh19Mi1YlNXLrjFXJDnUe7OTLyHBiwzIfDqCeo0F16K9VZGHhLbW/6dae/N
fL4ud2wYYmsTbpyhyle/K6+JCInqVngKejkeGKl5uMLvWlsxBcGh6UTrP5BeeNA3eN0AiA77fEqP
P/T4nw8h43pawquCpMUQOaQN9Mltr9tg5/bpe1ln37osY55F4eWHHv5DE3fc7J9fdlgOQ4IwCM0+
Ok3RbqKWNGQ6+fthrP4QjuUUhZJupJekVp8zTsUEo789++JQCux9BlhPf/kQpvinw2iyNz9JBtOQ
DS6dsduI5SXy8wHJF4IM+5eNgUH0JMBY0BiMt9OGkwkWFmRJNPxuI1XvcN0/+8xBa8a9BkD6spcQ
4IhMDKQFnZMZzcPMARbf6SK9L1VJxDAKeBGQ0rzOO6EOgurk9X6a8/wyydHZM+pieOXFO20hv0sc
9umwjYHR0dqtfodV9l2Ked9q/4Vq97+BaexMiBksb1hkcEp6vFbANUXED5yQ5Fhkvv0A822Bz3vq
py+XsqiVVhumwGwPae6xGaV1nDCVzNK2EG5y4wT5kbom3PTIbpA/q+IV5hELdhNXB2zX7iTHR7A3
HIGle+0WOKwnknwnGpx4oPDWVqLnPfoEL54wfOtFb7+Wc0uTd+ofXB4CBKV9fFe6JF+tp1eVOc7m
Z0cyN2WNN2X5ux4uVjyZDwYVl5+ybDeJwfThkik9act9oT3QJh3sg1cupjd7GD0q4VoDpoQrWGOE
+9QARoVjVMA6tCNujxA/AgL8KSo3itVkrjXrE+4yNC2KCMN4k+twa5Hf2nYlzlPA5tMSgRmWD1Oj
6x1Xzft/Xpc28PwJnRHLk/cq4v4Kq/clV99u+1bH0d2YQN7NXfXLJz2IcqG6xZV6k5iz1rgb/43m
tBGqBWNi4G6kpA8QJ5EvZGEQWk1LUjjFzthiAj3Q3mWfDH5zZJMSEg3fY69o/eUwXjtxyVD0w2sU
aIg7r+Pe/ocxRZFCIA5n0Y8jLkMm7iiOhDzAMhpC/QKI8GUulQJFce5TBmDveWzIIY9fQpHzNXzN
BWfAQFzo9+aPjB6oiKJnPLiYzUIs7JZLtf1Kwv1Z+N4JuDlmrP6uZUf6c9xEHAkgScA6dN3GtHD1
Vbl6TetoGxjyFchFf/JpkR0wTB/chak6Bno4DLOxzseHsKqcI9uN7pRHAEQnrxCIdPR27wnV5jMK
WVXtowJFmyUzlt4YQ/RlaLkOVhZeEncqn2QKQorkdkjZk52rDRdWk2QEPKwwRLuLANLE4T214Vp2
hbUUGKQPwliRD9j2U/wcIj8xvoRirTh2yExQD+P0rI5nZS6ShgmHEy/q5OXbphu/8UXzRj3oqN3I
mgQAK1M+e1gVxHxyoA90Y2I63IdciCBQDQcHd2oXheJgLXmqDI7Eiej6qSPej4pmGwffcNahne28
RBWHnoY/ui8qrkmO+s4jo1m6HZmZc3vgko/0hT6wNryES6VSQNX8DwZiYu9BdaPTcQG9/jBfsZKD
WCV0bBFKwhD2yWaCK0YCycGdQt4bgZmc2aGEoLnNiklpEBBtq3wHbPrSBwJqbG6h4XXmPnTK0+xG
wSmvGKtHn/y9N47vuaX6nSOnN738tgD70ElWfHca44kJAXBZFsAnIcS19FP8fPippxAx3swE52VF
OdloR3x+AcVitdCYpZ3suXJdHrEBVE3syNamF1QylX3FXYXgsYKUixEH3IE4VQFf9yiceWsX+Q3X
QrXOA4a+sgtp7uSPUCEptO6mKaajhYo3OsbpXxLvVhizR2sLHGU/p/TyL//50ZD9ogKJxpVmtOFT
GNg/2fOZRf42PjmYY2nSw3pIERUFgWfNOIM8i/nLLrA3V/VaC9IluX/nvCJb0FZ3VSYCxlk4n1yz
YwlgEVCdc/+qRoALfdK/237+qwu9cR1P1HUYGeNvbtuCG7Lz+6d8xd0qh8ezU7BUk0JtDMbTU1pa
8hT4cOXrAdqFbVFaZw1vrsuZweO8XM0B7SCRSrHtZ4LyN10J8CO0grhZQmRXBRxdGYnsyOjVKbPs
f5Vwj8JFxxxnZ/9zbiNgEUhofjmm8QIx+xYtrxTpBOcw9A6VJe7g5eK9T2vXWrfpjFrGFsHvp1vX
ZOM+SHb4S1lOam8vnOpt6pOQl3f9QG7h7KAIwRCKtpNTi7tT5xUbCYiBuTde+E5SEKCGl7Afbky2
T9zWqLd063qbK49qy7j451o8ILgr40UT+L3n7F3yTqo6vYTrp+sg9KF9p9DIPs5koQCdOHznwr7Y
CvNvM1RMT2XcrHnSBfu4R8wbgoAkEmmRVDb1DUWUchuuLI08BHZBjCHTI6jXcZ9lJG39RZhz/DLc
pS9VYhDRiaInnhMBsiIyBg7NDGSvpWFL5ECVjx09u+QjMVm3PshBSP6PZU4hlOEZ+xogKmXbTXYI
rdhfo9iJNQCEXZcThzBlsyvCBrkgl58xENCjaTHE+NOtZyVyrmOJmoDjpouJkoSYABhMsrr7FSTF
b5Nv8cqT0wSOsCPrW7N/Hvrqi9Tkl5GsM6d1z6YmxWImvwsLC0s5kUh0JFF5ygQWx4hFnJabNTUt
0RomT2kPYAUmi1OSiKDZ70Ts0EvNtmaj4A5wGPj9hsmZkhYxHazu27SMQ0O19dHReGHo1SpotnhM
Er54NJqCncv9ZBVWyYvPwvbQTN0Bf7Z1Gty/WI8NNm30InOXXEPQoLWz/FeXQfZB1mKlGwy2TZR+
qX2lsFcnTJCHQRRiNzvuX6Ubb5s0jb+iBRD1PjjHERFvD24S5Wb66NAOuuUTCMmwIZAJ+LCIy/aG
BSgpBeWDVxhNmryF98aLYC1mBKGIaC/3I4wBIY2vy2Y+UDmsNbzWdns3e6w7Rl2spzRmwBMhb6o1
0LtfDgPrsk75Q5OK2pj8ZEj81RyHxP0WS3gfdEiNZu3tjHDgDZ4flesNbIjoDA+mIURpeq7rJDxi
wYIilormoUv6xxDMkybHTtnWN/K9+yg7cttEu9rZgggSamqTY+S6rkF0z7KbxQXbzUGKgUrY84BK
DrLU7pqr9EfeYcQ2v4Oa3C44rGQfA4fasPzS4NaI0SEM8bRiSjETAAEQJKMlJL4wkqfzOEIjE0uK
qK6JeAtcW47ANmaLclPWAS1vkpbj1vXbg+34f/vrvB1j9L86D+DsCGGtS4/yC2/ejFuTBdouSMSX
Xb84vlMfuwGPArwm4kA+tEwD98fWbAgWWIhcJeAu+p2fMFfInU+zDAtlLAy5PKTC4DhKt4iP3KBc
el3YynCN71g6ttPAvhGmR1qI80gaqF4CyGW8T3wgap5ZfviUqeQecTqegsT9WJCQpuDWYVOM6PDQ
MATLpibNf6sBPqa5/MNcyAWraqKFogjEIW7IeMSR/S3RgyvzbLhjsQ2j9CXTlXWeSuJ+FURQv4cc
VRkMyRxzPpYZ7GA1DvZonSRA34qwunPL45A2M3KqMbFdUNhZDCdNZPiA6sbaEpbDkUvIMJ7zpxyh
YOPE/W+/dp/ntu7XyPwbrZNjcPMk6XwL1sAF3RESXXc06aGWYqxPJblWD4TKoe0KclWZvUuCge0h
RSSZcJrdmPK1o0b6boBppbA5AUtNtXjpZeuKqmdoIdY+sIqjS5EMlavkkEMfuknYWH9Y/TprT/sO
ED7C97M9PpoJNuXxzg2nPrl0leExiXdCzl9VDJepDKoW0Wv88MprqBpKybT4nQ0OLQODT7cjnDsC
Gf0n5h+gEi3BrSRTZxbBpPfqfCv5LTt60+91QQShxJ/LTog/BfS82MGXQWrD5dSWsDhzSVre0IRt
i8eE3pAT+xtvI4LpX2lG48EpvKsjFYH7jnUEd9WNY0ccvGkpwPBHt5TWiCBoxaHDnpdn/SUspLVy
lgBKwatVVzBrTSCyO4+9BZWOnL8IKSs95NvQCD9r+6loi/lV5/uZVxR9PaS1bNvaxQm8isbnLHJz
E63XJ+M6muqCb8zZsBOHTk8AoS+8jyKjO0s2C5R2fA7pgtyZ7hJSa6hfMPPl1dD4bOEze+0GOO2G
dt6aZvLSeda7ZH2UCyq9A2yihHsj3nOvGT7EHRYNrum8PjCROc2TE8nozJrqOmA8XFVY63fKts7S
C94jOk03XevvknCMz56oT/TjRodFxW8bD2NMF0KcYv6fjXoDJIKi9IkW91FE6RZf1mOls1vgj83O
snjZSAFBghu9savy+JTXQ/RQ6+kzeRg78YcWNhYCunjVbcWWt1dfMd1bu0iRjIqyCRuctciQ+Tmb
uVoUPf1QixsMhhKXN/g1CYnzc8sqPrY5lxWrMOb5+I267ITBg6rTLETnJKV2GorlnTgyQ/PsA5Hw
05xQmV3fnrX3CiusPZrL5P7Dhv/58J+fLlXW3iToYIrBKxjEURA5wKn89Aw4i7Dw8+GncuJ/f/r/
+G85KgaUWvM+q0xsIvnfJQN9Yvprc1zQ6l5n7WQtn02uhGkJaLWjdSBYmvGSpKUtb/lR9D8/+vnp
//Xffn7J//6O/+uXCDFyWYByt2nEknOMK8p2CDPeIpXIbWiBYDBJN6+nKSAe1CDPRLRgF1H9Kgbx
HXZhfYuTmGo1DwSIqOS5kAT/tWcWO4Edee3xq0SPzZRaT8Bv9Jpa+iRt2rTDibVrR4QZImpy4ZW3
5xFr7+CJ4FdR0XgbYMi0US42hTuZKxylbCqROVxWtSvRxeeQ/z9F+I7xsaxhSiO2BV/Adix1Fdk/
nplQz0wec10zuVuvaveuILRlW7/CxOk2E1UdGzLtrmFBDegcnxGKJISpqJQM7E/Jo+MYeJtidL60
HTxOoPn2NExzdbQPRjf8trVnnQMKa62WJahHpWdGqwpfHpKYiYNm6GB+7HEU2R75mWWi9ALjrcv/
mY3Knwfrs7Wmv4irVPCawSvYBFgsJLedptWnMiVD1434auYa4Est96nuaLQYuNkPY/k9T8mV2YVj
0Gze8EOjS888CiaZPTAubOVS1R1ZfrqNre4OfUf2xh0XEWxt230dahBoJJr5FWa9tu34T4NAQUow
HnejAp5i1/KFrBi8umEgVNHRKcp9+eZQRyi74XnMGRxMF1bVkKsMT49AbAnDs4w6Zx8TRzk5TuWe
+k66J1HKlwyMFTMvNzp6PUjsp/648ceJZpG6fsg6YBeV8qkD7ryBxfB35fLGbSv+wLJxSE+SpDtO
TyEKbEXG7FyON5td9YqHZldvMw6aTZxDnJxKRd3umD/RrPIcKdmwXrf7Td3788qwRv/kLcAROcF/
IS4tjgnrljRGTqUDfp/yFORfh5a+cFFUTe5OKfsoI7VUMEPmTfPhIJY7Xl9SX68X4lJY45VQJV8L
K8zts/Dndy6Kq7lV9N6rITroAEqKTvF8j9bh5/O36pvj+Ugoo/nAthwlc/K4eefvBFIf3dF5TAZ8
b9GbgEBzliZkkoD1Ij58994lzDs28tPPH6Tci+PxORkDknPkGbsWzaCPau+Ab2NaZTNarPKtEDef
DGgBouVoVAMoAqBc/eTuHSp/WVrZbNXLcwpYwskekiI5lXnH39uj6QPOCWlmMtzgRBsDLxzmYTyu
3P5TOhChZ9QRd0FBej2XQ0/2lfEto2CObl7pWu/tCI7ZUcGvRls0KHp7yHefc5F9jHWPp3EsDz41
X04QBWyxk+65hzRhzlCouoh6QJeVmXAElueMfBFUKKvqTHiaCeJ+PH2mWoO5SNGj+sSALp/QOStp
In+mCvavmQMRitLk3mFkWJmVB7At2w+piO9FxGarIwi38PqvRsa8zvVh67ORYjUtk1ueJtCTgmhn
AF+gXNxTx5F0LtkkVJdBXMpRGYcuJvdPrTOSUEX7WBPdAK9wnfnl2Vl6KeZfBf6iqfLvI1JOyMZR
Y+rYNVP0lC23qMEvyarP+BYkmwf2jsmGhdqLzNA5si7x182ydSi1+k1LNBsupyu2liQ2bi8vv9ZF
qlcNX/awmGm7bLpzZMP4ClPULZOJdB0wZ+yDonmIQo+9FcHFRGvoS8QnN6QpqtPst5xi+RTOPP3o
V3YtD6hdiA+48yj+oiEwI7yyBl+nuNLATDXxzLDbGT57RbWWszTc/HxQGmjlYKMb0KF2Laye8kY2
EdLBFJRVxyKbk1PQ2iZrBP3UW1TAL405Px86jUHFNQ04UTJ4G9MRRogkxu27tFc5/fidmyXkFYXV
uermMyNTmS4nSNpuhB2+FDQGwpbBUdAv2pPXmd1JLB/mskcibJcSsYULZNnx26z5tXnTc6p5dne2
i+XSU3/bcVogrvJ7cABwsVqeaZ5p/1NStushFm+iHlcxLw24Cw47z76+SvxNn1qzwdMYzYpgfK+X
DXYpqSw1h/Qbu1R07KU2b32D+93vBGJgbLzhV8zpln/EZNyuR0PAxvdTsRsar+HUpAogXsq/tYSp
ixwXnQl/Tuj13CQEceTYu6mWlXYxW/VfqbcF3ZE9/UQD4DDb+Rg6FsWmiRnLHWR8S0V1QT/P9jgy
Cuay7przr69VUd4D3/09Ns5zKKL50yjLs/KH8W/uxFf1OLhz9Fnn7LRnUnNscDTuZJk0G7Z2b3Y0
rZPZHXZ9goI/ERmYI5aoytbxh92pT2dw6++pefejcp0V5mPYCo/b0kBfaeH8C3zMqGAWKb+pZbIN
epu7YYFhyyGLsrGiJbEaB38BxOKjJnwOOwaeTjkv5FMsorU1q2c6WXgFwyz5soZjqxvIZu7dq+Ju
49ZheqQefCfz6hWNisVVtqQF8nmHM+6XmzyKMY5eihpCthe7m5ilPu8MnmwwzX7ZGQ3bLmn7S9s6
3Y4pW8NswlSSluVziUdOB2aDv7gxuc5W9wHbKNUb/R/ZyoGjRNUvGmBNwmQLbOfuTV17CSg/ryaL
Tr3YCvAKYOwC8RWSgLEIRfF99CJfH0OJBmtPf5WT0Qif7Mt0EP/IFdNri+Wbyzud6ANfKNU57q2T
lnXkUdjtBQ6LZzJf3HPJNP11w4M1Gxo0BMsnP5y7cxi5JGY667F2sWqPNWtF34PS3JX7qRyqK7Tw
+bHzumif2hESMHLblZKSpxa7NPblpoDTCRSkThBT+9qUPNM767Ox53gXp7Z/8pc1xc+HnDvhKX0f
olZfCfzra16TM5UadfU/P0XI3zetmNYOs8ok5uFxaQSIJjJeOTxvHqj2PZH/xd6ZLLetbdn2VzKy
/XAfir1RRGS+BkmQYCVSteUOQrZl1HWNr38D9LlpH5+McyP72WGAlCiKJLCLteYc04fA7/ToqUCC
u6kC/MCqSQ1JwhaalLQY78bElSM8q8Q32z2G6k9woJNTIJfPvKRyIxJNnKpEeZadDkJwQhPZht81
UoaYIqcX2kFEYs9waXuBWlrSDu582k0sWctVUyaIXNP50ITSv+vRAxjpAL1jSq7242AmSIiWxF27
6BBIOGO6rnPNhTZEuBfA3PWkC2pJJaaZgsHYU7Lcdm1fSde/+ByvPzJc/g3z3hUmT9v8579L9a+G
QYmfUcc2qFuYB7Etll/fHyLKg//579r/6UI/JeUoij2SAjHxzI1+7lv1EOmtc8/HtSXZMDokwsgJ
sBxr14S0xCxO53/OMaWwlELMnk5RiqIlfukbmwXukjYeJZHiIV+BSG6bGQmTJazHmxXKIOptXdTw
QYKy8UipjQ8TS3gUA6n51ALfwvvRaUeDPI5joUEpCDR1dqknhRhl/beU/ONz41TxHnzgpfTn4Pzz
xs7yxiOU6ynQKvpagnVSjwJOJUseh3nXlG6pag+d5fj/4mMU8q8fo21o9LuEZcMt18WfP8YhxBAx
623gtYP1DXyL9tbVcb9OSCogRVoxqXD00af5Uzk1aH6sFDC1NhoPqB0Jz0gJW4EiYzzQf20ulpi3
aBYwsIgM+wvF7kcuXMw4nfWkTo2yT5x6hb4kuI5JTCJOlMJ8NM2vqVY3hGZH4b2ODRHJRfgZNgaa
onHOXrRozDeiAK3MEG2tkX/6d5bW7e1xqo5IQq+tjk9PNNW+pe/M+qzRXmxB//zvTzcD2+3v/lQH
JKVUgbebwlpCi3493UAD+UWILsDrdJ8AK1LTTL/ZlUPB2431iaUk2ckojtpjryJlJakVdIW6G4wu
2lMevgMxoJ5COhTWlNbezcAWy7byZCAdiL1xsP4myyy42G41ztNzNkZ3o5qNG9JnjY3iZ29KHPeP
yiCOaHj+/r3xuv/tmzN5gyZyYYKcfntzEy7WvMcWT1heukdeSvl0OxRG9JlkAyyQsHC4lPgi6F6J
rVE146pUIuWLXWnMXQWL4DotPRHL1M1tmq30T3tyhjv1Gf4OiUZ1Rqmb02rVzAXiFTq2l8CA6f7z
KJEh7GKjvZu6GHCBDuKkZ4g01Sl/NVv48EToLS0JXLna3Qz/ahMEqvXmlxn0Wrpx+ai+qG38Ful9
9MzqBuQODhhPWJ3+kCIEX6FFQog5TCYSdeWVqo/5iFUigdAeCbdmz7EuCkcjv8ZAsp2ae9PYaNjS
jnp4rW2yaKpAsx+Z9A5Iy0lJrFKY044Z3rGZZUDw8VLW8egfmyp/7Ruz/4AZsfZF+7nopgmNO1JQ
XT60PToGSCgQqGUrHktq+bsyG2E1sqHeKGD+CDpAzmd1vfmJqIULlH75wdCK237wj6Y5YqiN4PK3
nR08xb5I3U6TcH1VpGF0AT1MlxHzBDXIcMu8XW9nBYvKsG3msnnD9oZwvNlz7eLfHYgWWEALueiZ
joa6/JRbprNyECmgxRIHcFyZ1xr1tJMtUsw+1i2UVa3hpiwzQr/Q3v7+LDT+OhItMV3SMhydADDt
9yuMBk+kGHhyPSJZak9FumxQ2iQF4jXt9WtkAYUSQQ22IZ/1I7ihgpJfQqqMiNjx20Pr1kvPMVL1
L5mkzivo3e0slT65Okk6vROgAwd7B4S0fNMtqvoZTr7VNhkRLdQgG0IljMKhfu+HbwjbEG1QHV2T
E31WW34ztQfpZfQq/8XbXuapH9PbEqhGcUVDTYHrzTSEZWiq9tvAokgSyjvdCr3ZKi5RMukXfYog
S6ZKdBfI7pjlOkHgQf5U6NBgRK92T+xoLsrQscGsm+7aCDyWZAXR/ZHBWSFbaClWGshk8CyXPerv
IOtRDi5CyHl813D/rQBr0DaJ42cuonIDZFRN6ubOJFpVL6RHOTrZpqNPf9qqJAldmdxWEmZnxJaX
dta/+Ah4w//NZ2AK6Zj4Pag+/h7TRg438I66Cj3QT/1lSiFKd7VBv0z/ZFptez8HZnioguirJdBu
iKh8HSJiEK1g3JqWSkEuc8q3NLm0vfaYTgkq5kw3njIrgP8EJc9mEjlKoH6vTvTmI1O49kP/pRpV
1dOrCZ+bItSXBVaEIoUrrYnxq0zFpTV85Pu0scMifclpvF3mqH5VwOauIz+JD41Sd4+OdfD9vHzq
qAhtqmwsva4rrmmpwh6jhXwag+mzrTY9MtNs25RQLSNpvjRTLC+tLsSF8fJTKiJ1Y+oapynpfg/o
h4wTrIE7veokW8MMe8ignEFyles5EBJ0zVxeGlo1m3bSzzdtCWP2vknZ8vcqrC85VfNDKbUHAuWK
Y1fVD4bR2qcRQRRpAhnw6RnFMXrJHb3Wo1KARtbaHP5IJ3FTzPaum51jq1a0CgY1Ysiz76XWJTvF
BC8WtoFwBwVBKjbFoBQo0K3SPumyWVJHkL+MSMu21D++WZOjuripkxUWsHw9dKl/TTPtQsUhJbIs
rV3AauquyYOakGuM8yog4s1oW4jvCHXZRnqSX9Wo85CcIt+L2Jf7M8VuqQXJag6H+Iimm/x1haK5
DG3f1SpN34k2YSh4YXHF+i+loqeEGJ+bL1IrqXyRhrIN5v5NtYxmN4eIUHBGsvbrMDiW5DVRPWHf
UM/h9yrVCepSzhqSrcuQURwVOExthDmrim3XFfyK45qWNFwyUCkqTlpCaz1HC2ihtpgi9QmfeXGf
hiPcbpNnhr7JWn22X1CKrQyLfR8KU/OUdRMNntJXnv9+ZNF056+XlaVbwtRsoQnTEb8tkUNNoTAE
K2pHN3Uk5T7WLqnl+2sU3TqBZOJbzyb6IS9jfzNpTeqWliAnOtQ+97kVQE+gcKfEcCUKxxmvjaKH
+85hWstC50kSjuLVIAu2vTVonmGYr22ursdyys5AS5sLeUNI96q+AV+atndQn4k1sQs2eNeRDMLr
0u67Z0GKt0LTLTfKUf0COqRkpcc76IhQf9ue5wWUU0YrT5mFjORsFogfejkQQ4dV+iyXKMaw0DQ6
w8X7EjwRqnZx7ghKQd3P+RhJzbrTCQ+EdBk12xDI5WrSsG6Tt/OaDbp1HRKyAXCbLT69bUa0tNI1
X62p2UcO6luNtAf9C+WL3lMKuuVFvJ1ZRJAKBR5AbwYClOBQuLO5cJA64rZ7XiXQTUlfCvKaYQbX
No+R3LAFozU37eFeyM3NBy+to2FS1kt9Yp8yKjar1BycF2y052SqoFOI+3xGc8XCm3Qm6WAHbC1Y
XxEd6SxwDFdgw17NVW5ckpylOcKkEzrMtaaULDYwetUpypgBa9KRaEh1i4x9EbUtSgjE1ehd5FOM
84bKl02epI8WM06K2XPspIK4n61nsBUEsGPGQyUZB3H21QFCCfGdXBcSwo66hVfxdsb+L+bnX2F+
dJuk07/JY737+FK/N8mfAT8/nvQH4MeR/2DdLgTrCckMytX+X4AfTRX/UKUlTYYUzTLsZaf8zyhW
4x8qZJ8F1uyYf7B//gD8sAf4f//xgzr0x268+e3+r7tzLtHfBh/VFpKZXFAVVQ1T8q/9eU+RGh24
Ej/sT3kv2pEk6MqnHjpo2cFfwOS3o583//PHgkX1zCjE7PL3f6YWobItgqKrBbKAjIC75fWLyjT/
eCY1kHjVWxGdOZSMfgoBc0DR5NBbsPRhV9nEfbdD/RQOL2Az9D1yaQscMU+nBvUGtmHP3yqxbWCx
yPP6NTuwf9zGZUVE9judHHycmLEkyGfD7Podq0qgcQuW3ymffDv8VHZxgkZkWreK8dyiKc7gRF5l
STZSXdgExtfFRKQfcaxx/2Ln4GLS2jw7cY3tzonloRysvW7UCjwxpUQ/qLpcoCzpyGNk6fcCK/4d
QDGEWX+kj40XAFGnRaF5oKSnK28ZWh0GW0fbd4zGEzRhja5bNrCD43VWnaEnWzFCyFGD4uwodkEh
ULQr37a6C5g5oHIRzimIQQQp0IuItQbR99aK7Y4RBbp6W+YvehwAvJPdXij990GQ5hgM+WMC3Qko
AR43hp9si9MjtEc0p0b6EvBFuRaqP5T7JD8OtjfmPdJST4lWpVTkNgffl/c4ImGKuDl23l0+ffPD
wdn2tlOsRCyIDJPBiRD1F4f1IbVKu6J895Sb5rc2cNQ1RKz2zDTNzFik1zqsQngq2znLkTEazmsf
a4+zWYBzEOWusWihlfZbX2BlF9jH10hW8lXd9XTZa8CwCsF9Y6Kc7djYGxVlecMxvvYR5mNE++0q
0sTn2KEkTrOSAdh8UQcDanCOHlqodbvqLPCNIXTduIs3igXGmm2uX6sndIVEv7PwILeSvQmu6IRR
HL+iW6nOe29qvPky1LdEvK9q/AWov78WfQ/QSb4DrG22qZpBU2VjN9VJdcJ5lG0EFySqIsRZXZrw
7RXlhcAVmro2JjIET5WL8P0yjzmifTYglpHRK2iNPaK7csnSLNzALF7yAuNMp5cVmw/Q0lgF9yZ+
86YinKIiGkOf5cM4UY8PqIDrKYVVQ05cAshwygrIM71hbAQI0AHM+ShATTV2VR0NdgBwV8Mqq5lx
hx+3pREP6QXNy5ew6khtRY/YC+shbtMPVaXvEMp9l5emi/O0PCjiPUcciZg1ki7FZPa5co//8ltM
p9c12nvRGzpZl8VmTFIciQmt7yD9jFqaxef4hdXlWzhWtScTOEEgtt/tEqs0JVssRMYzlVwJNYLv
ipgk6cbtUXG+jFr5uIyv1L6Fw5cmUISCSK6GkQa6ubZ9vV9Rt1F3OQLwY+tHOIuyB4ZHd15SMhHu
FqzoHcSRCHaGECUr2M7OeIIQ+FQnue8piOmTRQ/x48ZCSZ+J1yibuk0c6de4Nu+TFrJITO9tLZs5
X2mdrR5MnVahEl3hPu4GVCQrtl7HGUrMug7oOhdcE1Y8kteV2wSudfCBkqc2677GXF1CQSDT841p
Dwr9dqNjk6xr4giFxJijVzmD7J9b1HZxNaTrqUmPaUZ8TURejt7hpxxIxo2H6RRjjeG9fJuDXpwN
dO9j5HNq4GnsSHQL2vFa0Q1aqnaWZ9F1WVvJ86SAHA+sEkAwftTAsr9YlTqcaumN9tKKpJdH18p+
KADHbAM2p6uhslzZ0SqUxkWN2P/AwJ3dILEnl1YtlxiS2CVKKb/4NCeXnGOV7Yipx28CjnFWEmwb
KHSIVcD/MbvodSjKgRauv9APiAybP8pMembfDbuGtajLvu1zSbhW02GHgCcAIbIUkJhKYjcxlcgr
4ROdBoA9quG/6CwMaRDL7M6ooweN6hHRmVAAunrZZyhfOmEjkC41MDuiod3pg1XXe3aTpe1cc3/j
90pwSMkVoNWHi40t8EqDsb+09ZfwAmtZ9G71GWG+0QkD5ou/XS6tce6GUypNvDXxN31J2pTiUM/o
pjQInlx0ykc19HDUSh6FIUTt+lSEBcYkpLUOGPUAQQlJRckmFOm9o6atGxQnJ57Ilxu+RzoQ8Tyr
P0KTVWjrD0yV7ffJJ0WiSWC5t03p9bg0Ci2Yt63Zfo/HFtuhbW9a2xJkdFFukpqbWFHKtEfPyjQ1
zvI4HfFf2N/nNgMCEcrVkGCma9reizOMT+xnVrAI+XRTeVEtxbwzyD9ZgxQozqGAKTrqDzXSxDYY
un3YTzma/i291QZicArxXmgH0nP7XZsDa4ij6WoTBFGpoGdhNnDtIJeSswmGyc/ojZTwpgf/3KKQ
aGyEW8AEjESOLuoGizicDyfKUY5WCmsHulLqLI5OwrWc2+NbS1ATyiTj3Qd9Kjr+dmB131FOWihL
o1PRmli5m+h+yl5sPWD7mV6pni820BTB/mR+l+kIHdbQKOCg1/BDYqTRlT7wJ3cVaJ11OKjQ1dSc
s1MPCKyvlFNPl5SQLSJ72aB5IiFKoNChz0xIgatqOtrtw1CyyihIL+tLmtlZilBF5XpaUWdAMlb0
d92EGBYT10cF4MwResnOtfyUVUBD2Rd/dyC7NoNa7VqWdOtZ0gJ3aB30TTOB1+px8UfRWq3JIhA1
PSXCksg+IK4+aTAm2lVDyhgDW5BFxygoFLpn6GnprOr8w8RCAGaU8MXlGEYbJwePgYW/d5to8Fp7
fPdbfyTUuLG2vTF8BNCPCstrcmTG+Lnf9Bg13tjAr2KtAESVAE8me8fhzRjEwow4GlJArFq6LPHs
1vMVMzkpaoacxr5MrY4V3sBDg+nQtUxF23QZvgPhzLsJcplnjNluaoEINXxZwHzQWdqi3KgTuSep
QSwjn1+8ju3qo+sYMAyjAFURWXLDWIa5ftLCu0qyue0rGNSCGM1da2XFGf79StNy6G2mygk0LiBz
I/uwJiM5jeCE4tZTh+hbzjcJsHBifZUNewuvFvlW2Ljs0Z9Og1UbW1sGpFcpOpeRoiOzQMxCAGew
LgNiz2KE0ymv68DAXOcTRg5VRf3dDDmydIwSBWrWe7jq5DhWYbutTa3eAZ6gLlBDU1FKfUvuKUtZ
sztzDrAGSffA6BO3CnxOz5wyT5N8m2PyV2vr0Q9pCJZobYHWdJ+rcLbdaZE81TF9uIn53ZVyelbw
xHhmno3n2jeenJmwc0y72hohl/T7bwKCjYLGDcgdmTl9yk09wUt08COaUXGkGfOVlpW8OBZtecdo
d2apPGWZXd7ThIl8uacxQTuSZNNtQKxKVUTFJtaYyMHTwMWxqVTMRtCdGosCYqxW66qxFsV+pBzT
iW57OmQXCfxrJy2TgsEQYo+YWdMH9E2flFFeCkRaSRrSajYENJ+U7nzOvKZiXcTzmzMgttFdDAsP
azS+UUsJtQPW7H6tlhoXb1F1Szc33BhmiHQ0Lx0G5ag8qTH4yj5Br+Mk1bGJjep4O+r04UJrStvr
ysiy0RoMaiLDxGoBBnpQDK/khiOBT6aTkJ28Cy0ubBm13hRP3X5g2iTxioZarPZYdyekplli7C17
WbZbFH/ZOZaeXoQYNAL/PGnduIn7kg4QgqlYTL7HRHHCmk8unj9FXuNDD4173xsTH32gah1Gq10C
Y6v5QKjZQ9qXOCQiUlL8uFJfMhsJlyYo6WEeT1AUuzpR2RNC1n5B2nXlGIMGsc+kO/dYik9NMavX
EXS2QezbqTPMN6ReBJdj4/eSsXiqmtk+4u55lE6JSjC3PD17aAhvvc7g7lz0QdXWzjPfdZwixxxt
InZSfWs72EhvOlN5VLMhIiwcTmHegy5OVZRZsFZYuaFczoY76OXFJR9OoFoaqFssTou8Yp2w3Mzk
cf+4+e0xO0m/RgErDl+1+kNp90yLQecHBK4tstTbo2ppbbKC8aws8/Fgjv5ABGsOO//n/T6LIkAE
y/5BV0muzyaS2fLge6xSiV0DwWwOtxsYa/CbjF4/wgN9jxBq4JYU5OUoVVMfHCdbDlUSyX7cb6v3
oDQwLC2GZS1R0DoJ5lovkuGm/i8n8+2nEQp0pQ86r0MDC26v7iXZ5iS3jxlurZuRL0OiTQDz4unr
idSlB9W8hos/kMLvH8bi29HQtH88NinKfSVQHHeNr667IF9Cp7Ht3f7GD3MgAzsbEGv386EfL1CT
iqz1obIZJ7IPbn/XV1Sidm6HPx90ROQVOgq+fhE5qawLDqy1/AkBGIc1hcR9oJ2yAlMR+bJL7aDV
/3noa5DzqwSp5xQqdBHwJLPxUGYCqUdzN1I/SBrMwU7nk/sXEjaGUkuDslIFpMzmKvuNKihbFLLE
YltdSIK9xkd/u1GWT8k8JZUMdTeZWTH6KinDi7/aWb6q2xEiy1lzIwUP/hgc6sWlYSyO0dtRqZLh
txbA4TtGcMzqankwJX6rouzmwpvseY3rT/WYF0hzW2Lxkhzz0Q9Pr14r1YH1CbVISt03K0Jbyfpw
OxJ10nkS6WWngdxrlpvbUVq3wm318a1fftVXNy1YGjr0eCpvJ9/tKAI5wwk65rAb4jRZ3862gLWO
5t7eOF/SciLCXo4tUlOi5R3fTPMdKVIlWXvpLow1cxckEFNuN7IXJd7FEidy4x8GFYre7aGZztjG
YRu6SvJnqUCupDOINP1m/LzZS293c1GSlWF036BZt1tnau+rdkmVuzlX45vI/cfhcqZOOKQ2iZMB
Klw83U6gcC40y+Ht/u3mdneG6UtcR+7kJ/RTGUnZbMTUuTuxifO3txOH4q50Qz/7FIYmhIGbp/P2
hm7vZXzA1ZscSEvP+E7ykEiZG1SBYQKVlJ7nOxN3/M1+eHPt15GDQMAWMUOJ/iCRtBGCNSXtAeJZ
yz6Am4QLZVMXsbbKl3P9dsM1/ccRNnbey8/7tx+rtwednpKwM7FH/q/nmWqCSuV2v+30rP7021+b
G+y9jfoxliPvrRKcdz8OBQ0xRvFugbrwYNyj0EfuxDj/8zf7Bif2uNzcjm6/2I/Mw1RvCEtROSX0
uHNLaWbe7Z7qcNLcjhyj/lTRx3Rv9+qEUpurBmhS6X2BtlZy6AkF+kWD5eyPZ8jl6Le7ppbvHJNR
ZbDZpK5+/nnDIAo4ESUCgOWzvX2sjg004Xb3djMsP/h597dfCQsSUXvi6zdyuRYpMxEYWeAvdhWa
1J5FwZNttsiIEmHwHLVqoH62ZFESGQVJGa/NH4cVLbzIgnJFj6WYSFa3iz5fJKJ8ic4yLtm3Q8q4
1WaumBPoKdGH46c3Necvh/My0Nk1O+ko7HfQNBgkmcK5RQUucIrF62Sxxhtmb5PArb4y9ZWHn//+
7W60/Mbt6HYTltXbPHSGqy/jkVKSCNjffPg/7/u0YugcKrvbO6uWt3c7yhk/x16PPMrE9UaXoMlu
j99uaLejIaEGtRlwPFChofa3jC9cQGHt3Q6hJBVratpwrZfBF8s918BydLs7BjU70CyKu0ObvocL
gucme73dGMz6jE00VQ6DpsCrxdf955NwuWsGXXW4nZOS+hskAHH95fy+HdKOxYAwAE643S2NMNml
mnb85fduZ7YKwVGTirH95eS//c7P16i0ErFFtpg/lteNcMWygx5ZwUbC/uMfvD2lMUtchKNpYVhS
ceXHTYj0AcpIfoiWizxcjn67e/uBAXLkR2v+fzsy/6ojY6iO9fcdmeHfvPesbAj9/vhz7sLtmf/M
XVD/YWoaogahmjqqhz8yFyz9H1xWFAWlbuJt0OxfWjI0clRqHQ4TGg0duQjR/tmS0f9hOtKyHcNA
J2Oj1PqftGik8Vt3GA8Xf8m0ha2Soq2av3WHhWKOQWVbtPyCZkceCvW5EI6cqzxXp9RDDAx6oELd
QLpoteme2nfxNXhqXwT+/3wzOTv8V+PM1ua1LY+dv9PMFYMtOxlZRysE4jEY9w2KvPA5aVFh7Ev/
Id1lG32bv9NuMQyXsKTM34TP2jeEfBtr72zYbvzynfzRlvpTG+p3YdvtPTp016RkpDCd38Q19Ckn
Tc/s2VNn64Uk2IewA1G3bEgG8bWru+/QvCDPJ9GbjLSHv39x4Syf4K/SnuXVBd+UJQkGI47qt1cv
Mn+s4sCYPfvZGY7q9+KhvgiI8p/bbfad6RJnd/fdehQP+AvFcTG1PSpb++w82jgNLhBJxb1Wn7UT
A/J7djfvk3us780d2NfhvsM76UZ3oB0Epf2VfLTi3RxvAIt+LV7Ck3FVd6X9EUjTdBX47ckHM795
FW84PIHjQEvgOWc0u7O1WlFQZq/+nD33EAKMvaTcb7kEDxJ/o5VrDWMj9StQTqfsNGyBQ1Gl8Fpr
BTw1JwaRNtimfqzuoFVpx2ZnH6B1fy6eCbsJv8ZPvJ3t+Jp/n3fKwyKYPvueCaIcY+d7YHvDqbtQ
9re38cfkZZtuM08uyVBJufquH2m1tOTAx8oeSnDzBTYXYXPKJvtCARi7q7KvPyNuynS3frbRZIuV
rrsM9cETXhLnGXVmGt9P19laB+fAxC72VNwnH0iCRvZk5+JJ7uYHm0YLOoAnBCQFahq2bKfpU/5u
bgdwnNSTvyN2ss4mxC7tkAQue/yAXapNLgYfyIa6DAY5MAfm9KnPOKeJCGdfhDFTvRfqdmIzcF9/
Ho7ml+LqX9rijngLY0Vbry88JF7IuZ2HaKfcZYfhLjj0sxdcTeKZ1+By0nVjrMv39FDZK9BY4X2x
Mb7HbrClvJ7VVKpXYJkQkPTbkLkBN+ba/6Q3hHVco6c2PNtH/NPWsM7Z+7qtmx/nndiGrmjWTozW
YiXftG/+uSQp+zx/Ij7R2WQXf51+Ds/62Qj4aJtyQ8dvRlgh0dys4p11GlluxjvqiBBWV7nYUAhO
P+p7fKZgDaOVuKhveu/Kh2Bv1fSyVlTzCwwT6PWfsBBCPkhATFonumG6F793+3qdXfQHjVnuOfhi
3nXNsUWw8eo/2/eU8jm1MW+1mw4b1t68yy7DXm3dzDhZ941wyWQtvfzLsM1hAXqVByZhw3jieCFN
R6wbzstcgUTZWeV6dIle5upYpR/9neDTPOrxE9aS6lLszUuzdAlXLE2w01vJYcC7wZcmmg01exL+
/A0IhHeMGxSHVprrhOvZbZR1sXXuJenjq/DclGtMXnLYA1qn0PqV1MblDZrb3CUrENUy/lAaMrDX
zpPnI5K1VvW6vkNeToX6nMRrDbPrMzVKME19T/UAwxHSPJa9K+1b+hy6MAbeYJqkOyQ73nhl82Pu
WFzKffzcfp423uSFz4LKDfGlwTq4WC25miv5hMnsu8Jytl6hi+/30yvrdpcylXNPbuo4rpTdVO/V
aDXuRjJf9ZV9Mbpn574/t2/hYaEBvE0P6qu6ySj/r9QH7YK14O/Hx99FfyQL6VLYOO40jWlOEi70
q6JaT2dbDiatoIZQ75xSq55Zr3bU/BCV/Ema8Osc8JdBeHkZ6SBQQIdg6+Zv2ua6VtAh+xpKa214
Wl7CmcY98dkf1N8p8GctlfuKKf7//o38Qdf/OrvaeBJUEFyIxWHUqIue/Bd7ghHgvx8ROnvUv1+N
iZATVJuxV7JuXeUmWcaabFYU4Ld++RIHDtIE+50+NwmZsJvRbJnk7E1Phe/33kK3Af5bzFuo0vge
DfWUdONlRBS3RpyAr9ygZxWpCJntUbe3ta4hf5oLnAlVc9eODBnpDKu1EEfVSONLPhvVSQwAytE8
HhITn0nTvOhlh3HPiijLqZ2DZ6mg12fPD23GPpeznLYjOEBIzZNdPNOL6B4DZLZnB3h7FVNVzRJo
PbUIyLtpmxNtsojaOROZr5ZvTl/sKdemQQYnWX7tYH9UpGVTa8asDH9NQRVOUOZBzRJtZ6jz3ury
eWvioFmKuMgOfSTXNawhhyzEYSCpWsv7a5TzFvjaW4YDe5U7DVRKDW+sClsHk+qrXtbKpnbmcqPV
0Xe84smdPtRg3Qr1MTF9cY76SmAhM3sGKhDIhVRosU4eStF7M13YAlO2hYRI8s8SJawU9nf9KdR8
xlTQXxtOOZ8MvrbAD6YRDqnMYieqDAcvLm8U7PQBsK6f28aCJzhDr1UHJj5LXKYaR7OpiC8DXNQ7
p3XF0sT06eR5fa8j3Ghls6dl4o5DfAX++9XR+c9yOT9J/R2HIxhhO/tWA/vzZGkynxGzR+r1OVTo
hbWFKbd6ZL500NRdQet+8LFEpyaLBITpaLcEjhLTfJRz8IjsFo0G9GE79JRJXrXxWzXKh7lUjJ0I
ptfRLF/Kke3VpVNDOGAj5NkwJywleNKj5ltsjxXYpfJlFiTZyuZ1OSZ0Uhsi250jWJ4yMzbBCGYZ
WyNvMRFez5SQg9Glz0Z8p9A3Qs86N4tjsL9xcBeW8jnS57OiqB22Mr5pG0B+XCg7JRWKVxe1G/eU
ZY0E123dDS85RBvVXnALZWBvlfFj4lRXlfRpLPVvvjUdyBmsGfiosqoIWJNuWrH/YovZmVfVsrHv
MjMQ8cg3MBGkkPLpgH3RJrq5JJBj7KaIs4bvz/+RbMou3cC33eVqt6iiV6qvbMf0Axn/1hLd2gjl
ZoAyXBPpDe3GE1cTlH+GcRe/9TovQJsk4D3INJLwboh7xP0HKwma6VKQ1j7LXllb2KwTFl65/IjD
93l8nHvcYGP/bDfDyTEwwwEHEeXSKZ+xU4DtZYnWj5F5zKzaPBpBIMCAZ5cpJNeGEFdLd22AMSuz
7owTuFu7o7d+NxtUT6ZhjwvBh+4l+81E2sVeN/OJTitsosQXdJS0sTsSho4GIPB3ooArh3OnJqmX
dkbQzBrVOgcGgYGv3O517CN9f9C6RkD1G0FkoVKxNfTDUxFtoRnqh9uNOen6IY1q1mw6+tMdIb9X
v+0hcCuyoU1Dc01MRukOoZocRzEkB8t8j5NF4XJ7KLJf8566SEG8+PH2iIT69eOo179yRcRHHGp0
XQJqtFklejeoDbrkbcrwOTqpfwg7/aMKdGWrYxdxr9E6pfl/mR8a2oAWhvJV6eGUOBf3DgW/HQhx
loz+m/48e/pbXLrNpj6n5/GsvacUDY9NsjadjXOd6aQ06+RteuTar04jhJLvQJ9cup7Zybiz31bF
fYj7+k2hCXgJ35uT2I7nTl35d8WX7MiSnXxIqoOf+I7MT/axecT1iI9qZVmM8xerhDyGJZtYqg34
BxJBUDIMYgOKyLpTr4i4NJan6DnMA8tZYMsUm2xrr93bGxb4JCXXbwCuJutEa4ynWSwQ13S35Bf7
an8DAf0R9W/hvEnijSB8o+OJ/ffKcOXLgFWSxiH4xnWesOpZYzhO7yD/vhRPLOSDq70aX8BA7MhC
w6kI+HxD+Khzb3xPP8/xDqvgl/kzKQPWDr5fobPSpqXGshlQ4KY9tp5WsVXZ9kd9PBQoHXoGUGdt
x3dUfWtJYM9xSNyApvyAAGQLIY8uoNEcNbGn2TdxtbVHbHHque5pRrtSXQEqhshRImOixLQEX68U
dzCvElU5b+++Ymw6Zi4OY3sL58YaGBCYT7AxrscK58yaCMvglcC9cgMXyL6z+c+h4+5LEms+6eXO
0BCfrf8/e+ex3cqSZNlfqdXzeCu0GPQEWhEgQIBqEovkJUNrHV9fO5z5kjdvZ1WtntcEDAhChHB3
Mzu2TzbMScHFxhyLUuOk7uxgy81dys9DNQ2GFQk8fa2LDm/SWcT1Naxr3HO0DcRn2zz0zYqaMwVf
GskGaVYjEVsG54y9xery03DnWrkv3+nM5/DQ7Q8vKpoBX4pP2BZAgyUKMdNL125750U6MoQ5R8PY
mS8SVe8Np0UibdnFFkIh78E6IvSuGf2wQ56B0YA1MMO1ZmTNaF+tY1pCAT7agG1+GUvpPD66J+Kn
isZnovZLfaXliM/2Xln6PqeHfNv+IiZLUcF9aqvgaN7B8oMWCBbjqbthFw6q2Dly2UTLOtvYHVWp
eXbLV4DWCbWoWb9wBWjvCcFauEBN0GBei9SbE/xWeEt9YRyjm8FSdVyoyh5ojZMvafR4ai1o35uc
77/j+8rNnYoqnGU3u3oJPcOSZ0il5ijzrWJd3FBIk1PkZ/LWbXufKc9ZBil1Ztu0yC4CLEAweeS1
BJLHqJwbB6VYWnt3hxAaw78h40iteA8scDhA6UJ2H5vo0RvXiYlrzzpu9tI7pi7BxYNggZs5UDYW
YkfnNCRLHFCpavdbELrVbOLlLQk4EWMW63LfRKt+R/b+DhzhJBz4NeAy9gzxKD64KXSlmenSjTXD
Yyh7L2EuEc3RR4h5xMx65ryiMN0HUEnxQZtJG6w73pv3cKlvUOlXB0wU+xl2YLh8YfQ3ZzFAANYt
MROGt3aCkpPMMQmPNFKw9EOgwAItQDM7p8jcw8r+AN8G0eB453DWEKKSF1jiDCgRuMx79FBnInL0
Z9G1xWdj5lxtuAhP+BNq/dqea9tqrjwrK/y2bvGaZM5LIiNomhnb+C5YabeUvMLSOtAUuxwfoEIh
+pJnxX18Jp55qVfhFtEIxloMY9BEFw4D9y/Itd4mOeq8b/usr+1XfsOZSNfGKGnXrsFLeTQqHxAz
4kO1zVDznSATD+Wc1t40W8lH91KjPJ3jgkgI2C0Iy+tLdZJeir3xQGm0frbPqERf/S3mzyRSWCac
3R5bX4Lted/iREbDIdUed+usnHd1mTwyhdb3k9zm0K+yo3csP0Bmg11X77C3cE4U13SWW7f8nfb7
u0l8cNWOwS3aextdBcy00ynnDDNgYQMwefwW620u35tn/c56yB7RnbHADICoY5DCWWdsyl+EBki1
9uVWeaYsMZ4I6Y7MMKRCiBGD9xrygzpzvKXPxWrRMTiPMXCntcfdsd8ReT4X+xStLM2Nz4q21KjP
n+yjUc9LZUVHCNV7X9rgDsVxAu3Bb8mis9wfMnq6wzlBaktGoVmld6RV8CYPswNRpfKrKt5ZVTjo
uuqDfvavVCztGVCms7p2HhSsQeNZZs48eU5npU6b1JK2hnLrQ6BuZv0h2ASsCJxjcaQzTdaPYEjQ
h9pf2IQiR9Bm3tP4kRzFMKcvvV3ySnYF0ovyijRgos8sh/tkne2isxfsNOUd5mBon73uLngFq9DF
+3GqMKKa2duQH2LzjsEfOogX7d2O/izOdOkLCc7atpZZeM/446D5i51rtGsfhqX/oTwhoiQi6O7i
FzIQ2rNyIgFCAwRtM9txVZwVeECs587eK/MSg4GmvQGDRRZzyi4gYI0PWouqefIE6RKvLhzEHHZA
NwuZyhgfEYswD5vKMr71+c2jvdqcRzgvM7dkKyYVhdHuJXytrXl0UlmXnjE5dR/QO0csQLcaZ2yo
gnZYNMsRYvUrPUQ0S9N6n78Xt+w1cw/6Yx5cwns73zuU7Dfhy7TwRGX11qOHphwSLFCMR7vwNGqb
kYniSdnkK33dzKf+IxIiG3ldbwlPG3w1Fn65BjvVfNpY/aQzhk2vQNI5a17Ab41H9yHdoIF7aT7x
wshZBVzBwlLf1CajoRkk2mVys+S5e5+dkXle8gNSxegNxXzxpa2aV0AK3tewS95U7Zzgbk9QN7Lb
233XcUrP4gfmvOCMw+59K6+NYFvvguXwqjeL4saojlwz5V3JjR2jfflAGZVZRNvYjyZpStClJxJK
b9pK/uSOghLK26J790mxTohWFKvLWJm7V8pp6d645CRLfLyxzskn+A27XSafBgZkEXjTfaSspKWN
Dbl1hE7c3re0KDEtDvKrTrol1t/bUSY4kelLfR5NpAERE5S+zCqU3WSwCGyR/c6KDgx/g7yIJVAR
lATqSwt5aRVC9Fsr6ky/GwjQn0EquHel9lWVHyWijHt+E6Bnq527W++TNUx6QidOyxQQajBurBJ2
Fi2v5ZI2JTxAGta4Mx2OKIH1zgDryal/6+iSQ1Z+bQ+ItD66V6SwkTcf34tPokaEflk5d78qk6IV
S2tiZjxbZ8aTBwJxmoXmYCd2492wwFZtnbC6XHTmrDtGLDNKiCv6GgWf0i6QNLczWoaWqIkGZaX/
krcsEYM1Em9s++6KDQk/hpdi6R3jl3Qbrmmqrd6bfIlq3r8WCPBAnc2YKU72ujja9l5e95/tp33k
rJRAIF7HO/8u/XCu3qm+wz9Zf3e2wWN5aDkL3Fnx2A+rIf1Sxnu6fKEVE3rhfoj7RlCu+g/LXueU
KfBNwtDC5kSXqkUfJBpukR7GnP2AIlql+2vWA9jajUSxvmHJ+86LFSjN0xMKTQJwcKS1XA3lso6Z
bSndKntxI14ntsS/WR1K0zSC9u9nkCCcPkDkJJ7OrDHfuRi4eDXKh9A/VzKoRIOmb82W4S0xztRF
pS9suVSXqDU0giqvXyfQ1BYh3pE0RuAlHJ48v+fCBtwzT3IlWBhWdA4cf48chO+GFHMh6Ym8oskL
a01LdmZuWuiLGr+gmdpGCfkjlcHDzOisBPPkSVZN44C8rKypxaWUSUY5Bj8ZrPeyDusXJTKxV22q
7kGZ7DOSFNM+lQy77LDgrilsLfA664mEy4eq0nCZcu03FbUwy+p84Q3awgIls/BKkFqqY5XLLi5J
mqtustKC3n8MghV2VjpqfAsapAfOpNXo9EdsitAA0dMiK7L6UrA6svHfAWYISbX3CNZ6nXCNxlW9
YV7Po5FEit3t/TA+S26BJlpW3Du/0l5MfUSmPsksGkD86UAmU5fCCwrnnZ1be4vJCcn8vtWw8xxB
7hYFK+Quc89x4L7qWlTtajUlWd8TPoeMf9VorOiY6OhP38Gu20benvj6vs5lbDf0kZS4mmAEHCRE
IgOLiqTWt17n3PzEAnSKbNNvbdylvYObg/2MUnXbdnBMk9q8d8O3uCkR2zjKp57HhGU4TyxBIIRr
2Z2kDtI6hLTxgsE7CwDshxGm5dIsGesSwXR/Gb1zkqbGc9I8Y6xBI6Zcv6TNSHq5WwShey2MLxoD
S4ys4sfWj5lXC2xgutL5KlJrr1QINiVaxxdyyndAsAqFgiZf1ZYIfccnbFHbTd3DKgQA8TViq6vQ
SFna2Ir7Hegyl1weSKpbAbBl04QSZgoSBp+e2VFh8LonKJE9a06iU9SPqgPoscd/b1aONNAiOdUV
6DZBCDKl8tWNnJOeDjRnPUaodqMUeW2p7pvxCZHzE3aemK8QUzvIacs2e6prgjHxv3BBv2R7GynY
4OUd8Tv5tMCin6iP7VNsgnsvB/lay/pz2kf0HyxR4ks6y/uCWQeK1SOjsj8DrMA3sD4Ut3rKDHiS
4M8WecoSVcvqW1oAskl1jbV257yXPYxI9103WRoHLZ0yGQvmPKGCgFWOo784sfJcNmQcI+DxVR10
+NMPh6yd/CAIGUBIsbIqArpf43itlIm3vfjGJNseiOiQRa0zJSCYAdKtFtbZGaxHKewIm6yS9bQM
8a17D0GxsSp214NDPiipt8g+kY1h++OELR5S4a2YNEmhxpASg5NZ+lWcLXwIuyjsB6BMar0BuWZi
AhKYu1ZhArC8a9Pr/trS1i1xaVi3KN0k+dwzTVWVU8+l4Or64Zsh2MATT9Gu660aaxGYRlo3YtVB
zd2St5A8DdPRgoweVt3TyLrUhgJAK6heWaPe5jX5CfDsOejKm1IMU5pssGdDhXuGUl+crkKZLnc3
+K0hQFNa7CIM12cAHIKZi6Frl1FOlulUBnxnePD+ciXDsCtnBCvVdFPqLGmNEkV5GzVPYRazHomp
xTCGJ9j9PkJNroj7wxerdihfhe5w1NMJ+mZf2y48jGa1cFU9Qksqr7OMWLpvkfAZkjRgdAWmIacO
KAHpX5kOrX2xpdFXPeJcAcIaJTgphdh5K2IiV8z3bj0McZrDWVUibJoNPUwvnUbbnDRDXbt0UeDX
0TZPeRbSbTRAuzHjEJjrQGFN1nsENTu7Ul/9noVsXr/I5t5T8iN1jU1u0RNh19Wn01O4TwA8IvC2
pPQOEyRyM4l3N79ktrFNiuJBduxjj1lr25lU2mq52yZl+SuPd84gv3lewnSaNrSABfRcY1hGssmK
XyJpVUVUf0vDv4snxRW1BBY8hDjDy5s5OIAJCxb2Fb1HaUueVJPUQ92QFSmlKVa1u0tgpyw8wuAs
lx4wfrAiWkHZt88a1NHOg1fipxI3AxNrlG+wR9/WZrtzw1LeZ6VEn4YcX/q2fmlz2jOKZGR5ouIR
a7ImStL2nEnSWz/BBX0sg9t0j3Ti1PWOx9FoAE+GhJL41dgSUu+48mGVGdw1E7XcuPRo+BYxcUqH
COuo2FpkTnLL+o6HctJqZdfuEXnfZNicVQYUqTKUNQ1PMaXVjuxvq64rRrMZLoCkO1rtqIzqI062
5hrxM6CpGHEV6MPRCPa0wUjbUFbOdBVNCef81vXxBBesH3qNDK6LyXnDeToHrQsc1VlrehUt7CYm
bqLW6gE/4+qAweHmq6jQFm6Q03RPZ39Ook+LIdcEcKm1ON+3dvAg8fsfA5LnURY9RxZAGCv2WS0y
kSm4xFFt6+QtKBHU5bhKqVpCCjnUGKdAVqx8HCjonysJMF2TaV9qsi2U7gUNVlMPaBis6EVtT0ix
d22IR5HZefiHqA5w4k5ZadR15gMJIHANhIbm8KZDOZh3fTJBUaPtKCs479pbPaybpS3hZOQ3mPSm
mbkAWL/oUGwsOth60YhZVgVXem7i86z5xGUKIpa5G0r3g14nWyPXEUHCB5w1SQbx2kLf3qlfXdGS
xo2reXdtaZxb2si/iyEkdKBbC+vwgMquvxz1FOFs/VAlNnnNuty6jb2JLRwSrNI4dwlTbj4226B3
jhG7iJ4C65BDqsXsmMmGolUcBw/4dHPFVMaT2gOSlqPkJXLlWwcDdG2YBoU658kCOLZS235qiXPn
gQPHv/XMZyDgZB1CaWEoSGNhCVgz+FwrDne3Ah32jAIZv1eTnIA95awNNb6MkrT38/GhjKhAMLAb
+GXkXMaJ3l3tFM66Zyu/mqQp7/SwWpPHh0GFlHbVuvUFRwY44O+mCmakoqvTS4Yv4INA0VEC4qtr
4kGnL5ue/JoC+ZyUM6QzxODzAjYfTMAPq6DLCbdEB18AJNB1X5mLaKUkUTFX21SZp6pyc+XGoweJ
QEFHHZHhIoW3Q/AQJWGzokDTwOiZsJGUsic7sNm4CmLXWfRUNHABkWZebd2pGisDBrY7TCgHDF/P
rltluFqO4zpI21OrrSSbZkp1QuqOZarvsM/Ud2Lrj7t9nA1bPyNwLaL3gMrQUpnou53t/34jHrNL
/H8D2XsVDeXipmi5AhiwlGUCSQqRr/oiN5m2q8z0w8jkaoW5gbpoJ1KnPEnADb8lw4fZzdxTCGRD
JMKLnlYLRFXkNGMit0kd3noedllknYwYwa+A64ob4JFnnJqt1ehI5q4KBxpzVSOzdqqvmd83aYr+
pH4BvmHR9/T3TYC8QKcJa/ujihQiSQPd7Moy5EvS2WTFNAOIitup67YxokNcRPpaVLv/VyT4P4oE
TRWqwT+FAYu3+u0/PlM0ocPxLfn8v//nmJW1/x+Ltyir/xXdoIl//BvdYP4FmwFhHw20tCv+P+gG
3bQdWUVFxh80En+jGxzQDbLpyDoAVtmgVPmjEzT+ciBJaZS+VZh+AN3+f3SCICJQPv6mY5skGrpm
4RvLNzRAyfypY0P4lleAldUDVe5JMixu8E7UgGVpXJuypa5/9MB/6oOFaLiWSca02HsthPyXEjid
ZDQXtImubLGcQkUWlxOaphu0maE3Pfln0aphTRLocmrN6GnNEJJncdN1tpxsAq11trRDCr68V0Jf
o6UFeb+4b6juXqORaN2wDNoWpLYxwbqkFCoxrU4eY5xo/UG7yF4sb9KWlZEy4jIULE0IMVuXGQ6L
q0UaopQzi/xWeeM1oYR/YOrfSp3KgiGgf2qI8lXoY2NueTiWebp97oJwr7s+UcCoZSTvsn1BM8KC
oawBJ6VvakVJiI4LDGOxkIXfX3xosGUgolv3uQb3zY4uVeGdB7l+io3CQjoN+AnhxrK1R29uJbgD
S0FAZGW4hyJFmsFM82X2i6QkA9dT9uUBG7FWXt854ATspLvTa0NaSqPxVCTDCbObswLbD/FAvKDV
7Typ2FPVjTejfDGZcpmIXluHnitNVztUbvRC9yEud7xh7VdPYKR2eoCJTE8+HFAm64Zu8o/1nGGV
BDmFQQP34SJrSaWmlwxriDm4OPKKDFehdvDrlAQgexXzgWQembELAmjcI7R9yW376g7Fg1KU93Zl
3Rxfeaxs2km9Ltw4CdALhbauKMSsqjirEjFrxXSit/Oxz8kdkl3wveIXbR899iXpL9JZfcZoGo/u
Eq9vCJHdR9fh9KZR9E4mT7+IHpR0idHYzq2MXeMFq17KVxpN5PiGo0O0zG3J+psiO8WHNjXcJfyB
L1WdeAoy05LfoK3wzo6lnuJa+TRYQqpxfqUVlnJBOhDI+MZX4tGNF5r7sCaH0Fg1TGUacWcjP5pE
zYIokX1pNZx4pf8adMVAwTcbkPHU2soibChiC9GL854brDzLrjyl6XMn0w7jgJieK5wPs9HIHpQn
YLSU05SEQEo3V3LrHrTeWU3nUy5nm0wmWa6wzMb+ggrQGN8H8TbtpBOUYVDPGNxZ5kltB8QVowFp
LqCjENwvrevDr1Hpj7FJI7RXh6B3ZTLFES6YDRTnVknOJbEhoVr0SL/7k5Y6R8AHGN7LA6ZjEk3c
SYPgDD2GXsv3UkPiknJrESl4uNvhBt1sNEcCn3FCUErI8xuysF/N1KYcJdSpWheTi5KcsAxf1IBz
5oz9SbOpUWUdymRVC7B+RlBUmDTSVvp9arm4n8Tu0YiLTYJrbOGQImiiTalV4MAHjaRrcEcT8LWL
kHnGDsCKlDPZVGtkFybksJrkPHl8EzuPOAs75B/hpnzoWtIItYWfA03C3QB9CvjSoolYhHWGdyY9
sh9jeY8C0WCn0mJLFSBCVhTnwxcf8JIE+r3kkw2NyuAdy+Ot3Cag7MsH1wzf2Q5mVWdubAm/4D7k
+27zoI1WmhsegsKDuLhom3XXgpKhm6ObVwalBk0FuawRcaKkQfSECHqRDDQVR2l4qhS7JWn/FdYS
QL9j6pTXupQvjgeqv1a4plnx3zfEdBBtMU2qzqYWPHY6Rq4VJipFTeOoRMJXzrp7NR0uFkRNZglO
r/C11Uju4A/5Vdk1KWbyi+QS+70Zyw9OyMmMWq5YWHX3KRtH16HK59kILYNPV0FDmsfdBawkC6y0
vioZhSF9QFrjjKlPcgJa8siU4jfuQ+u3H5WWXeS8fe1zvqQ2pkddxcEN2MWaX76AJHDvO+m2C+Eb
W03yJvUkEjpt0ar6LaPDo9JHe6r0FgoJ4TaWL+5U32yHL0VNrzBx1tjyffVeug/7EclWXi8bTFPn
NazuOQUNK0CXHjcUvnCtCNFjq9kRBAEpCGNyO09vMm+v2hYKZpdMZKRR2kvMJfmNNWlI58MMGSsa
WGe28TEOer/EzpY3CYCLw65fGumE2RopTNejfgxafe/F6Qbz7ic3kD8tF+FTpsPvRF219HXr4KpQ
Gvpubw1QJdpkvA/cBlsn1E2TF49q5EDHcNhTp3YYery9izxRvZL6oGmwaZJ7PXFxCrcQvDe5QWXO
2eHpPFdrBZO39By38ScWIDhoYCzktP2brfXywu6z+7Ygupyurn4sVrQRTq7I/ueIvKztDOznaoCS
oVMuugGTOOnVrEjURpUDWJkSrNe1iyhKGyQC1pFE1UebjilgNWpz6fheq95j31NJt+EStCEkiabQ
NgEUWoqa8nPq1vj/Tg32kj1s+4KGIMtqt2pRHnopuh98lhPEVVAHERdIFHnMbi0b40WBqYd1eruZ
yDKl2fO+kX4npz0snRpH4NDc5MSqhWE9wYYGTcXZDrldWVc2diAe1V+vV1+8DpG2V6FW0Mpz22E4
HoS4Hjynvkx/V0/GBeUhxoaYNt1yxXhIe7wlMHF/CXFEWY92t6tGDZtnM51lUnUpvEm2i2lp7WyU
yqbO3JOuytSLPvp7GyXUjJwKXV7RyinNe5zHQYfwIju9Olh4Vnn0ptOZPDl0PeYjJ6IcUiUwk32F
VG5hGTnjHebAYOrIG6YZSKcRGVBqcN60YE9LJFbYwUAnsOPi2egSynkGj8OVpg3JHdwDSwpISDKz
G2eIppdrL403Zq7vTFnftSZfGGOum9Mn+xK3QY74S6C0wTYczV9+RO3fAoQbdtK7gyB2nhsnI/Sd
bRdpd3Xsmyhy4te6M0il5fD9KnKLUWdDn4hk8ungIHUnVfeBoS6aBgJOHqRXM+cSx5/kTdPDK1JP
UlBl8akNsEnt4oYA0FmGU8Y2jWPK6ayH3EzictBuWcvl6uf2IwIiKFq3oMVnTLPcp2iqZxh++aLa
8WkwM4oUWXgxE/cTbBeNew7LJyscF+UAcxizyUAnZpcDxpuupurYv2t5ju+6Jx9z7X3MFCLd+Ko4
uYZaOjmCEWMtgOEDMGRGxESvrrZOz12cyE/IGadubc4EFxu+tuJf5Mx+ovAGEUmxZnJLHZURc6fr
yFmaBvZOhgEFNgUPip1/GM695shUue1fFVHtvEILGFU29X8dWTmgBDXLbljR9sgX5PvKIpAPMbuh
bIL8uzbxVkDwJUW9immwdwKmTylh2yAYnvWR90Lm9j0svLciGo++Fl4gah9pZLwj2YriK5H3GhnZ
uqK+SbpuVakI7U2/fxzSSbkzFg+jrb2mkrnPkGGT9YwRWJiHTOE3Vj0FyUBaJWF332Xek5H1wzKN
fGCsGuMuxXSGP/Tx+hW4pDyTTNQKDgYL8LyejZAcSVLn9y4La34KXRCDWaJ4o3Ll+N4pM8CBwuVw
1I0R4zOhUJ2H/4vEmEnLHj5ClEeyN2mSoUeusKkgsWzsWZFTIrNnGHmvpuu86Nwr6NF6btfypIQI
7mQHXf/oGxoYp3OmEdSHFQPc4MeXCb6PpsjjA8jrkcdw34CSX017ZJmSuhoes6Sj9Cp7ipTJ2aj4
SCv9QrqIpGnsv/V292z57S8cET7V0USlmr0HDmbHucy+8l3cWSC/Yy4wtasjciHtvcFN7EIH03ow
ugNUt72pog0bvPIVrzabdUe5CrI1KOS8CsNNGFjPapjs3aL48mum2EGJXynikGayKd+woB/V6Kw0
NGnZpf3h14gL5LS7U+To5Chkqi3ffK9jkmyphcogmia8fs48njWTy7fQTpvJ1jaxzhnkgum/ecDL
6F2DPDX5zq8ZcCkXYSY1dXvIOuv/hl4dvL4/GHAuyGNnjnvusNGIUICn9K/AVMe6MAijhRUVZ9xY
qBzAVqUBFD1xeOv19Dp4HtP/3E0M3D4TEuxRR7bTn5IvUqjvWRCsysYwZoXRg7QFcZI16mn0rVPn
yic1B207FNW2LnqCoMqcB3ayatXmUGTdg4r5GkafGSouldKr84Hm+VJpMfKbprgfOuVRhvnm5uFB
Ck3Gl4ncZ9NyhC/1jCZUTt4umXfw/9qAa6qOTAw/lHMk2euyR2QUjcHBTxmhCudRVVwPjgrMVy1A
HiIjAy9pkIlq5TGy/KVpG+vCBSbXdskmtJJ9715pUSMJGE+rWh0lgRkyAQaAbqXgrqlwNAw0jP+0
rN9oA2OU41Dyd1/cTqm3DQVjxfNxfrpK9BrSpUUdp5pMjyYhageEyE2sm6b7j7aLvqyzjjn71csb
1OPxZwO2XingNqpPutp+Br77yxu7Z8cy3hvffPR01tuOTS5Nvtdz66uI8rNr2z3AmxxUQk5ikxWS
75CSVIwPGty3itIfyuCEbwAIKTdb2xkg65iOQa3ZFCqLBXLDsOi6AQ6aCfbby/JrVeS7OoSjGqUE
tY5MuQzzgbekIIgc/V4i4vNffNrpyMkj2GSadyT/UAfRheI5yfzB/wxtfdV4V4N5TzWXH00HehJv
D2uDb+U3AUJgIKIfIkRYowCnuhgsxTNJggV3zrmOD8EAgzvvAC0Mk6MaGgtBmXC8kx8UuK+kbYFU
Mf8l/i/uPZjIZeEtfkNMZNPHpy7tV4ZZUs+fCBTiMXTqzTqUenLebZPjX8cT9pT0aFswX3OM3xB/
quWbQA2Im44rrSnTql2kJmqspOigzI2FRd4dQP1SmvCWnjOBMX3Smm2HY5YjeohRRierOqoe2qmF
2IzsE2iyfjV+J2O6IMJ+NpoJ/AXM/BqbOYzcBAVB/Fo4ROrMMDCIE0iN+p+cjVxBYs6YSPu5k/QJ
+VDVxRmVlO/Uyu4YqO9Zl0yb000meekiktYFeGIm7w6YovhZcSUhofttU7yaimAwctVCXfjenJhQ
ZmpObeV8Xl9VcPaRjdfRE46p33vuey8FaHQyYzJNnHap2CtRzZxf1QpZl3/uf7GvxZEQj32fDuK+
uKG2Qi9e428KgFB111zErgisqQH/hxchHhQ3Zd8RfTrxiIsYu0J8SbUt2T+1RzucWpPuGIzinRz6
0q5i/3v/6qnVjritaqvEcQ3OOlIgKWIszV+lYzYuanW4MMD+g3+ShKa1HgGreV5Bazh2iOkGt/TG
nJHaAZXxxwf/9h3EJiYedKSpqPLEK7+PXuDDVkiBI35zVgTOpaH8tjErLD8ucYybithVPek+8BI/
V41NHwxMo2mH/rkHtcI/YjdrS2NFCSfFBSi0/VepSeTlzx4GdICawk6Z4/4+gTK5vU+ovq0E3qXF
5D02R3mVCxJKlXChd4j3xbcX7yP+U2z9l485TT6icvOjhTgTMGIgl4C7ovjKKt32G0ij0C+58MTp
M73ALEZeoLMszul9Emdw3xjdZqC5YERAkFqkpVyBoP0vP5fq+9alEjN3Us2bic8WHym+7Rje0dtF
fV7LTDpBxLgyXZriTBJ3fx7LLH05jUiGOqK8s4pu5VtQ4wS45Of0+7lafztFvzfFi0bSoBtnyoNM
O1s8VNW+sZYe6ypdfR/VtKAhXPXK7c8VLn6e+BfxmLjrTWeh3Larqo7YTVawEs/p4mQXr/j5/z9P
QXFfHDWx9f0/4v735h/Pi7t/PPZ92ubFhPEVT2WAHKmtILnJK+Sf6kahV3sutyaV02moUh3oPJ5a
IcLF95emV9uoiIamI04borU0LTrj6rOFONzN4NlTeh3xTAbld05tbdOVzf4bR9PnZxxYswp9n+Ko
9EJkOFpvNEle5IXUbCSq+xijcpNhhLgrlRIlqLhvxTbMilz2uoWVWcjiVFeZ22nrkwUteEa8/t9v
pjaF385WH6I4H3HwuKIR8PfddOMGHbOAuO+qJm5cYrNRy3ITlPK60/rOW0GN9vbiCc9jojDtZmUm
jNDJNC2JG2eaNn7u/jzWaz27WDz9vSmessVp//P6/+b5n3cOeivb6KUa9gejL8fVz7//9nbfm9b0
dX579Pujf3vg5wv+vMu/e+zn08WzvWm8pi7SpbVWGcs/nvz5/++PU6eT44+3p9LorfKgvn2/3c/O
+eN1v33Vn7epSYHhDkgs9fNRlAs3Siy/+ILaJAgtv23CAaT9PxmcTYPsSv5n+UXpy3wnbsRjYkvU
ZcTdqo9WjSujWmwC1HTOxG0pJqyUuBnEg16EnqvqPSTkYhoRlrtT7XL32/0ICeKcRBWLUDHu/6C2
v9Hbol7qlDjNZJpyFpUZI+mY7+tpMJOZ4JZGRVADhophbQzJaZiIocUL7a4Id/13TacQS4ga2ifk
SntJvExFKK18X16Kgo43VXVkxCnYhZkb4UccCwpZNPG1fvyJxV086F4TagdLxUL8p7ZgpcQWK4l1
548lmcrAm2GKEKzAghOZlyntUTSxYn1bjNXOlosKSPHfW388VpayRRSKAKSa8Fj1hM0SN0IX+P1Y
KPfrKKEvZtTpteEFre7oa79gLTkdz2CidIkthR3zvSUew98OCb2hBDMkYGinyorVryD09KPDpjjC
4r5Zqo9ulrlLUV4T1TccC8CyiSP8U40boDjOia7JGE9knh88jzjSfzyGCXZFYrD4QC01dTeJ2+9t
caDblJxaTfOHOJziEP9U5EwxFX3fF+vLkaVXisWVKMYFAsAlNgfhFd1OcLgoKD7bIEcMPNHgdMH2
+jmi4sEwpfFZYq0KT549MPol8gZGeSmEG6ZPx9ZtNUxexH0PwSS+2vHNmEB3cVtn3R5NVb0dzBe4
awDJBJXsnzf/7jEyMFDGK2UtKETDhNwTN3VKGqCaWGY/jw1T+T/0yC47sksr3lTnH4N3zXPyLTlI
Y9lV7bOhjFyD4jh54hCJzYYhxIWGuFKqinP950iIA/NzdPxSIUi1BnhZ0xLr50ZURn/uiivTqc0M
fmz0KQ6DOED/7lA10/HpMjXfeKS7xEHJTWel5wk8tulK+z5E4sqz0RHS/ddREvExSm2njPpgDZvI
TVHUhRPWbVqdbw0JqgurUIoJUf7hUklYdtO+8yYUXozSBJPw6f73puOhbJd94mexC4WM4nt/T3tU
3FX0ltgxoAA2XS1IPO1lFdlPYoAU1w6N/CDRxeb3tZSZsBMz8meg80eaLu1+rnH050DWCKwkCMsy
/idERWoETp7uqG8a2/TsOI0UborJrDnmyCw5twrkM7tsuvm5K7bEY+gAKTywgBBnmj/tBml6j/+V
VgiBxP8krcDVEVDDfy2tIK7O/gW79P0P/5BU2PJfhkLrsYz80wAIjQLib/SSrf+FCwZSCwdR/KSN
AMrzt6RC+YskBrVbMq4mfwyISf9AL2n2X5ORBUY6mmoqlgKw6Q8cxH/njqH/iV6yHEexVcOwFA06
BcYb/wqHcDvJa7FlNbacgAvwEcPJdXp0qgbG0YlnvGsN5rL2u90ql9xBzR07erRoK/u5cGhHMaj3
kJXz3GWpt1vKCiQbeN7RwnEV2e19nGHDqXS9u8uwBd2kcHoMpzzniklivSWZqnSJOh9dqm7af7J3
JktyMtuWfiKugQMOTKNvsm+UKU0wKSXROZ3T8/T1ge45+R/ZrSqreQ2EEREZoWgAd997rW8R/B0l
cXCe07uypQ87KbrJLtrizIz3XuFz1r8U5REqbnzKQU1v50ZcrKYT+3/8eg9/oEj/pHSI/+ErEchZ
XL4VYVNj+YuVFHS+Dq0hcM6z4QWnSCSAbZVxp6pkwmhioGjDsxg3FZFcs31nRoRqztk3g6wxvJSU
pic+aVthhuloCM5pdBNUJk26NNiIjOBYvzfwJQXynUTN6vx/fu8WP99/KGSgmNi2C/BDuhIhjnTs
v1haYUzXX3ZJfQ6j8D2vKQUDlX/MR2miyQ7ImZ0tiLJvBSsxUsHRQNcs4M6O9t/K1BjQfkcQfSMq
r8AtUNyVYi+H6dSRZCXH1NqkoKRFkyDwrn/0FWoNW1A7WbJBUPGNm8ZVVxtV8yZHpWGJ+RHfCUYU
Q//KXTTOVdhea5WAzCnH69RHlPXm24wL9CYe/XfRR69e1VI3TayzOaPgxeZkoX67Sv+B7AZ301Rd
d2By8TrfqJ5UI6MX59xAvEe5lTD0Zs8gjFYkGHdExy9Tnh86Br8Ty/5jgqdZ+xgTeR604nsEn3rf
AC5BTdgHG9n+FHGMnYnJho8A+xwplLgxgXfKkW/1gCvBauoObyItB+MLiSr0ZYXx0XYZulGvdcmp
7U5kYC3rPDSndCIX6q55g+cKek9MWxTl1BlN7UtBd3+rR5SuLS8C0ICY8c55RHv5EaFm34gBa2uK
gSiYrO/Z9DL26Iuz0fnux2eLRsomrNuHxAWsZFYO9CwoOlneXDN4H5FKv86z3AehIvRWU/ZuHJyF
Sd7c1s6MES1Gq+HO4ugVxfc5m/ytdHNgvjNYtV6/Vy5m33JIqm3dkWVSl/AHHDj5Or7mwTzTA4G3
hn5EbRPl2/ekYddbC0dlaN2gIuqoNz/7aNlPCuvQ4pHJZ4t+Qz9ecq/9EWIac2OSfmkxH+Kk+G5I
esQ5Ya+70OyLA8WlR/orCFCq6Wvev+qeiBFVF1+qyfmm2+aHp+p96nTvnj/6m74tfjYIuUWsIZcn
yb3OCIRLuv4NhdTXGTO8g8m1JeIUVDEJDD5mWCe8VlCaNyPGCy9J9mMpbmtzhiKRimMyQQrINL7I
yiKtsbKAeSwurLL0aeA609mM68McU/Rv+/sJAUQs2pu41MeWHCt/HM5Npj888Uhc8qVDu90QoQk6
afxuWC7Ope6S2el+yUEsferwJbiMkdYy8NuatA4P+RdpvkbcgTwrKBaWRNiYzpufeS9LuYsQjJu0
YgUSjykYpDRCJoYwoENC1SflUyqb76VovsaqB5ZCOYkzicyC7lvrn2yWLpvSo/NGrFxjWYBfgtDa
mLh9yPDlwipf5pLSnad+kNP9O+S9aNLscZZ8N5q4okzIBd2DRdCMwUPSu+8pv6eVxvdZmFyzGn68
rl9JwF3m8w+e636ELh+gcL4706CPnkXQTBE++Wl1my7yZVTb9L3cJ+VgE3Mw0ZElR68Sefd2zvtj
Hlm/Cs68jR9jlesd9UpqwAHdIcYRyYTJNVF7ibnEPjSGm6ShKtJ45ZPXqoOVZbxGi2Gplxj2KmXf
l4j8SlZqvPLj5PkPyZg9pnK6w7GDWwFOV+UDwgWAuvcULekgoBbY3E0JQnwZIUigJX5uwu6c6hit
UvhDuPmNUcTPiOj0Vk7ja6Wk2GFC0ptwMB/+/L9ZO0NOKg8UrymFYqbKvN1yfk8NtAnNqaTz5Bwq
ImBS4pFg4cxOBN64nPCHjb9UjjKL/gtfEuCR1noIK+txeSANvPcMSa8ccYG34VOEYq4ZNF7tEPWN
73/zR6Ia/WuYnb0mWBK7+/f5PJnIpmorAEIRHks1j/uEvKG47hqmwJhozUoeS0HugidxSSaxS4aO
jF/CwbXo4XVnIbhkxi3d18aKDpYz3LN0ORet9Wa7eyfVapd53p30yrco0Ncscd9psacbml/kuX83
QS/taqIn0esDagv0vuiAzSFS3HmoBTdVhy4Osu5Lo/uF8RJvh2lOz3joyH9neNsiCwDeYn+xk/ik
lLXMk8VwsB37XlX6C4T/B+nBRIkK74uFNynNGvz6i/KMoBe7QezQshwr2NFhgugz7/X60BTUT/Bi
booAI2bl0zuO7W8Cu9NcKfKK0J3HAe5NwyHgeMxLQFO0sGWGNlzO/W/Azo8yCUBY5z+kOZqXUaek
75HjHgysrqJkXEoQfXUQk3sfIeDBfpcje+9eRgMSVmROXF8YeyaAc25mfeQ1vBAbQQzxOGAQbPdr
NlLpTkPxvTLCNx13t3bYgfW3y+IwRiaGDIntyLzNPZYkAiLTptcTIrcJ1AlIZWB6CEsm/zl1x53h
e+84CwKsCUG8+5ZWyfcpn/eddO3vLhORtI0P2hCEaDn08CgmFftMw+nwYQpRWN7UFZbA2ecDmnYE
UGMxeQzZiXaMJluG7prZ5qiTEMb5ld3exwK3rk8G6q0sEvPaNtHP2Tdf6hFOAp9h3CwHvNE0oFnw
s3dmSQMnUNh5y18JCCiIhSXeXdpmBOEeWa+dESry8yz5p7770kYJwv7w7I1Eb+rcezCdgR/bGX7O
CTSWWkxHKqqvrMuLo2PQPLdEve0872XAZZxF/kW0iGsxScdwy0vXBofBu+W6Fc7tdyXlfHQ5JG4P
rkpvh7B7m33wA2WZS0KWbobWeV4iE702a78uX10bLvlX/B6D675HdfdzNjiJ89h8H7ylOVoMG4hs
b5GVP6MEwM/XEk4PAcTTogLSlGDQVj/7oqdYy2ybZAFkhwHMCmU80Az75jAgbmfHhppVvOKiQE+l
4G3UdfnFB+VHOvRdLOtzN8knQwz3aaVn1rsvTD8vRjfii0vcRb7MpWkOzlZAcEwEbityX9dPx/BI
iMfilCdEY/lvbekcRAbwM5W/mnTkmB+9L5WXPPZ8Quk0+wFklh/eSQIqjUDzxp1hF6utF5J81mof
vWoQqIeu/zH3OSq8rGuO1EcQktt7WQ3e1m3oTuaTd25HeFt0l1EcUQvkUm9NYl8X1evQTl9pHnYX
GqSn0XBYM6tJICebYKYMibdtNQmwJQY+FKHpyYCpT+RZeaikQyo3gQtUDdprGQwPyhNib5Rpgo1M
ECMj7Iul42SPLHnndn11kznIZbCSHlLBCiZz7A+/TcH75CNWd5Ki5iR/FUbHXMFIcJY6/kuaIR0q
yP/o2q4ls8F8tkARFWAkQjc9Eh7G6W8NZ+Yl3Skogl9JpMN9MZsR/CC++IyorptJ0N3PmgXEgKxo
m4f6Drmq+VQUIwNhlDzWOd1IbD4GaSbk1fV515BEgkuLSDdUFjsDN1FD8g6BTDTTR0EbywQGlCtM
VLVHZIjjgm/siQUoIgd0Z5jfenn9HOMtQzKj2l0fx9dOCQjZLqeHUeMPlkTLEf0ZqxPKJap2EALz
XdkgpyNpsLr0y8b0QW5/3lz3rEletRyS4/rgYJBfZhRFTWfy30+wH5SeR2ZGKPU/X2LdQ7PcH7ze
eKg76mblYAaII6D7CPsYR7M8G52HKLdPqH7gAkupG0YTc2UOmHUjlje0vtB6sxrFQ0Eq/aFe2ivj
2vdZdzMzZH0RVniS/K/j0mgqYhu2jUsurpcK41wJC+shHkHbQ62W4HA7ezqgVFoF0YXh49nDMNul
U/jiuETDrC+/vMy6t/4X0VovXl9bLaVlbAt49EIuTJGR1TlB9kRpWTku+7EebpImAsbpDfs6B5NQ
pVjlAm2a1zAAX09Q/HxH/BMrJtsF72Q0Jz9x5iuHTHyvDSu+H/0YEsSE9Leum2KvKgSRkQU1KQ4j
BaVPaHxhmF69EL7NyKAwgm9/8iLs0Trt4gMzGGZzqgZEhm545yzKMyLW3UdXWAnF/QwWgFMLYFY9
nMUcXAt6kk1eTmBqQ79m3j6g+cpS8z6LKVD15TfmI3iJaPLfJLH+0ubGyCyRTEAFJsvK61sTX8aD
kTN58HNkIPMUHAyLRBf814Qz4jG+GXr3K/WFj1nP2ZnonBPDQ0j4ASZJVZ2THPQVkAvnKbZS7KFd
RxUaOYtsuD4UFUNFmwONaGIXxBcDErGHJKRXvb7Wy3XW8Xt7X0f6MXccfRVEoe0pgj87lhhvh5nF
lJlPzaHtChhPlDpiFBH31piwVi9c0LOhc276MH2EaABMhlOGqUbxo29v5swIKMkxgDVGXlwLi5kY
yrXmNZoSAPIGeU+WZ3ChiHv17nnRYxkiWRZZCrMn6aOXYS5+2zXX7wHXBC2T9hwMoX2Z+uFrneXj
0Ru8+ZZDxN/5oiWwelg4W2IBf3j+FdOsdwV1Ebjp09RWFE8UOvwIMUlTBdO9I/uHLEuDY9ZFP9yy
nc5V6fwgxiu+ZmGf7UfZ1Dt0iundGg5k2ANgqAi6VifkZZrr6cVYgqcyQi13rhJPEML9l8hoijM+
2hxCJZqeupEPI94ZhOUVaIM+ZcZapL64qZZNbzqIlpAmx4GVAVhsxWviyQds4hhluvG2mYzqAXTD
3ZBa6uTbbXONxuFVeYoOSrAL59l78HdF0aVP2rKDm0TJUwxnCfH99DRNoKlS7VqXoXLeE0kyKLTO
/jC4tn+OR+hAg4zEvggYVc36PWQ2smMQgw3lpsFZ9SU2R13dVTWEOyePnLNUwMJc+yEiKu1koLBg
iaTak2oElJEXq6HwMDuSxGe0fkJAviPqrzyOfXRJUNMf4jz82fZZ9WShUk6L3juCd0CMbrl8Ydb8
tdeY/JP2aIxmST5kdrV7s7y6HLka4omBTBTzzQV7BuShYSSvNC7ewtnKnryi21mhbq4D0V21meME
9Tgg+hngAMKqa0RVZpHBZyMOj3C4c0fqJb4cHwkADw6lOwM/cDIX4jjreMslrKJtxIIHjY1r6ABL
ISOo0/hIo677laoWtuaIyCy3v/QBM5lx1sdqmPSj5siN64gUm6jczd1snyEBHKoef0E+wQBlLiGo
QyTf7KTsERdHRGZlF50X0SOZ3XehDVkuKdqCBUi+jYFi2oVxrXxCI5cQ3L0zf5lNBd0qzQlJSrEq
+/Cj49YbKSggwZraK+jF7ro03PSjm+SozWeEd6EPRkeSIkaAoV0BcymwPBjTPfPp9IDZxj+HBuSG
Lrg3Ee4zVitjH3nTXYih96KVg206x96ctIG8cyVaGUcX05EUuouDUJp4lwH3qwXN763WgAa6sdsR
h909hIjASYD4jprWxbKFWXmOlAOGBlSFGBenDlO7BQ/aySHb5XYj9qOLV7UZ/Z9Rnk9HUizq64gu
x3PnA1J/d0et9IA1lNKadF6xLLenHt8LjM96O6o0OFVm1291W9zo7JWe9a3Xh3CL2iG8TAgo2+qa
lzQHZtVcRdmYj9QsN37DwbmppgGFDart4OItm3UvSW6qmiHZqA2PpdGyO+oblsAho2NsXKI+PQ1T
j/wvqJYUKWpJhh6hocEswBZud5RtiPa+qLj+XRjWtMccLS4p9WIYNQBVk2zCPWstPtU/u0k12lQU
anXJ67NfDGZ4L5Syd7OPtEsyL6G+mB6GMZsvgFbTTZun+V65IFNjSDSxh9KOFYa/Xe9aN1MTfBnh
2RzQUdH+xOE9X3pPgD5fd7OyTjC1wM3NXZMWEpt1T2AHYx3YDv99u51UsjNTIGVEsCJp0ksjcNkr
WIczw3doQJFNYLPeKbbrAx3JWttyBEutl4lLLZe2bgp00yw10cnLfeBzmbp8PiwZ+/dRk33jMk8H
Owvgbv/7uesLrJu/7vu8aZpLXg+WMkGOC2vQz6fUHvPZiNSnv18QfzpPWf/wz66FYJ7qW5TvPp/9
jz9a7/QN2ROgWitwa//5CdaHP9/QejPwYQWMUQxCfPkwcR2SdShG8InLV/I/PeN/uu/zRa2RMxcS
xKFaZotcCOFXOKNCl7uYOw1JLGRDgM1+fXhNJxHD0odO9VMSeSbdNvJY1o0XJt2F4imyl/W2vzwy
Nggqs1CV+2qaWLzJPO93su8YRSfjWRX+iwzokovlCOC8+ggo+ezdciLCmkO8vNDW4IFIs8APNcl3
vlDPQTtflmCFo0FexXRVgAq2I40FSgBVeUkd89tYzGfdDz/jvBwOWCgkoXadqC5FjomIiQUD5OQK
LhnoHziKMD8xT3f7VyfDg6Wz6jlJvN8xqcjAkHaRHTwQYvpdlllJDll2RyX2tyaGoU8e6rEzwVcn
3q6i88iy+51eNh4Ol9TL3P4hG0CvFHxgb2rj+8IqkjO8xXSuTkY9fmQ5GaczsJtdbHSEBkfEwOp2
uoX4/DuUTIAD67kYnNc0G17ieqr2nfAf1g5CEeJ2UGr4IGcXCwMrIymqN+388kcqua7f3+dmfxKw
BkwqQKaGGRPH7S8Htmhsj1cvzq65ER2FFX0Ty2cGXlgRNyAs/wpkKmSCGPO/DbuW+V/a4bztFr5A
VDwbWXGFrbGFCQ5bHEya69wLt/sCN8GOKaar+ks/uU9u2ZA55DjHNjF+Nr5j7oImuRf1+Oxb82tW
9uPJcnDc6aC8aXVzqgw6xMzdsizMLoRYg34Mpqcqkv1dH/72SIYkZhXMIqwhIM1QYRpp39aRrQi2
RvXMRQ1GLjFdoK3jzWCxGghg7Nk+0VTDfPCvmsnWtspg8gXUIYIaV85iUd06KdP/yKhhRb5O2TT8
xmCFFD0gZ/nbZAyHegzPVheS3Ylmrg9u26LmMkl0SSJAZqcvjhWYGw+ECXyQdLqtXfI12/629gkL
TibUv4hvCSsoB+NjCOqbrLeyYxmB6cPBI9K3kVhXirDADPwqvdIbz/fBMKTMXpMnX4hw58vqR2kD
0wyaYN9zITnaqe1tp85ODkMN55ujZ0BOVAM3w2e3C2kmLS2vbVfRhMhtKAZO5SIQx5eUgeM/OCUT
+WhZyEikI7sairgxjAS9EDrRoNMgHyA2MGbnGWSLOeULrAYiJIKJtSAr9YsPd2p6AsJubqvZ/+l1
6t7xoAWLMUQ0V2NrBp6FcQn3SwFpjpLii2+TQOy54WtSenCzmy8sys6sJUiY7/ntHBMgQuS4DzT5
w12Fe5kzfb6WsfoFNJpY7udSBb/9wSS7vawuQFpA6MwwBsNAfGsg/mO3GHdYFYBWUlElaJzUCk/W
mxTb7s6jfi/eSoU9rMw9CkGKpGG3IYDEHOsKmliZnbJK5Rv6T6PT+Ztqrq+Dx/cWRNn7FJjnbsQi
5VI1nfkKKgjVu7H4phjkDmI51yqZs2i5VK51t/wL0wk8GVNXCpz2PmsZXw1Xv3DAc6WRaE8DDSwv
AzKrS0p2taLKoGcGx4UX6OiFGG1iq01SiBwxkvwcVhOh6x3dGzlutYjucloFjGYeElAzQsuPJyYA
YTUR+6oiRm41FBSKvzaUe65NmUH29G1gaSOoqhJPHu3bYa/97B3W+ry3c+0CGq6fQ+XBP3bUfdYQ
VhMa7/kIvXEeOK8WtVYov4kS5Fu9fJFWiq97Js2a1QpdLXyazvStcYMPTT2EX8P65h8jPQoSkgEc
zuOvlj6kzrKnJCj33lD421BGr0tDmm4XTLU2bo++VEc91DigczzGXobHc6hRb4QhU3orA/njuTmw
5yE92z4IlyIHIBy0y8dvvYRkYWbq2nap5JEfWYesmB3Wg6Mt+Q8x8jSu+dAS9LPvseSIOm6OqZii
fW2eGxppWuUcgsKh5+f87n1Ww7WL0tO4H5eCPZ5x4uq6c6HKaCc68MaLDCgOjA8RpzeZKj/0Uk8X
fZrS/dDl9daHPeT2YIEq24CHLU/4BKszXJuPmjNIU3Y2LOtLn1C6aafkazj+Hg2yTrLCBjKk7waL
9q5B6RsP2WxSOjXl74ySwaGqaB1QkdkCsDrF7lycWDkRosJiBmGfD5AaqkF2cKjBItZzcefRNU6z
D1sJtXfVTEUwrbxtEA2PM+6fjGtoZbivXmZdcXFVuHbEvZH3I3Gezve2WdC5ndLbtuE9qZIv3cCw
EhbyPs3yJW20CTb+2O442/n2pU/wM6C9ev0pnBcaa3h2Ap1zoZo4IEJTI203nvzFTZ9X8KdbjHIl
hojjaAfZDpOyMn5pciupG9DZ6VxjZBAFcpqPNfDde1UG826aB7EBImXblbjtupromcrbZ90dicb1
vuowl9ndbWBiykcZC5R5ZnIgVHRaG/7/H3jyf1PluHLRbfzvVTkPGCWbSfXfi+Q/gSd/nvivUDSH
HDPWVAFFOZuIlAD5y38Ho63CncBCNv1HgPNPdY74LzQ5EraAsK0AvQUajH+pc4L/guqFcJSkNTuQ
i57m/0GdYyES+lvO4TnOErJmCod0GiLS/lOfo1g+znll4lxX1TNST2wpefpMU79kcGauhFYuMlB0
KJOlpEmX1xdOc8h9c9sUuMcCvDhPhCvlzeJwbAfnGCycRpk40T4nfQKTMAg7SY/+pvSaxyFg5Z0b
bbUbY+pBfkzz7ybvpU8DjYlW3vGPXId9ZI9P48A0OLDeipD8qTBhYVI6S8C74lLv20Qdwvm6QFZW
LuzdH6nuk7NmwoVKjYv2EMQncgclTCI6v1kBQKvBvrUDVuYfJ89ZiozRW2Ara6MMl45AwGircZ5d
u6Z9JRI8SXUFabA/xi1C0Eh4X+OwI+KgJVegiX4PjTw2NoiOeBERTFVw45SMcJkYjY2h1EXNmJxo
iifHHDM+axa7OTQjaySzCCncJoUAGQUxN+ysaTfHmdyaxkhnVegf1MdJTEPJVNrGK+3Hek/ieA/e
maJhr/xz3sdEJUhxS2eE/kTqQxV3mlvcx8PYeguAEa1VD8QR9BkDEKSxDpsytnjWB17Q1edZmIyM
MF3uppjubcqyvZT9bRI57dWSP5q4yW7s3rnF/04gmEdNZUybbq+rKjsy8rHoRcK/60cPZAO1B0ey
zPCmepH7wGEL2j6FS+ow4Slcg2lcgggHt2w8Ti0aHsB2SRUD5J3zJYGieUGEeO31QDZf5Z9ipgy+
i8vBaD9Cq/yuR5fcplned4FHTrkjKBrLiSS2pV7RNu3trJRxZry6d+EWLmmg4i6gBDWWzldEo+19
GFU3YxVUV6PP4ap61ol6GP3A2T+y+Jhewg6GRAOEgqVHcJ1mXK9Dps9qjfPpwtcxQLcpEZftkXbn
+0nZmwOVJgyZWTww0Zn7rR/VzS6TTn/KfTGeOgWB32cwPtbxT82sRifLJBGQ7dHy8oNbGL/gUhGe
MWKlRUVLbkFkP2H+jwfDw2Le7yjAdDdFg0ghHMbqYEpFLl7m4PvDdwnYkS+Oym+3Y+FEO4zJzUDu
0XmmJE2WufetjePsZI4MVQi1on1Tt0jZWvN9JNYUSZHwgQFTNvfqnwPuAJi7zXMgS38XNeG33Bhu
crN4nmOMY12R3Dp+hLUVGyWsX4k5z4Qf29vvgVbPzWw2O7om8w6P5lmHBh9VVc2xnORt+T2Z5bTp
R5ikk3ieEgBGUTE8BoZ/MAmo6qQQu2bKoyP82ZdoMH752IMRIdHVsN3pbCGY8erseZJxvc9bc+lS
Fb9zKiDz4mCO59DmeAmBkoGSsyJ94/qgu31qudsCC/N2Kporb9Z+5Fv+kaTDhVkn7DYuSHslvB+1
Vx7LPKjv7SB4wbVy02jH3klWhDtW6QR1ZK9Bpm+w1R6davY2rZzzx6W+0v/Mhok3MXa0wYhKjRMT
JErV1jReAb+kHeDreZ7T97C2WEeyOi63cTFXh67wcbwKcoOlcw19itl5CyFkzLKBvpTzw5Zqvlg1
HrgRbPuwiA7CENGJK4KXQqLbt7zEPRSZ5R1MJ0GnUIKQrDmX4PjuqBnBlyRNxCxdiqlRf1eNcX6i
GAXKziEReCbJnmynaDqOABeLVyUaogRwWFWQvzusnxpojcn1gYAHOvPipMW8S0KKZLkPQcEfiFJU
9gJbWDClNsuMCps83opD10/xaWCZgrrC1aduzJju9eFuaBJgkUXKRLQ5T4B3tyNRT6QncaEb2pfW
lcg+YbadrJnLxZzHV9Ab4VbaxPkI59HrxWEoh2lbRRUd8nRCCcMUeHF3Pb3Pig5MFnbzfvbPUw+X
JfdclhM0nkaWzpNtZlvfvNipMlFg0KO2L8OQpXfz1JJC2UXlbSYT8ljcD8qpRDx0Nnh82lZB7n0Y
8ORFkYdHAyMKsgdT7BuCgwjIoJMvhwv5XLvZc386ufVkuihBOiiNe+1ZO7r7TA7L5MfcUhHtkuKt
3dPwRKxPSIwZWenOJhsYziRl45PXmT/MPqn3rR0fSdOihVxZp6hkeh2gBzJilvhQAbjCtDs7sn/X
sviSoasj/zKwNjY5SrPFisvyUVp1rtkwS1e34YwluJw4FFoRbOniPtvQf1ClwS+ta9xaVIU2CIiP
vYlcIYE6TSkkpeA+HVxUhZNNW7ZeIPf5okqb7H3a3rV9+Fjr8ODkKB3sgINoEfQE1tc6VkSQN1N8
iGLKp4boz605sCwTFsk0GNGw7j6bpUUiIZDvg9tSIBrN/jz7vjjYlcdQrMiRYuXP/jYp+I4jWR7r
jImHDKNHbc3nQpDjGFePlLLPZcohB3NAbeMw+dZjg7uNDHMP7pqP4gIB1jR3NvWIKDKw73JsokaD
3da2LCpPwZLk0frDhqLDh9/XKbDWo0hhGkyQt6bA39i13kduPpJ3Dsisnj6wtkc7QtUJraRdb5Fa
10YZtQ3v3Mkczqb7lkz+hxuTUNTpL40PQSprHxAwvUU9bpC0bu6N9IaLQri1vODayvQ+5A22BXUL
p7s16BYCgVhqO5k8A0XOYTCQXsm1YNux6mJsm/ZtyFqF2cZRVeE56c+oJwOKOANNyKn5gUE/T6ic
Q/q4CO3fWFXNdMQhyUugCUbScl/2/ZdsogWfjP5t1HJwUdGhz0p1BZgyxshUnKOyfNMdNlfN1Q05
rndMrOY1CDSosin7KcaalDfDvq+K/nVO0YdAPSLnEhnAMHriGrV0NCJr78cRheOq4ncHp5DCR6mU
eiqSGI50/dPo5SHLQcwFIa6LAM2I8l8cuosbzrljCDxLxqRfQL+hSZIBeiDNiLlVZWtNpljB6SQR
DoRpT0u+IE/CHOwTI3v0D2vt0Lr5pmN9u8+ylgF3MCTnZo0jNRrGi66Kf27W++QYDn8e4ABgyil7
yEdLJLj698Zfos61ySlrRIdpcfGki2Uk8VwCp9bbnJwKTUaCXDlvLuHitpl7qfZdFaOjTUBzptVz
nlH07BMyZgr6Opdmsc6sm2zJ+F731gfcaiBFafkgxhqEHi6evNUavvpopxablAMSb71/dXOue+tm
/YsGP5ObMsX+vGvdW1/jz2t+vpxVhYySFVS/c1r/mFNpX8r+OUrM4Cw9FF6Vkd3FUUFRAUasc1n/
wJsJQE98FFKfTnd/LjDB/fkvFtN72KUdZWpTbSkuAjRcvFhoqZCArrvrnZ+bv+5bncd/3RcSlJk3
tj79df/nTT+kfZKm9CMRUxHoESNQIcyupqrOJoIvfqkkDW8KP9x2PPcLpLIAxxK/6OfPmi7+OrWa
t9afWY1az8z2+SM5Dl/yDE1lsd4Hibs8NbjkP5+87v31gjqDyCw9dEH2Yrz53JiLfUYsm/W+pHGR
9Xsks61vYX2pbD3G1hf8s4uE9W3R9+9Xo/hqll73snniq1Ut9obW7n6u/t9AxdZuHog/Bg2DYny1
Gy/27EXK4RJQSzvgz8/2x1b/Z3/97lPJ1bx02xA+/shRjsq0vFSLn3Ldk0vnYd0M7W1WUeAUs0ON
krIbn2jdjcCwY32Kjm5t0G3w2rf1NFo3npfyK1TLGVW47bTzExY1VkXrbw44deyCk2jC03hZb657
5nLT6dPa3K63gz6lIkkSJuQWecL09BVER3ddRA8gjeRpQszywN3bhhCAF5r4BaS+vWip3NXhMZvm
8clqbpxJZ09+4h5dHb7rUKsLsLBkjw5f0PKr9aHyQuKD28tQOBW2EBtBiQ8+0qab7UaEA8flxHDZ
QYLneslijir4vpyXmYfA4ubAL4T2zASt9lV6amb5ISwrPfUk3toZAY3W7NkXNzXv6k5ZuyCx/S3d
nfRsjcwiosw4+1Slto1ssuvQoSKx+jC/E6JkhERPtWs9ltYQNLMLuY+AMKPq3kSMKV2T+ICx/9qL
IsHjhiArBhW6T5Wwd7hnCDQZit+c4S8OA/1ZB6zLDAPta2eSiJF33QQkc3EyNg9tY3IBkzI6TwaS
z8AP4a4EpB1HfXInbGaElib9fIhlmZ8yQQTVTAWUGQX6qNXwi2gxR26y4CDW3c87//qb9dHVnfz5
d2VD8or2q622g9v1MbW639fducfSXaLIChe51rwotaxls978s1nEXIEicnjt/6UsZ+atmmt5jtEa
ViMhb0FHANLSSTT64GFcxGLrC6F4xiG3vJpe2oTZIi+T48PnY+EiQesXMdp6X70K1FCqrU/slmd/
vsTnzWKRu4lF+NasGrhskcNNGEDWni9leZrB6+7nRvnArQc5nFNFoXiJZQVXwanAwc45oop6WYKi
+Vru+3zg8yYI62Gx+0bVsSu8P3+yPgr277to0IZ//m3VVOSPMc9DEvCvpjMF1OSYIuOoVje0I50b
ZVj+YXWrr78DhVB+3PV3jfISOv66uzrATdt9s2ybQv7SuV8309KuXy0wvcZY2QdeuOuWGrh2I3EZ
6F6cfCZO7nKBYV5eXta91c79130O3butGAS6XoJhd6h49aVYht9gWD9yhjQLjQTIpfmxzJPkbNCC
qRImkcN0uxokV5/0utcvegllDKdocV46sgJo3osTC9dorzk1Nn8M5Os7mNcLYrm8t/UN6v/F3pkt
t2206/pWdq3jjRTmYVetE3EUKdI0JctyTlCybAFozPNw9fvpVvLLcVxJrfPlqiAAOIgkGt3f8A6j
jQViocdQqfnrkzs727KyzlYD0VlkWnvrD7/PYuwPYz/vqGmbu1AukKaLYY/t+x8t+V0VG7YRadQd
1fGUgUAFhIl8jsACBkCmA9zVi5b5YGfNdOuntBmAAaqN6AI73yuOq55rIHkQ+irBxGYHgO7wXuUG
zQpaLx4/tyGRB+p16oHeEVKLWK0fQm37tIHInDO2fniWfI/3v/jGp/3Hc75S4Hl/B7WnXvd+7v3w
/a3fP977OVFzs8I0o3viicfw/Z3Vkz3Fv3/77O+viTM8fmEGbd5PvT1FMz2qJg4KUX1lDYdl7ocD
eHN3C3EcwAj3ezl7yaZn6SXF51Z+I5w7QYyUA9WTgzpZLhNIYmDttkBccRnRKZaM7jKicWA3FtSX
XwkRqBEzef4ZpoC5bRaBVNH4UViQaX2QMRCLWf7HBR2/pcB96AZPahqwch2uhMdiolQP1IfQm+F+
xL526wOvihIr34PWaw+elDb2fZryfg7Ukq+AZHd3gPaY3MZ2IzxcEUNxq2TTwW9djAwvELRxJWs/
Bckg34NVHMeLcXG6XWNkhyqLB+BL+Sva3/WbJfr/Nhb+rbHgue4/Kqlf4/Lb9/9z22bPxbe/0H7f
XvhnY8H4jWK+abgWjQLzTS79j8aCZ/zmBzbdZPJK1/fwov+T9Gv+xisM23d9w7V11+ShP9oKNm9n
O7riD3P6f9BScD3pMv/Ger399t//BUGUf5ZuW3wGPpfl/URvrZuob/IgKPeMKOT9o/h3qgKu/oAJ
hYnDU3lpWqK32WqG1VBA7sAa3MVFThCOGMa2z7wzksBRfvHr4cEvl2NiOk9+BL/BSu78Fskax0Co
OX3Ow/TklWhqajag3BMQmNu2PFsOKPfCA/gZVEiQTrsBOe4gwBW2Ln1/B275mkyufzCqj3Qrtjm1
9/VSjvRewWJEeXam492tOx9uvWmRlaMUiWVbrz/2ywlwJJV3kDB4Ptnw7dDc0URb3+iQHgfDee1q
/Vhov9OLnoBa63Dr3XNQILVcL90NVWPYrbDLyoEiVWGKVzEDaUD7G2scUk9zMi5pBkje9r4NlLib
QCbuLY56IJH3gZWfzKhbpSbuOdBo66Z/6Gz+NhKSlMa/j/N81ahhQCD8Du7ZsyiHhhicOT0qwIl2
77nUvkJzOKVheYxafk1v0gDADh9HHUO6LjuVhb3vMe6+AYZu0y/WxvmSwNQBAXFMdHAKgX4JQv0R
63U4f/MlhKw6MpPlxmOjtShMwThq5x2CtqemS14NMNOgJz6H7YwrTv9gxs5Tn9IUOrQhlk6lj1Ek
rm9TenJT8Ww4y3Ee+ZppcRqN4Rrr4a0Z3QYpjlnYUthmemLFuNhiPgqEb4MmPYxBcmgE1CSUpRLa
USiJnCpjZeNa5mE71dndGhzG3szGnQNaFKnw84hONUzFJ9xMtp42X/TFPXXzZz2jfBnY8auVMw6o
Qh2Rfb8NcWMOa3s/FtFmFkAPNRt4EyT3fc9fLtsQ9/TJWCf0sozOekqH7Dlysrto3IBcu1Sxs6+6
+CComMIlP+hNepJX2AjHx74FkbWkX8mbXp0ofq276Sp/xkpbHlEwP3n28mDgopvqL7MOWNjIVhki
KzPWQo1vrLMiva2xz4ms8RoUwBSacjwubkUBDSh9awWHyRgvNE2IC5IDwKvUcM7l4pzNmF+wmo5G
bO+jaD4mcfbqR6yGOsysZIK9a6cny1ke5ZhcanC9yDfaTnIInenFpw3t+5spnR7ceL5KZHRspYdl
xHWjSk9NLZ7V35h78CWzdWkTKWWPhVhfR69h62MbVUy7aMqePR39bPg+NlclpjaaAp21GX/dfBlk
jVdPnpxevDZ4C85Wt809cdDnjIpZerC4z/M52YdliqPj/DhB1clRqUSy/5IsKUyMblsLxqrW3Kfl
ZhDTrqmHqw01rtHy0yCnA//rFC+PwdJfR5xgo+lqckkaN3tuhy/wLgHnLY9evTzKK4is+1HL0hOt
n2f5w8jxaETj1UvGtVYujy0Q48GgTkyvXn6l0OrXEy19y7P3jsml0erlMrZAMswROBRAmhyhO3xr
4maNzsEBqCYyceJmHJ2nFpW8YHH2ie1/BXy8xMwJod3f4y+FqGlyStPpKD9bFjGXjUP3kBgTADtz
J0RxEglTQR8v2CP28EVlnTvvt3mbvU7Y3STJ04gvsZFMD1Rnt3IwwQHZ1gm6Ohgpmvljxy9lDd7T
VNWMF3151OElaME9+mLbxhHIgkjKIVlXsVy8ZrrEzoRDhPRL3VT5hND9/OiJcYdFEbNMmTz7kfZ5
CKKPd+3knO1Gf4kbirxhhFw5roaW7p4tb3oJwErBlLmhEPiKhcDR7I0VYqVHLUo23UxE5Z4Btlba
JRzLO6sET4mS9Wx2+3pJpbjK2XaGh6XWL9DU60nuOkjsL0fwiCL9qJfi0OFCjtzYCTFNmTFKbVuG
BL+0S1O2+Z2i0oe+X45B1T3gxrVdcAsU4XSkjnGS/+E9sS0RRYFhwqLhbZ3IONZO/9KG02VibDZ2
/1Cb3GLCrnZhvNAIcPZyskpabqvFgN/VYd6KItODnLBtWt7IMH8IWNk6sTwaIn/u6vqTiet2Pj1A
c8eDyp6A23xvk+A2mtyzvCXlnKAH3jkWXDtuotbkHjPgpK+GyH/qe+kCV7DSBBgh986eNRFhA727
ujb3PBMV6r0XutjPHX8jK5jdgv4UUyq5GS2XWy1/FsHI/RHfNfFZ/q3c9M7qjsMJwTDBoISa/Tug
orNRhNh+azGccDwRXUF+iavIp8WkSRsB8ztMWgf8f7b26ILiU+9Q+hH180xLeO8I40VElBMgldx4
VGjvrJ780Bzdg2CKvUvjOdskMxad7nRjgXE/sNx9ypJl3ouB+l9cY57ap8C1pktQpvNxLvNjZ7S/
W5pjw271Owq/WN6FxQhNVSSdBgkLijfJIiJy+sOERAK0cpKxxLX7tz11bl6Q3RixE+w992MSC3Or
Kp3vNU91qNnNHyVQ0BR8bPr4MuGUufhb8u1Fn0GHTevB6u68Pg4PeoAXeqZlIQDMGImPoFmMg9qM
M+ioXNg4ki6kyUjHk4mEhxC9k6nMPscJBdyoozjtB1VEux+hj2yot7OePKLXgolUPlJvX5hCen2P
TgRtIG2zFAPEjRSWgLYZAXOxBtyU2pPfvsJf2aYAnaWUo8CdZZKKHGtQS5u5M++0Kh43eUuNve41
WQ4uu7dNb07AAfx62dOlP3u0CLcEReQkWNHGc7LNtPhSlHaJ9JH96N8EmYP7W7CPWQU2dew/N4Xh
o0sw+Iek6H+nA7EqkBTaGAFUYeEllPQnVuPMfnQnr6P9Be8r19yU6QZrLhIfmFAM7EWYL5mGbXXh
nH0bB+MYi8a08fdlNT+RxZGocZuLhsmDW6CY+ytCEteomWlyN5s5JNCxHf9LpoMF0HGdZrIxSuRI
mf4ms0afNPWePA1+Rj4+mM38gA8n7h/0+0JM0Z3kObH32tgcbSptP6CFfqECY/w9TA5MD6I5/VQa
y56B31H18nyl7db+938Z/xfgo92LMUWR2UtRFr4djewBlc2H0J/wDEdUYj7WxFGTV/+L/oyBItBP
AXpgBmQPloPEg+G78pP98JehM/cFIIqCFopxma2KFn3m3mYI0DO/EOgkooUVEt5o8FZkqPQvX1wi
iv6aH0hIk+/xCXS8cPWf/vzoeRMq2lW5NzuCeOYabE+3Wl1Rtrimxnh1reS5LWHxfkwcBPhtZjUC
21jMb15eL9P/i76Xv7oCUqnmbx8EyVaXoC2Q///r74BjZ4AIXFjs5cWH23R1iEwy7eh7+oe5IjDI
uqsHgcWvnVVvoC2Q9VcadJvCYPXJCFgDG5d3e1N5n//5J5I52t8/GapNugfYy8BJ9q+frEIzfBGz
X+zxdSyYao5WbH3U2gQkzij1+R1wTWn/VQ3vqiU+z+YXIrGHqL2UjnjWg+nFipkAVHjoO8sFBLyr
fa6y5bFj6bLEjLoEYQixnUv9y6unnQxB3GDcpfgpx9wAMkrXO+6UbLrmsTj4uX5ZLOTCuRZj5KME
is1pPFxF32wM+ynz9W3N4hf6/a6g2tX47bWex33WoWtNb9cAXhUP4bZwm61O3bO26B7n0aMW0Wpd
9M/uZJ+DGbC61Vx8o7+GVf5aBz1vL56bsgYagrS17Q03HqMGW5+QmJj8Ly8pD/Xj8BA3OOD981X4
1fCwwcU5hmvojmn+NE7NLIGwYeKeGJstcHL9AkbskGdfVWQ9PRpd82/iStavrjtAQZm1I7/lIL31
1ztzNHxyU+7MyJ2PbSbuEbF2hfUoyvHasvBtfTt9nicmtUULqTMND6S7h9rODxZxfTY4t8ZyH8Oj
LMoTmiTXIKATZxYfwP8xGHQCUiw7L/gzkkiYH1pcKDofxY8CSEvP0jEW0E69p55QTL7v6OMPpd04
g7u3CUBlVoD2xiGIIeqZ0xFjTWi8y+NAVpU7DYI84G5yPFGMldaPO/L7nS2yU5EM26T96sdAe4y0
Xwcuvf8J2RbTq/bJjF75NGLaKgxHW9v4PAODjUw4GU3WM4rCU+iHaLeG6YvRgWUnkjJxp8n76EOR
To+jh6dB0q8GUjAicOvJRAiRhAhyl/WlIR0ts+RZBq1dNe6Ek50h49Lunl/QxX+wi4SUPb7WzW2S
kClHt5R9L5EjTqmen2LffjJLZz8Oh9yeMWERr9jm7M3IWfs4XYJ1ezay8OCZoAQuUwWFa3b29EqO
YP2f3MG4yHSPiOU4bzRuV8d7y5NKd2/2C9NufKiLj5PJosX3oKd/DtzoPGL7YlCk9IzhiOr8CxTE
s2dQJvjnof03DS8/sMD8AXfTfc90/J+G9uJpZW1rVkH10ljJlG7ishuPuEl9ll+5cKt98S+z7a9m
fUcn5PR9z0P7TD7+w6LT0PzwMntmsk1JyFoS0/Lfl9Rf3LKei8qcLbcB0jF//SOQ+dMuAyC9h5Vd
0HZqKeJky0Mzpbs6grROKehjqtfXZSE28NvNZOjHNk5fZZTdBAu2Ze4GO+5N4Biy0rIPNPOckvYM
JoJOTITYaxxEzGvKBvKJ+Oq7/Jl6SE8+EZ1NlVZOxLCrH/vIfBwEU3XTpHjcLpDC8hNYWjqU/dXi
+vdh+mwG87HrEJTAY0HmZZ61PMaBfU4rez9ZhORtcXK86zJOe4dER35IhziERth5ttyHkqIF+L7B
rz5VVBj84GZJpktqiVMw9g8g4p+ifDr6rjgVjXWKTVizLSQy0ibE7k/64q1TB1am6RyX6IMfUvpo
qReYDVkS1T0soMvPRg/CKcRdAcNUygRm8uqwXGgzOUmSnoYJNXMzQDs1PfgZyr7UFeSf0xsmmkE4
T4XbP+Rts0lr70kvdFCh3TWY0L3hs4Th+CBncJt87Z8Ht6H/IsBhiAU2PhaebtvOTxXIAsrrRHu2
QGuY5bPIMX6oRYMNNHlT49kQilMMlzPY80bMNdKmZAdLHmq3dg9wKlvby3BuSPMGUsPeds+97dNF
eXToy9Rk6DJ1G4ZLm0/XWIvuWvjotS++BBI6hQgsfJwzDfbPs58+C5P3RysErhbECjsJtyWFvwJ1
7t5kzqspAQzc+USjMqjom+mK9PFZzqr1MryU6CZpenuEm/riMfPnTGaeVZ5srMer2T+gq0DwMe0M
igtU70Jtugb+cDX6ft070zYvf5dJqpeKQ6NNO1jy24riSGv1u9wh2qH+Qi/0sY71CwneNKJHRbFM
RmNhip8aydxN5JwLvAONHupqe8Xr72Xup50MgpxWlixAggo8/jAhdEMPkZLx0XX4xliLnXAe/FhR
ouv8r6mjXYndu/U/X+hfzGIEbvIfUHgq2z9dZryUvKwbB8ghfrFuMdrAo4O65jju5CC3uuliu4ew
iv5lfJnOzwKOvk+4qFus0IZhglv4afqsbWu2TLsv9l3sPOZNhg9xxvIIOrvfjDoXI8tP4ditZf0s
FcM6tGwc+RomAQovVDhNbhSrdW76xVwXeDPKIDulrNnoxkrGYoCwpfSMjQqZjJd8CqUePWiqG0Xq
Pw1BC9NEHOSUMWKQgmJkO7gQEPnq5EMZCMYwn5H6c88xbX8pu4TRLuCs7IQW36OcdwWDTkC1BpKL
zJGzQeC/FflpDvp1k47XiKCHeKKslxfZMfMKrqaw71zIAaAtT4VFPi6W65TNx9xj3pD3cGSlz/I7
W4v+uBj6o1j0U91zXdKvmpedZvh2qAmc0qTbxIhTmS6zL6gLGehAETh2DPuWzBV/xr7Ozh3cACd8
oh4oUUP+k6xQRIOOTUfMcmtj4pK/ynKIP0wfCiLzb2Ud7IZ8OhlduTbG1yYT227MT67Ub8JU+QUb
BitkJko16DwrLZnOgCTJDQnrFgepQp2ewjh/iGJYxog+FegRGLia4wFFuivS7DDrOKn4+qnKqMQK
7wzS9bmfvbOsWhvU62S1CX1ftFPsjSzCkXu9yC8dWEQsqXGpteSge1TTRH+VK3zCvYEwyRmblYs8
rsz5qPc3CeWipk9OSGM8D5N7AosPxgJWWJICbgohFXSZvZezr6ysleSLNnKBCJepJHbuH/x5fDFK
cb9QnDF6/V47yFm3p0iuh+KE39nOQDPOTsTJKHqSzfjZhs/RaA4zNNXXfAAtFArQLtHRQXZKVtry
gidw9xa688QSfhQZywfRZRXfi9q9kwGTkc2P4DmfRBRvytDcQGR7Qb7hahFNDAWWJIM4xAF1xKDZ
AppfRR4Nz2gra21dl1FeRJu13BPdHqpqPqoBT9NDhpEJy/A08nsye9lUBRDEgHFAAlZ5Z0Q01tQQ
V2Y+ohhhI1nYkUE650H6xUQvuqKWMeBk9VWwqFYTuUNbg6GYcloQlBdab3jM8Da6gYK4GWom/wU3
qpqqM9OxrBMuVfj9n2ctw/ob5UZOH57jBDpmyDa0oL9GKdlsidq0nXzfejO2WfyQy3hrhZ+oc1Hw
6JGQl8mo3+d3lDHp0YzQKAuout1WDqw2DsB/duQAXUCJuByza5Y6atpWb+CZX2tBgNskr2AyXoSP
fKoznVm87/HyXgO9QgcIjsMd9aBx0yKBgc+4jj3elADVsAfWnKLR7I2edTfB1M97q67yldX3l9wj
SY9MQPdORcjsL6eiTJ4MWUVyF26Tyc2brWHWz1WDFFxEh/vGo6jRlNRCu5Lapm5V4825IEdfuZgG
T4icjCKmEt7fi25+REQwHoZXvbGqFfSQVzm/xIiBlEJgS4I0MLO6a3fHjcnkJOecexDAZ/yS6HTH
zzreKv4wPlo61CGB93CFKZBxGKROBmt4hr9PCAmndLs1VOmjnAKDPjuBadrK+6/1gnvDuh/oa2RC
v8h3k2FSZMrUODmkHzSUfUp6AnJUpB68I94koN7fUF6WlQGNdgL0n4PMNOx2eDBSdw+//2XO+QDU
7fMZ4mtgbPdNRRRU9lcds1MPOsU8YhCIhndRbWCSvGZd/2ABOZI3dOf9Gfr/b9/9X/rulkGp64c7
9W8O5veIB/zKwfyPF/7Rdw/c32hrI7VMBuU4titT9D/67oZu/0aC41s2oadnus4PDubOb7Ij71Pv
wxDO8ywSkz877+Zvti8JffiiG65u8Kr/QfedyUUGHz9UtfSA96CyBpcPaqFO9eivs0ugt0UXhrV2
FDjwrKs4rDZoW/crtJco67XpbcsiJyUSn1hhJew/PEABelpy7ZLNobcStS6pGc2NjRTU1hzQGTAA
VUJ9suE1ReMl6teZl6BBKqVIGl9ax1BHxeR8rZECbREx2qCk5e8QdJlvesRXqzK/tm7/ZC3tLtKZ
bJu+OKOms6tr/2JYiE3oFI1vrQbJHeKeVWYEX/TGuwdD8Eksy3mkJeJXmAdCGNj2+Xy0i/ngh5Ps
Ft8hcEl5IPZOqSwf6WZ6LbsEmz7sw9EDr0CB13p7TR0Pr7468WDOwjnsnHLViAwu0OTcwXQCkQi1
OmfZx7f9Nc6ynW5Px6TcFtWAZXZ/6Sc6QyYqecPkN4gPvI4xT06ypELDxf7Uj/Z67NNHzYsspNX4
zk4IE29sPy7Agpi+a5QFIvNlMWyK7oQkaW1e64wJy3XuEYuh4wGH6EaASfQb7feObK+qi2fk9IYO
yOAMLlQ0zcq0QPqmJe5ZU/PJ0JnJdJQrFiw0nB4WjZvg/Ry5J83z8PGdHnUxnIaSNr1GJOTkfN2U
XwFYLMz2YrhUGXK5lRkWqHLG+xSFE1Fdu2IChgdHzOjTuwWBz5U/4iCumclzPcPO02Y4jIuffiuz
SxrhfBr193aPASTvsU1lKwrwE/64po5bNcqB0RCBqqd3FIJ6RQRr+trk6R0CUeTNWZZsKdZnybVy
X3SCnRHD5EPHjzAj333Fc30vZuTEgq9+mhxB8yLF0IdUapcLbaeVCbx+N0pahJ6iqT3V3q1hw03Q
UrFpDBAUcRZ/6q0RVmEjscpmdawoH8GxQfwJLW1jcdLt4BE3Oy3kTC7mzdCmDGVhfM6zCT6YxXoc
+emdS/q4NZpVZU8fWwxr9rgpna0BeVWsVt1VPBRIoFZPSDjMN4X+aHvp5wqthVU6IDxuesZjWhQv
80ATj9gf3rqfIguMXraJNLjXI4S5rbryvhzd65L7tyWMfjSq4SZE+rp1IaBbUXhxnfZsFmeP3uja
SJwrSLGJZuneWQDfO1bTU61dbqwyPXaT7Ml3Fr38/2xaCLnrsuAr5n6EVCc2xdzQ4/wU+GiMGMaG
/tn3PiWPS31gKktWw6Oq809VxSUyB3fTRdHKWOwvNfLTROEDQQIyYpA8lJPax6wbwBToGogV3fpW
D9jTF/OABgQ4Cqcrtg3p/8GSIkpU7Ja3vfdzGrF2mSNuAjxRbXophqP2WrknJ+PNZPtPfzwoYYu1
wsz29vu+tiBAloM9+uOxH94O9TaSQ502E2nbYRo7uFY44KijtOFnojcuZqTmJepnCl2uTo5yCBD1
YGW3NA79PnnxdHdi+iDe2LcY0plzhk9AAac2CWl7iRLRm4Do4oCNQXeIFogeam+0qss8p8b2/ZQ6
LxrznEyJt31/fiJfpJ42s5asFwdK9LsaZYVZeL545q5REOKfFCrV84oodG4jfacO3l+pdCzB6sKh
gZFSMLkZEGkkxlm9Eyw1HlEnhkRco2Ag52wY3c5Q3re9E27TIrEfxlw7zuBYR/A6WFp7kAiZbnzr
y4gh79IbqM0k/q7GlPlitAA2x26yj/kw7Pq6E0fs3B8AKTXIE8Xm3jWKsytRk31XRzewczBXblfF
gBgr6pzPE42FBEIevgfJTaVRhs5lEFvD4ctD+26ah4c80cpNMZTuTegt2tpcMv/QeGZNgbb8BB0L
jqyl092s+k0HlHmTgQdGf+PYL0+TAdUUBhUt1+WpsbBocrQvi+XrVNWbZTdN8N5QELlNTR3qw9I+
163hwZ6z2n0+l1/tCfZE59TxPm4HLJdRC8ldL0XdlDpvpfn5LdSxL/Xcf0chvb26EvJmwue0/IEs
jehuKfrksJQFRUDoh+7UlbQ/0g129tdcxCGu9C61gtgVmxZj8KGLl10a1T5oERbc1ujX8be+mhrw
PB8bRtd2pOV5U84YORnFLNaQ5Op1GHXQIZMbbmNi7iHKo1tYv/HONcOjLe8zIYlMcdPWFEvlsT+s
hDUEtxTj4eoqFonaLEn4YUBPdKv8/CaFBe+6llKAb/e4cg/kX7ay9fG8wbjNBFwZvGvfuD8LIiJr
uvDg0CVqWm1CadAllDnQ+/EswdGIWiCyV5rLypwA36oNJSgfkD4jtDm40uhoamP8ETCkUfweRe1p
3kk+cu/90Fvwt5FGN7QN/qDazMoHZ8YRJyFWoECI5nsi7XIUEceWSrCJSYM/76QqmItDSFXMye07
JczB5wQugaSIvdFaQLq77uBvZul25RAVIPiLmY/09lnkJjEsLsx/Dqk45qswwhIop3qMQL80Cnrb
jSWQXR1rI5ZCIq1w6V1wGXKBAgu4VIxIfoZMuRFlszfvobGvOmlVVErTokBgX6Su64JUHtgMeYkd
aXRUS8cjeZVjPJD4hau9skV9v8qKTvSTx2eGt5Iz6+VGGRwqE0e1UQPh/VDtLTXaph2s47frrphE
aqPcTBXbq1IUsLBxo23u1qgMMiBsZReldg0FmkYE9AlWmrPxPL261ZOvihwXSsOpVFpPqV90kT+Z
2nTSoqqXKjXv59TvHQlMrRzcrRQj732joS7/xtL76dzifqlLzLN81IUhPcnfVA03tZfmjQvh2McY
WlLJ3jfvY/B9INLlwMqhaXeDJjXyosz/gFMp2lxyulObTPLMHGUApo7xw6iYn+rviu31du3e7lHF
RVO7yFsytaXz+v3C/eyH+X4NrT4ggvf6vbo2g7pn3+7ct31HVC+eAGWiLsz7JVJX7KdzXhEMqCEV
KZpMXDF1976RwNS1U8fqEVQ/Q4Af+iMGf3/evI30dFPHrQKxJ4OX3xL2QT5G/uZG3TLqVool+0Lt
vZ8zImPntaa9w8OiATVKeg3N1/FaEFBI7FKRln5y8rG3J8hzZQSgeHB6b42PMnh2LQYY/5+9n85p
0reYGpONB4kP7j0hc9h60i8PhGBzDLDQe+PoYfryxtYDMGBsFiz31CU0JKnv/YrmyqRPHSO+7e5b
wKnqFlS3ZKkM/qLIIHZxsP3rpf9fo6Sd3+bZcyCLumrfkkpUIADwl5ZMD1e6ChrSX1BdYleRHtQT
K8v4WAiqLupCF28UKWmJq27ZN7vWRgonpj3KEYqiGbwTN384Bp9J9zVDqmVWJJd3mp+i/r1RAfOh
Qzwc2vkb2U/O0Y5kRahDtac2at5W50KEbcOiDvbv02UWYoFwo2bOt13e/0sRRLFYpa29VbwiRSNy
5xRima8oRm8OlW+PYda6bNQzJoP4aK921UOKmPR+SKEK5iOwB2kjFMdfwy7Nd0o4cTAYyGrvffOr
c4WmMYu+P4d2GoTIX73FRK6yAUr+qt4mU68LI50KqpXsfnjZr17707k0ht63tBbDUbKD1KNYuT17
I9U6dVROiCC2Ule76b4Zo1yOCqpuBztiAVKboWV1ej83wiDDT1HXtnpjertpzNBE7POdhfQKCsXy
ZdGcsKteol78q7dRD/zwmmD2No6w7nAOQHe7sT4bMb516llvb/f23KEC1Hbj82sY1pDu1ONqgxgH
Hnvq0QEWip4zUDQ4iwhXjgytytD1hdUN86gWWtZm6Mui2aMr+AdXJYlBlsHh2i1ycVeml28md5Ul
5UwpOIJOvv/J1C6CrsglDPOnRqd5puhYc9yFW78a7zCYkRMcxhQ4qITF3axJocX/cK0Um0gdgm5F
RU8diyBHxSMWyVo5CL5t1LStdisUBPjyc/eRZiXtGgi6uV3R/pBThy43ijukDm21Iojik+/BJ5gl
FciWM8+gRwU/GxZnMrpRp5Q3n9pEwnBpfGS7LnCmat/KhUs59CVyaQRAiL6fJKUrkpzGwkCqJ9dA
NGmBFU4FiuRYhRIryChFmT2qvbbL4wNc1UVOoA6OrQ6dGdpEDhOx3Kg9wxnWdtL2e2X7Ocmnqr3G
tVdwbnGPl5Mzaof1IR1NhqAhZ2x1PNoZRSWAI3bn6CWS3QxYMDHVITcdexPhLNYNy4gsqwwW36lY
i+5EuBsiSGMtxkbIaAgkX3NQezVfbCuW/iRqXNk35imU66z64mrj9nG/LkJ6r4iKdHQ1dL63sl/E
TMWA0yFZ436PkLKQtPwx1rYxFcDdko2RvlEMwFmLLrVTTls1cAJJz0ecTrLf5S5K+AwLO7yrg2i5
XST/VaeehVid3FU2lYWpzztUxxGgJBpTLDy1xzViXXg/qQ+xhq4EGpzKIvR9k/sCP/TWoz/Dl1Mb
hAmlcmyBWl4bUiKxnQbFBu2jejdlPar23jfK9hLo7Gc0vv2Neo8fDGbdKeeHt+HZgOCh2W2TjB3D
Ier3sYW7nozB1aZWQ82J1+isTHs91bjA6gGttEgOuvo5lJdGjTY/yHv0G+SxU9jsxlDVubjWszmY
xyKPZoIBGdWpDWwToEWoe79S7Ks3AD3Qv0EI52Yp4LLVUsoBZT+kOkBEkOz/5xhnoxGNS38d0sQ8
CNEh++MPMWTrOsadR51NkoQP5xQv0HiHA0qiw4EO3HBQh387J5qVFowtxNY7GNXlh3rIx3MfNujg
0+PKdApFA0V9AG5b5KySVedq94O/iEOih942Nl135QdlsfNQlNnQs5QgXmxEGt1fLkZ+nfXCg1hY
rbFZuK/axT+KqXxY7DDct4kTodbhfjGNOb4b63jVwC6/9L1R3iHyV4X+iXBbwIrRreNkAK0SUAkg
W21GGjKbxLBXOKhdAqq5j35ip7fpUNGMHbyrmGpZhQEvNejeYUwpVE5iCPcNbNk0hFxRtx4Q4HG4
Gyw33I91Sg1idLZJpKM+6mqn3gM7P7ei3iNtEMEqtBD9mlrr1m6zcxEa2kYLpD/OzIh2a7e/7Xoc
SyLAi1Ht0PD0sBpLeo1S8Px5tAJrNXrjvAL6at0YGpJvJjy1W1p2H6hs1cdGWPVR7aF39L1F6n3r
1C3o8VgFubm1SrWJbhN1ztVSGfOq7iGWFQ6AHKycsWlDWHOFVXpyRmOFwifZ+BZ9zUUKwNLiL/ci
i6N90TTnZfA+MJ2ND1af+NAMIH/BsBN0HGnpR9mYf0A8YBWbjSyDRO0a9n69arxpO1tRf2f6EuBS
9cPask30U8ukXGu+f7Jg6Gy92shvYmoztlhllAo/OpX2kAUWcqDwTY2OQmpu9S9OUh6twBw3lFp3
fYYXjN2zCbs4X1tTsLHD4VtpQA2d8VJfxmqN++KDU9D2DqtE7G1n/jSh4rSpBYiiqfedQxUvPho5
/e8lcGgEvaASNVTWZ6F/RVrgW1kM36oIDaEK5YINxtsLEnUry+1PRWvT/rMkwQs5pbslE9faNZqd
VUt4SGvhwOZM+scWkftmLLI1tnfmGnBdvfVZKVYpepVDFyHdHDibgSL4aqpnxBbQbrU1E0gBigU3
pT5byMKUC+Z+yBm4hP5bC3D7bbWYkMkR6F7G5NsAJQ5Mn0UIe7do4rtuRFgdEeetdKPwbrCQo4ub
lyfL0rDJqfnDlQNqMZuN+DxpqKC5yLVQjEbhrOtpZiR+/b1zZLyJ3MxNSoJ547PU9mnLYm9GrOad
LmV+811idR2qZcYuxKBibZWZiQyhsbHqNlhPDFCkxvwPoZ7/f/bOY7lxZuuyT4Q/4JGYEqATJVFe
JU0QcgXvkQnz9L3Aun3rxtf9d0fPe6IgKYkyBDNPnrP32icf3ToSoOGgF015zPP2s5kYltSG9S/J
y/+f3v3fpndM4RDL/vc4zqef6aP/T7us9ec7/ufYzvovR8eXqrsMx5i5r4rrf4/t3P9yLdP0dIFm
EPoUE71/GWYthn3+Cu80dM9HZrZO9P41tjOd/xLrABCiN63Yi//2/2Fs59jOPzRrCIkcGx+vZyI5
RhVgrmKn/9BH6vhryOirdZaITh3cXj22qmcLiDH/41m8Ico32phR81DGVKX+Ml9XDEpSzBZq5kvM
giUxWmoIbmLniO7BcsqPro+xoOneoaH/kOjqybcNqgw/uW8c8UgX/LqrnZAEUyeIUGuQPmU/5xpp
Tblu9tcMFT4qXTLVg2Iyt+GUmmfX8LDhGthnMIrKhl1DFDtP9q9LlTvEnlXX7L9wrVvnvrX6W6fD
9lFXYxQQzQZ8vSWwSaL8qXrS6UW+o0OD6QsLWkz4Z6d9ZT7Bgm5uAmHsPKZ6tIOxEYRjnTIcMMrt
4h27NEFWkBrNVuTLXhrypeTUSprJyB9W7UE2PPU+yM/Rg1soMzpDLYK0MZ3wHsfw5GS5E1H/3oII
l519LT2PVDQzOboe/4/AgrxHkhcgJLIh0qItTxDN+QVMxh+Nis0bcBH6ycvEn3u0VM2by+NG51rY
jPQb4dkGpDn+z4gj/H2dA5agJdhfM6qdTr1mueE8LQZBHL52rpyabDhrie/qVttX9bhcL6hDtl0x
wMpycLbFi0O9Usr6z11ZR+3dTNacnvo7y5yTberQmvdUb17VnrI3TqkShn7RaxxV2ln3Y9CDcQrY
SxPR+fKhE7N2bsz6UVmfpT95h2jxBnMjCne5LSHsU47RirVLHtO7dqtFvMoZcWioA0vwXkve16Hl
1BbqHdNITk3lodrn8g4Gkuuvx8rzrrvZ2STa1ICWnjxCC+suLHieMC1Ucjd1XnqbjgXRLrIQtNqk
hBKCzAKe953v6tqNm8/yES1qsp9j0E/Sc4bHqnPse0O/pUOd2Eb3rGs1H/T32ALLfbljUvbaY63I
CKVbMmbusyrFJqu09BfnZ1KDdUVX2u2zX0ujN+GMOGeb9davqe7BgFrDi6Ko/8xGJg3TYtv3yo2M
K5wH0zaJdGIapS5PM9c0EzgIni68NzE1t1AL7ZXKWm91jmlXfiWdJ9O1EHMzRHD1EZZ0Zz6Syzh/
ixbz59jA4YcFTanjJm/1yFu88LH6khPECNN9SJiuvBsUUcD9a8FG7aAK0b1k14+oh0WlMLNlQ3wg
WC25X6JKBSnA1HexxMdG5dGnMomE0qYzIO7xmeTS5ZAga92J3up/5Qu6+Mg1z040IaUfO2s/aU4E
/HCMX/Jc2LumrO2tmPwY2JXFWd6J9d3ls/5o7g2mckGGrJwaW86vXm+8zrlW3/W2RcesQ1kgIgc6
Ut+r75JU2iZ6yGlkBJNoT0Wp/Nt+IoAhNlx/X0ypuE4MMw1sYjqfElfunYwfXfRUjxh41ZMglujK
Veazb9roXYv4o9RwFHexvdzVhj7fJHnCLl1OeP95s53axoJxIxbIcoU/Pdaw/h+J0T5I0h+Dsa9I
O1gfxwS4QGWcje3lK7y+86GKMeblmBDQnJzvcyq6e8ceRowL6dXfh3gtc0rW9EQOpw4xtmpe9cYq
94uote3l7jwTzoPegt+K7KRuVMWrY+RnvMr9vbPI/Hkm88jNx3e3RTpFSV89gVC+TSG9ni/3pnjE
jJtQ3ue8J+gpiSdWILIgyjm+JjRWfy31GIGA4zxBDpB3neO/UCuHDCaLh9owi/uBs0ZFDkNgu7Oz
5Yxf3oDaxzuNewb7brYTsemC8meCdYrMJxuO01WdCm9Xe5Hz2NhuhxUsan8Sn0oq4wTQYm9wtQaY
foFuteIAd+b1w6ShVLL3SDQ+6H79Etta/6hVRolaGkAs1knyJxkdHxrXOsdwLr9JZDiLQte+pp00
8Jp58fyqwQe+wlODsGu9G9Yr17iTrXnsetv7VXBVgTHLX20EwCdvIeyLmFPxa/TBvOlcXhviAqyt
58b1L7lly+9+cW6MTjTSCY1uht9K4/1ExP2ZUDD14moW/a/UKMlLiZyd7/dU9rEW3VcGuZh+j/Ei
GjwIKqq177q5r1Cr8xZuKwFp1S+rUMkuOrjgKF+8mhelRDhwmtLqNqob/zwu5JYlsReTWWRkz55T
kCVWzL9MuPA7w47Tx1Kv5b0gPyi19eSxHW3W6gifBdzi4trMhuu8FerOzhuNt3kmXztH22VpTfdX
k+nzRKZjYJNpe2zaNH02uzZngMVfdPkswjIv16gIyuUYxzrSYdfrljvHlfdGvMjTn8fWu5XKCKhB
BRw1y3Aj1g+XW1DO2C7J3dgOU65Ok2cqdATcynHyBjkHKxy40bS1YnbfqWJ50rveXfFtFNSm2QDf
X/HdftnekaJ78PL+N+07Y+8r2QSFbdWMIImStd0CN2h0yeorqO5tm+tHHKy49AMufIsR8pvlknKZ
p/EhKXR5LInGmLWMjX0kps/svOi6QY9iVEN2SxhF3t1BEy/vNVbZVXVOdqH7YwA0J21Dq/elDk0t
N/v2RHxagUBGfxyjNAuMLDIOixW5oSc6ksxAIFpW+xb75d6IFXFaKh8Pzth9sggvwFM1/xzPdk+U
iHxtmaPfKHv6sJGL2rKR+HvZH2iwe0EzP6aEqKKaIiqP0wM/FrKuZ9tweLwvb86elqxlRc2DUUtQ
HHfTPeSLmBvtb44WgZSdDpUMzkQ/GHfaENUby1Tf1jQfQT/1cG6NdDdocD1qm/M3vSDOtjbiLZ+s
sUw6bKTEInru1KIMBwiRJFkI/PqLcCgaLFH1og0OZEQLgwuM2jkmhSX1X6zW/DJK7Wbw9FtNj6ZA
2m+iSfa40e5lTVsnK8YfT6Ktb1vUKGnqPseyfwFLuO9dgJ6tzGk7zT85tPiNUxAUPEyvTtR8MZ1X
gb/EJ0oNzxqNUJ/1cOAgOibJfbzUJC3u9FFX20hF77WvISr5ZmLMxTxI/NKwpGMJW1zvjP1g2rt5
nCEUF04PSzP+MnM86IRu3TfEw7bFV5p1vxbbCeEgY1DogJOk5XUExagdYSItjvFaD/pj5CEQk77P
DJL3k/57xAU/zi8RtNvGzMm2RDxvrglloMMX7Yqw25CrabtQ/y3qbupFILqSsUKiPShL+1glXnpM
uAbGtkwDPujVh5yVGEr+9CRMKw5qrekZv+BORAzA6HqBgY7KRgFHRbxtpktJSpmxdtFa4PTNtMEy
/AVUDsa9yVuyy46t6fQbsrzxfhIzAhAIGLi1pmg+1+i8Bp+9nhy0pj23MXIjYqWuqZ/yPaual0TA
AXHxm9Xoh4UNtI/eCH0IEzNgBPbZ9869j4qJmMXKq6KTSbRIsJbdqc4CU8bQAaLqtvDVm1e2p3qh
bTbozb7X5ied92M4kLfEv9E6lOZyPcKf3TiEYvLkBqNzHG+Vj7h9JivFyvIqGDAZERyi9l0iH+e8
PJU6SSKVINnj4kKOOmPHpc7pXrhJuMT6i15btzkh36SdWMAZnYz4XoszP9LkgbjhwEfUsfjmRCGn
XvrSeqMxQY/HcN7irri1ZDQGuHAYaiU/rc17xNLaL9Wk46aXBM67z17pv3vC+MzENzvAXdR1/KoN
ucYtafa9+C3K+dN2zWsTHG+A478D+C3v8h5mBZbpMNXmD2WJl9mwf5Q7/sxpe203P31v076sy2uC
n45Oz0vuFMlXAphoGFGq1U7zYUAuvPaSme1rbjY6e5FKm3cEeD7SQLEXJBnVSXJDwfzLGNVrLB0U
lO6taPz7wpzvaqKSNnM5velC3tQMOm30npRG4Oi65JsOfnu5APEtRriz+p2S2J+Wxj13uYsCBmyY
g6hAJ60QhJ7o76Iq503ZVVwkC/1xy+KeNt5pRnaHbv7d0VNskSpwyabf1NNS71Qvr2MU+q2yki3i
SVDCxJqXd0pF4AYXL1hiGGZdWZ5jF0r4mgEODHWjySRGfZ2EjXi3ycAEjLT8SPDim45WX+/easQ1
QrKFHaFSAUndzQ/WmJ77whz2rqHuyHTckHH0Tprtsda8bGcrg/wF9HvVlN7IlkiXYTCMvZvGoWG3
+mFunW2v1XhAaUTaHsj1StecW877OztuOuqN2qRa4nxsCP4H/jIluHkQAfp9cud1uEvr7nc+94iE
lIW+rthF6IO/4ofsUUjrkUSi9CmvrdcoYmuP+0YLNcANyunLHVVWfyT8R99UvpwOCz5cux2YktnF
9dghuo/SOd/lsNy7kGTxBLfheNO3mf6gFU8pY72N6TR2WBA3Fkh15uRnh/HMahKraQ5bP72y58Tf
kelBXBF2O/I/RcLa7b4kQ1pvHVGdiRfKdgoTeUg/+pTzqp00/tJ+ACJhqXjb6MVZ00YzbB1xHkfR
o+FbHcc+cke780Mkc0soWPoDS5ve3c6TR86JRydh1A/Iuzx0Tv6WZjWIx5JTfNXr39iiiR0uNBGO
Ppq+xqLlCUp9VxhD+6tnVD10aGU4+D8Sx6Y2S+R+mBaZZXHN2vdOg9AOSAVZDoPg3Ozy4m9ai/zB
OvXuCavYcawVQduJB6bgHCY660U3XbbLroC0jkojHsS5d6p7AiLdgEb1TS81ta2ySNClO41sr6L0
hyvRkbZUNbP23DOfAQGawtuCO1QgYO6c8Was9N9oTKEXDSleqLyMt0Zrc7COcQStiMxuRYfSOl6n
lf++f3mQ1JbX3FwIjFgfH0tmfChJ/tevu3w60yH1rQl/l2/F8swfSjPiH095+aQeURHak359ecrL
Q2OrQmSvqyCXjTay4urEzLvfZCUyJnskoMQ5jl19m800kqrxJykpZoeZKAiTtQXAD+B4UxuOdT+c
bezsgrYPLkm1qaT7y0nVJ9G7P142/7QWohg5E5fnW0drHH8WAKabuk5WYsWpTILWH6ZgKNcRkEmq
yWKbP/MccKZMwq4xbuo5rQP1vSy1tysKdgHlEGnRuIwPqyqopaUH3uAnQS8geJX4Ra7y9YOaGfZe
bi1FJKAstV5gSnQtctQRwvDJy4dkGMrdMjrPbY7WSyFVLpPCvdKH4qBGu+W46oHqkhNW+MHfZOS3
Y/FCW2usCJfWRNu9QSC/que433DGv2rkASPxfe0Y+h5jHMiHvh7hj8MP8pPkKneLams5VGeLWb4W
RPHtFg/UdbsYyGGT7H0RtJaVFZsnXVnGnw/mv2+59P8opWLexFOZn4Qy8+M80lE3s8diJaL21q1G
xoDp0oPTHwczfmEEeerzMhxS48Z3uq+kj569dCI2lH/4dFuCDc/LayYxW1MjZtSQe5UtN5YBAdq1
zWuC/3CgaxtT6kDRYDpOMGyR8Sccerg2OKSs8vRTVDNE7BtzS5Z1jq71Xq2YzBkFpettB197b4na
2IxehXDV/8aBekyhC60lguNQznZR6PnFvTSck1d1V0N7P8XypqlaGHLxKu1g+oK4PRpDen+U+JhI
ietpZfJuYBa02oH30hKrVeRNN6UbaDbod6Ly2zB5qHIzOlhyvPXhGYBio5Aqdktvn9ROkJu8ybXm
2tazfTmh/5WEls8ADswoO+fxRMZtJmGnVRhtOFBvtJTAvt7jCq7a4qmWNC5rQoE5RYniaZ5tDoZm
9Gpoah9pGecLxo0m4X/duMMT9RkJ5lpdFjlY+Io7k5g2fTA2ttX8zpsVOqxdCazlJ3OQV45LR0Ag
W1NkmN82LPybiarFEfXRrKY1n0U1R9jf20k0RBrL67aMnuvG1UMmm+eMlJKAaM7ZrsS+s9/mKHrU
iqQK2Jqu6uxOOgl4qZ6cs8RJHOpG42qRw76scAvmPXG3dfkaSZBthkWybprQYU3Sp8bey9JDJNVy
CqDg4NLvmYh3GAYNsRH+QAisi4uht+dnxt+sI6pDJdW+JbQdBOlQnJg2Zdd/2bV3Ndh5u83S7Cur
SxHSuKUzOY+hOd7AtnufCEy6snouzirutvbYHHCtJUHZwAPByvg9k/R7m9pUj4yTppxtrBD+a4Yr
nVgk+ZQBjvBcySy6Gn+1RRpkQ/Ezuv2rYc/7DIPhQNjwRmp5TUqKx8oQjcdyeSzMzkT9JYlZmObA
0TX0FPje7AS56yyJ3JHOSU/3qNAeSkAvMbkU1TDfKzhjR2P4hRvyoA2v0kuvLKJBR/KS9MJ+yCpy
KXTPILMOLjfy+D4QyvlN3OaNBl4cg8C5Jg+OCv2mQKO7WbAI00O57Qv10y7pW5zdWUb7WqDhCKum
LKkmXWs3uqxojjPs1Jhc+2Quv8mm/jLc/Gj12vVkS/KLXhgR3luKKkRYbdCI6N7wJ5+w1mKHPPWx
7fVX28lOzlQ9xiZmkWJkj85PCzG7PaO+MuuO9lB/kGlBrFLKrK+2fLL+cvmW2H6ybxb7M8rccuMJ
ppulUz8RH/RYLg2xsGpvLu3vRmsDPRruga48e55xTdItkSzVJ7SBz4hFwTDK38I3bgbZXJG3CfG4
eZfLClHowt6u8JjU9P6VUROQZ7CsgD5E27Qx3zp7yg7+sjz1wngkidqObHwI2nOtj/eFEO9NBCiz
TwnPG9Gt8AsuN2LC9TM/y5K8pHiur6q1VI2a6vegDXsdfhwkMAttafohY+Ns+4R56JIw27na1Yu3
Q+VUEtQY37D17ei23RcGwTfOl8kW1kQk/eXmm2XcSqo3d66AJo5giOL7TC0Prk1RtqyBUbQ9CMsl
evvOrkd4hSnxiQNYS8cizsK+SQ3sPKnlPbaZC398PjrWiPUiEnSnjbdR9x8SRpYk4Jpbj9pQj81l
M7Zmh6CeP7eGUh7oOcGm5kwFXWzdmIJnqaf79V8sy+bJLwCbuqwI5H7szCH5AkRYrY4Zyhz+hOQt
W8g0YwIfDjNoQjJSn83JuBld7lTGsu0W5AtuieHKKYCspl8KNvmNnSb+xnG0X0VavFmpWI9WmJGW
/KWLMQeMz2PF5Nkt0/PljTQUXPrNb4oPsuW9egvXMcwGnTOauGtdGILj7NNt10wz8HSD8wfZF7M+
vXouf5QZUbNrC4dFV7JN5suNaXAuYobKeIznUpvC4ophR28Dk2nXPpH6Z5QgeMuTu3Q0PgtPsMj7
7V1sDLzvyfmc64Z3pck/sMvoYK/H7Xpeba2xce02zOmN3L/l1T+qqkpxsdEO0SYweTEEb7n6ImIB
vIW9I8Coh8HLeXZa931yEBV4xnOU0OBQ429q3BdZPGK2qnekv4TR6OI2X1+nyBpnaBzIIfpUoNyZ
kpg6csYfZ7Mo5PlvZ3T1bTsKSGzzQ9zw8wsJpbSRxMCMpvmJAhw3MqqV2YluHCmfxwIReq+3gDh9
JuB9inNZP0EzATvqctBeSeelnB1artSlPc0nXWCfNRi6LcGStvUuKUxGh1VMtrlpvC3GRzlmLzMj
mE2ZR/QZ1hWy7d+0SX24FsIlMSZbt1TGtSioQwtRmhsulW4zkQbBOgo4LmJvVVNF390EELIs+PuG
nkBuDzmCZ+9ciRMNWiQuukKSVZ9QTWAELENAqMaeND48rQmAlRmKnB3nAoOt2I2Ft2Jxk+duxQH2
XYfV3H9dkElZ4/AlW0JrJhsuvHDis1f4971Jl3SwHod2em0s/1bFzDKKVvtFx9bRK1zFSV0dSo0W
pZuk7LNsaGk6f6bJfEiXlnyGvPu94FeGK8CZlTlfME/E2Q8eG8EIdJ3+un+M0k/a9h5vIcQMpP5W
lvkGe5wtu0i/J6Fv7dLjhUvyHIc4GEbDe9i4/aDQ/NQviS239cAvoBLdI0OKrvJCar1R1vG15ohQ
+lziRr1ON1XcEk1s7VtbObvB8L8ob55jcIBUQloYy0VRk8y/p2T4Kjt7N6QetatPqlRkuBwgox2m
/foWMtKL4XN+kv0ZZzsv78kjaC+c6/Gs1YkVSsUguJegWrr82VtymlEhxZIELuS200npJl3auDau
E3LqCCGJkhcdpgxtkNjfMmEraZB/2IvbBrGSV16kbqrJhnYuFv5xyUR7DaCuWOn9I+d0ZlBXovfx
VUxPet7ceDFrnl9zQAPyePT85sM2GScl8REiJU0s9SMaUmVczk1GZm5Go3yexnzepS3BwSrJdo7b
HCuopNvamG/nuv+ptNbBJmMRcTFAGn4xBubS6Dxo5qXpZ3Oa+hLPlsII1ewTJzu7ZQ5ydxY/shf0
/5nrEau70bR1BShtRtDjll+t3JVt2W2UKhFME/GXNXFKUe7jzuE/3sVkgULURY6z9Q0IfYMFCJqJ
/bbvvXsOtE9JNH6YufBI6hUkvohhP+hQqEpv3keDjAM1QRwt6G8ZqSSmfLLzrSFx383G2WFQ6ER6
gxqTlc/SQI/ivFNTQrY112TONGVrkmYUULKj8vSQHDadSwlaiAMOJWp00j9KBYfZdb9HW+cE44FR
lJA6It1ww8w1jFD12Te00ikYq+zJKzg2m3QCgo78+Y1LE5CfbDIRCBVjrnDS+neHeG6ihSmMdZgO
vkfwrdEtL7EGfKyUqDdHgejNrcQcSn36kh4POaV5JyTyGjFdxUxeQhpjPDo9DA6BbV6CzCCpTzBM
DlACFhJGBBQegtHmEtFOY2oqoOX+MPd+FM7GgkevrYatKdwyHFN9FRVQTDqvkWfd21NcBFFKl1AY
Agh29VbDlvXli8zAJSTADw6FioyTRWpn5bU725TUtk9eY3qQMvX5qlzQqw3mLmWs795GBe9kJk/W
IfM0Z6PFtr6LLGXt5MQm07gkI5B89ZNy+AsSmCqJ7+y6umbJXv21xTGf5+tk7MdDWSxYbW33OPps
cVnVEdo039eSYU82JjeaxbQhLaZjmqON0gv9GBcGkE1BGeLadkBaWjD5PQl0MkdjRv551VMi2Ct/
Ew00G8zQBZnLgXzptV91B0mjjfJd04R9W5/0uJkCHTR0YMGK3tpzZl6plYkW5QtrUQ07Zh7mT4Sq
yw2k85DpWRHq5UMaExLfat5NJPOJIS1vDESvdZ3l11WUPkZypPBAaU57drWuOmLDqJaE1XyXMZ3c
DJ184By7k7rub42MSa2qvAJqZ71f0qverO6cisFCwzl7o4niYVSx/xohsk03deNo33Tntsvg7gtl
BsbMNmP7/TkyhQq1TKV7ft5HohpWTUVAOKkPwYRVa2ep6lMHIFH3WUyIqscaq1mg5emI2HF261Tm
FVvoQ+O5R4UEM3QGaNoos9ZYJOrNyCWNkO+i2eZ9of+BTSbLFbeSCTR5AG5rVJ61SZyks3ZymEfG
nvFZaXF/ko12bskZSTzvWczoxaKoABGRBU5X7Br+pENcx8mRY8kJU7zN/IB2CNKII8bvAMnREmR6
eTfL5dry0iJkuLPRCd0h4JJRBy5cA+MJuwMuXA8ZHcMlTkydR+BhnjxaorKCNq4k2ZmNfi+imFGi
Zj23fv2gkkFy7Eg4cirrOSUefLFXGSFDxyN+ZVzv/oih3SdVtC8BYkDGK7RbWxvQqJo0DHLtFlEB
yo/VXrgo+hKc4RDvpIh+F+2jTbJn8YuGPpjMl9GejxbGs3CMHTcwfbYe/cca1URRUGB5xudCL4iJ
g/zQOXy5DQoh5A33inR7NLO8kos1UbmKEjyeqzEetMZXZQrGb5W1m5emRdyyYAFv7tWMlDCJiX/P
ywGzfO0K+kjiFlqa2vU61Z5ZJTeQmMDV5x4hKA4iKOjkTiTfUtRD+7kRE5d5RKPiBlPQG91BTiID
bGPXhPQmBXGcogrsLtky+bBvCyWDEWYCvpiDV5ZmUDJc1gICg/pwMOlks92e0FYbQdOrT7e2wSTa
bRVa6hdre8N80vg2etEGmZfhubZ0sS2hLpd7Ealw7BJ8aYDhp5z6N5dq70PTpDrcEjbDkYqmfGsh
p2RmWYWc6fxgVRjD1GHFdhBPd4rGt+P67M9RNN9a1UqtjsvT1BgKDz5BWUhNDrbX/46NjDZX/huS
lAgbXhGhXGvrtukVMQvoIlCmJvbnnI5n39GuTIPInNnjq1L1PMAQylakXTJm+GTH55m/xlTD+5x+
DM6AYQ0dyjbRzTBxvWoHlqfY1kCStosa15cpexgsnIcl+h/DkHcRCsqKV43jfvmY29OA5DQp9qr2
kK3X5AwmTHl0t36K4Dogm3iTjN/xqbMQ+W3/sWTJgUpa9xbvAACdeXdd/2ZQ9bLmNumc7my6tuTE
yBfPmG76WUS7aKZdN6pSD6q6DGRafLhQu1g5zROC8u/Irahoqf2pb8UT/KwEufOuzkbM2i0s7cHF
npbAQiAyNqKJG4y12e9F3n/DqM05fFIBF7rX3svWPqEw9YmpzXetp0VXhWE+ohxVTFUYFOpIfpPo
lcFUt6NZwWszrNwpMwvzviHTns3TpqMBgB92pvAGUsTYlkQyse77Vxn7OPjnbN+UqkdYvWCD5jzZ
uC4pbWX/wyiu5vSB8IpQso2iT1fNYEpjw1p9uPjCGHbR0bQDSIX9hqdmZch6e9+dXK+l02H7j1pS
OIgv+m+kXRyiCoAIpjsP+9myyB7qAQ05pravYdcBHXlZdO27iyf7qm/qY6f7pKhdiydjSqpTH4vN
WGcu/c740bV+3CKDR5st9zEO8IB0nGhKpttp2fAW4cTV5x16O8KeZ3eBQ9KSX1oqYgD6bi8scD8A
ovRN6w5V0Pb1KxQ2/ZfbOw+d5XzWTg7c0IgAjM76jlVNeQ8ODda9ha8YzzlpNRz913CmwblxSxbI
3BYBbaYu1D1Vr8G8x6l5zXvSvS4ORt1pP+tetVdlY5G/Ke+GxlrDNigxa0nDp+m0btsR9RDHDong
SCTnnvjJtrU3lVbcRmjdj4aa57PhZejzB3wPaQdRY9HPNA7oYWfLvqvDrGUx1smFw1Zh9JxLRn07
0KEnjBw6Rjz2FNhjf12nWfSdlIzYJlinmevviZ0t9hHzpVA3ta1spzGkObKfnOgWsxl7lsVlIFR2
O8/uo1FHFpkH9dEfu9U9aTymzKIOkw5ChQjcq9pxjT0hQ1eKwT7RaT7EEJO8v8l4NugQOrZadnmk
a8Smj8aVaYmPrKHtOHd2sZuhxeEfcTe1oTi1DAvwXznwfm9IVF+72f5KKV/6JIQo8dGjst8nrDSV
q5Xh3NEhi5JhD2eiD4yCoHIOwgS2V35/RAeis5S8w3hp8FtU2o7ZO8gN7EIbbs3sYfpd35LuGCH9
XiR4NKc1zoZU27H8jHQnfymi4j4trE+ngFfRlBrNWHKWuwj+pL+TyfhQcCmgqAUup11Ov1oYee73
0A2vWiv9bUqmUuThFylqk/Ru9mW96b7duKQw9b2ec2BzHsmwQRxzNdYNMLw2PrJOcZqqktcx01h9
LaR9pR/tp/XE+Z2SSn1rp+lbU7Mvl7SrUw3SetEDVeOiPljCxiKkMVNpqa3HegIntfUsyqc5Xt4t
DsMTRnG3yfKtXjPFSIdfkdmlW1hgb73ZRUFECy+gQv4Zu6bY5z04Ch93fuinNO3aigJZkleNm3pX
alyvyyhJakFIUugdv6xZ+UGcpoT6VRljCO/UsNh4tb3QHdZfdar70FPqSY870nPWNrFdp00o6wH6
gj/sht6d6Tk5Vugkct54LE5kM0ZXs1PpeKiIfjWdMjBrG+2saamgW7Rqp+NOQ9JJrHdszR8d4VJD
PjUIpby7Gk/e3vUXZ1cwdwgQrrzkKSXguFQvcuT/ZkNOhT1U3yqdAHroENBpmvFJV2o5tCFJvMSz
80gb9U4eMKI6Jn488YfayeliiNVXH9blFv0UxJqrU/b//JjJ6R1317+/8BKk+fdbGkqhwMUSUZ2M
rCKgff3Cy9c0f7249PEF5vh//8Qob9DgXe6nc8KnLt/wHzf/Pv+fzzgsNqY4/re/xZ9f8s9PZL/r
l+1/PhJjSw69FtfVye0sro/1d7z89D+/yOWnmZcYx78/uNFySojLl7a5u5qh1+/68+SXm3+f5XJL
90gO2you0qOv3mMXyooogbjjTTGPw+q3vSQ0Xm5dEhr/8ZhYlhRV18okuXwmQ2RFVw2VxJ/7l1vx
agb8+1gPA3yKMrgz6+N/nuHy2T/f/Pdn/f2+fzyNo62yHnzmgeHSR9+mkgAqBmLnv79Ia2pMIC7P
9R83awDAOu5Rfu7lyfH4rOEuznP+x5ud6/NOSP3Mu7C6unzI1sS8ZP3wj8f+3r3cqgbv2ssrf/eP
xy/ff3ns8iR/7y5UoZx9MPxcPvv3E39/2N/HLl9SXEL0/nfPdXnsH09zuesPJJkavZP8D/bOZMlx
JMuyv1JS60YKBoUqsOgNCU5G2jzbBmIjZkAxD1/fhx7ZEhHeWVlS+964uLkbjSAMUDx9795z12e2
+58/74+P++vrX29X9gBm17/9mD++6V/92F+vyRb/wm97vZNneE5bUpZZWGHZffGlChPGaOc/fvvS
nDos0r/992ji//S2qX/uuJjNP1/065W//vjt38xqIOR6Eu76z3f47W3+fO1vb/Wvvs/yQ47pz5+F
vhAaycXy659/vUBojK9/fLI/f8Bf/v+3N/n15e//bfiF3s8pvKd/dQr+/LF/Hse//DG/vvG37/n1
bzEKss2onO8+OadWD8Di4l+YgnLsGH1YhdN0N1E3Jts/lovReTLcFjP/ZWzrx1+rQUULD9RIVR0E
SS6wHc7dh2JjQ1+lpciWTTrG+SEGu8OyiKWJqh3T3+Y4I0M6uue/0a1rBFtsqTc4vt0dn/kK+gUI
Sa94MMPG3PtxusvI/Kn7hJajQUtTYadeTS3qvx7GiA6H69aqLvHnEgrTUzO3xXwz6+ELe2WQxegJ
nLRj78Eclh4g6Ml8ngPTw3KLSTfcFZb55efTg6X9bBvXiCKKqUJc1Lir2QqTjV1QJYE5Lqo6XjWJ
WeGe0THEzqa4jM5zmMppmYIUV4WFFoAhtgv5vkQQQCnMFF1vBDHlt7ruD5M5K9C9i4lHXNog2Tky
yXZ1Us+UJmxtOqBmY0uhY3tttE26cyXGDHwo2OpzToOKvQo7vWuibuSamY+xCY2OWS79GEwtCP2X
R0fkh1LrS1S65DC1cLxGoDHVnG8poJKNy7OdCuVEWDBtT1ioATv2KiBIYI77E10J9hgpbUDDrFrA
nhbOSaYAYSeS7Vhz7tyOPHYvjh8iZoiLxhpnhF4baDbmrTdfZ8P00ypOjDf4r8zUGY8OPqY/8nmT
nJ9TpiZ5fHoiStk82QOBqrmTsm9p4ud6+ElDCkjTpCKYFtfbkbumDN3tO5vxt9F4u0RIzrSgna7b
UWyojZ+oJadtW5vVOu/aL5XcFBFDe3SBvFbSSt45Bnl59hnv0I8GlXm+rAkof2sHP94wvi/2gAMz
hAgxJKwFvLbo8i1kXZqwgg8eoWvcZ97tlPjN3ms56GlB8xlhBcDUzy8aYFWsfOhYlgP5wDMZG3Av
dTY7+9j46cJiCZrp8nwF2ansLvN4+WaETZncMh6oxVtnqPCqsvvPmrjOtc3tt0YGOBCshlQujpVe
CzMV7KfUiTHFGDR4Q4AwTQE5N1tHZMZuychfl93MUKRgtojy5TlMMsT8sM3QrA2oBy0OmPeSKMkC
QgoHcADDDHzYRUdnbIuoDW9nixSr2vsA8yZWkRm9z4Ox7TzDWI8WdZnlXNJPiI9xiZXLj7/gKOXo
A2P62tPy4tezifpkbxnfyi8RnyROcnAss1j7qXm7dKG3duY8COPhYSZXODb9U+9RfVcE7W2zAWK1
kX1mtdVvl5rCmMaj3hreU3yuoN0UQ3WTlz2IhJJeiFGdFm7p9diNNMUt6zoC4rUpmL725rtbC8qe
WQ2ESty3Wf2ImD5f+3Qqpa9frW4A8C6KtQcrHY7dU2WGDkgr0iwazJ00aQb2G9aEyTmqQuRTjDtS
Fe9dYZjUydadTMUTgKZaYFvLc/ZIbVGbQZlCnPKsaGNa/d5yEFzm+fwMW+09jGpY9En1lS4vi50B
KkMdaiZ4fFv70avjxwH3wbFMOms7HgHGmnLw3zvsvAHtqmlGjJeS7Apw3f4pc/TUpnxNR1jQ0/I8
5P5J2HxbYY2Xjon+rltEuhmQtHS6PUFpAwxZzrssjuUqWcp4P39IgMdh/pAR0kReGXMhcvig6sGz
xDMo6SRikmDtFgzCasKLoUbTYG3GIOKawJTeo45L3wdOEhg3hDDYLA56woKFTated+wRY5OaXeH3
aXE36y288ZCcraXbjGQc4wtWjyAHAgccOZY1Og55/jJGfR5Yfn5WxtOOaNviWQPeWrtExudTlgRR
Ni6BbEwaMhByTVT2m9bIn2Rq3w7TuTn9PEimvnCysVIiiEjsr8rIvorE/mxrhy5Hg8rdxGLfqwLH
TE+5RsTIOrEQ0ng5U614jl5IWFtNBbrOca7uzbS+qltsyeV8AgL47bQ0rOyRA47trd9ivTM7u9lM
hjwDUfU1cyuAQpK0ThWxb42mQ2XxUChWZSb1Fr0I7dFORuvUOkAbuVatwjyUV1dFRmPLUYe6lu9t
ojfVJG5iLy8CYeb72FIQKUNY3D1Uzq30RhLucOPIUgQE51mb3knRtY9DFkiD2Q3ivhl9QzmBPjY+
vZoBXziQ9Jc4TAZGNEpK7ph6P8Dh2qmuELtK2OQEjJdZXD6Wk7kVVo4QPUYeMtf5a4J9vzKqF/8M
Ox/WUewRFlrfoQF+KNz8aV46shOaljCe5bOa5LNdoauhNQzvayuj6XLxApXRcLVapKyWlJeVRkZT
YbymuaYCKWDuhShUEgnX08BdglLtlan9mx/lD1L3p0m6pCuMCFzzfSvy12zimki7dmv31AbOcIoX
REQzPjezoakF8/MmMZrAabg/SVh1c+AGCPmGnFlfMkok9tUMXdN9m7vpLWqZCaocSahX0SZImPgW
2eeokkennl6HevlOGdIOkbNbhuTQi+KB+eo5mrO607hK+8RgOp5h9Od83IsFQUq1JMMms4BEFxhe
hR+9t157iHpsOXQ3wfIWSD869d2Kdgk6nrBnRD7ZsILxk4ncwhDjqi7NEuAsHqGuvM0iSBgWwogN
pqjdJP3Da9Gm5wYZ2NCJMT0mNYgMs6hWMdGFWFePdd6zXw4RtAtl78866lqH5UorQKHup1lgPDLH
l56DOpj6OdFZvSL778mHcsDKd580oV71veLUR1eWpkxw7V2XjvupCrftvqWF3HJaWCSQSiRYrlYj
Y8K3eGYw2Ct9lXhn9QI5UmY7y2DyT1lV3ee9g5rBLjGpcPeOXvid59NFlY3uupyaZ1QhJ9vvbnov
X6t+vNVd9OaCA2EOQRsqHfNX5fvoDzB7rtuFppYj6A0vXBsZqcdQDigbGov4u27akFR84pbcCeJj
D8Acwqq4whuA2gYzEJ4Zbpf+WXa05QBITqs2qq5zcMgrXD6cTYGe0ymih0rm32SKIHzr8hHpdf+Y
0IjfNzFTFQQ9CtcCHgN052U0HJFuxSs0jG/YYAKWXHsrAX+odrh0Gv+yq3QGtwEtfZ7g+WK07hjo
CrBQFxnqVC9SxspZXJr8DidZcRqVwkFQoLIKelvBbsXDTp+FyWpxj55ac80hZkJDvXLbJrnrhk0X
yu6BBxyV5K3/ZU59f4IJsm47YPxe2D0YYmY35/dvaH5X80zIvTX2b03rb6PBY6qRzPwvkrmcJk3D
VCSvqhr4v8HNQxFWowmsI8ZnzPoQpBbZvlgG7wBA7RmWBcAhpDmDRgdObTyP3J7kdpZpchL4sYZo
vJ78lMulTu4slp+g7bnXwjBjTFifoqT6UW1Ce9xiXJ45j+TGXiE4+bAmVClL01J6YxIKwXMw7r3s
o/ooKRYjmmyEjV5RgqzSxr20k+yJWvvJk4DkiexEH21Pn3SlGLYQGHHlkYoVyjnIvP490glPc3lr
QAxcVbJGuk3YmB7XsqF36xIpQTGeQ/Uh1mgtc7FNo+Rn2Ppg6N3KAqnhgvAkoOnRrcaNZbsThRXM
6USxD5b9DTZUhr1GduPQG2fm+kFLrNwxZruu64Up5kLAOrpcB8xvYHnlIwqiD3bK9drNamSvFhN/
xUVj/Nih/Z5UGanETAeTGECLuCq0KdZ+jJg4LyhEFzdCcJd5ax9TTrq4l03vPwD6+ma0Q1j3KZnC
DZL3YMYpvcJqtOmG6CYdhEBEUr9OTXrRl8vd4tByGfQb+VCoVX1EY9CsHrVAMjrp8NEbEdDWZkTd
iSkfrSwGcA8thwlCAHEK45VlP8gZwJ/7nvYFQaSwXUQk7a1w5gfbxLyUcgfGnOFMJNFZcvbtIigJ
8k6t2CPG4KwSOb0t0wVzn0dA4+aqKMZ6U5APthKjuIomgkqwMp83STblWHvZZu4z2fboBwf+GIYX
uz0a1laaE2MA17gXldgOgu0Yi1SFMdDDBzo/eWfv7giWJ8tY2Azn6MTt6xA7HyDj5i1R2feg0aF1
W+l6jvJ8TeQpg2Cfq78yZn9DYRJxh2QUVA4PCyR9Veb8OIwrILr23wy1f62bq6R27TWkq9sEdT2p
IqQu+czuDZghK+Xa767nfSfMl7AKVgfHHiFzkkGU2dZd7fpIpywfUbGDdS4DpscLCPN1uwAB1n7y
MgbjkFIsRJHKGjzqgFSvLR8JD+KOl9SqD03YHQ0EinWF6K/N9WOal5exKS+Gpib2nPp57Hxm8PDj
VjI/W/7SYFW1yxWtgBctvmYkSbpY0oCBFT6xtr9V5fiq2vEzKbr9wlBb2tYb+k430GS1rMuFvKip
wda3kOfZcvFocT9k6rZnGApZmwxmHEsGM8pVlfqvqYv+BP3TQ0hEiTAZhLJ1J34CPLapwoCh0mXu
ipOwmHxmUbeR8GmCxlTXBH8eB8ASQcxUgEDLR3swHk2/L7dRPN/hcIM9PanbIvQZhKfhga3Wi+ff
QTkEWWsXoJ2ZI687uMS+RYF5BhkFqV0F8+heIBtbDU2/61SMfgjXc/5Y4wAFmRbuuSbXjY6dzZSC
hkVux7faSbkxbEnn+QKYDCL3Fp9fBGbK7/Gelmoz1uaLkecXXtPbu3Cad9VEDtSQY3qpFSE8Q/cZ
120wu86B+gJPOAXGqFYuVSW7r/HazA5U0u7BOCtPhsRHITNI3kZuqPcNfB/+S1k7aPC89GtW8Uvc
xZt5xpBsDL2zTn0b0dX8XIkk34T2LgdDsioJZVm1uFpkymhP9C9ZyYQ9ZNoZhCm/NV82aGH8Ebej
hYVT7fm29Cy+ktnjNPH0disErXqk5Bhkt4YiDi067ktEQv6FqL50qKJVFuurLoq3TuZCEZ+no87s
D0AQ+zBOezZt6JHr7jMZ58cMFdvWqIiGrbnjN76h2Bv63Erj2BLquvXBjM9zEqH17GAbZwRIGlUY
retwI/JBrwC2MRgAMR8kyVcV5idToWliC+ayrXc1wWjtPp6Ae3vU2cQD2l+jg6kjf4S/Xu4Qvr0p
1Cxqmeif+BB8HP1VMQPaqir/gm72TkU9bms7vloihKo1f6zb8/zeXK6b2N+rm4mnKbfiFU7l98QO
YVgNPyBZrkLg6auENcoi86gY1JNvTce5MVBy1OziK/Knh0agK2P6p5heZb69M86t8FjPp9w1O7iw
Zb9NEDBKhs0rrccn7lHUIJZG5DIKuWmiecfrVsXSR0GWxge4ZI94UI0gYfr3RBp1iL44vO3iL396
rj3nGf3MgyrIpu6hrrjoLNZtGCYrRB0oktBSKnYLFLzcm2h2q3pXEyDsvJrSxv/hPE1Fb3BCm7uK
k7cqR+eWhPQ56AhfHOB+EI8+BHCbkEjmfnTCQvAQLRLQMgW6iGKSo1pAxQhGPPawuGTxd/VOQR8O
1+Ng3/hxdKu/WXjDCDFf7Zygz93mgp2abGx0O2ONhMB8ga9rr2a7unLz8WFCp7Cd4+QmVcMJoJix
8pjJCsawAZvA04jNm0T6e+sdKfW7wrncmlyYmfukYnlvyzLAn38Z+1C2Oywo+XzRNtwtEdZpb9q3
jvnSdy4hVkhC+FwHTFVb3Lg0Y1Ke/2pJnJVpD4e6v8pqedmyAPgC1lnTWa/hefPqERG3NGg1ILdl
tlxo3LWfup7OWoGnvK/RMsTItUaAOqZJkHYRcrVQxfRlBY/LxE3lMkGuwu6jFMOtjnsghanLnqa/
BzV8RGTRrhlSUFMhtfeYWHJgBjDXIv2mALAYytikJqXVZ1zE+9Ql1ghvsZm5X7HX0KdqGg341Yq2
hODZs77KZDatmzo/6GHCT2LqTV2575nVQu9mEuu7CWBq/Ldp53zEYXnbJO6GQzj28bWChtAu46k0
oN9kEulGAv5idO5CwrjtMPxZSoP0ziGYcOw8GNnbgMbBXey1EZkE2o022s5CB05nfaq+O9h+cg8R
JzpUZfbVheeTHedvszU8Z0RLE7OB07it+MzJeDVn42WVJvdYKN4pId7Ns8xZVbDi9PzW62hceSYP
cqPws3W8VGK92Ap5c/+rUzntJpbMwJlpzZqJfYFqnW5C/OZjCTrPVE9FHh1RQd8V3ihWygQWH40n
s/aJtCLQgSUcKMquqyokBqONqgb+3pi8JHkj1j+1qz9dJ/8ItQ4p4KvbwqhXSNhYXCTuGNIRthLA
HUDyENurpKOXZ5Y+OnlxjxhyVSo0JCXql3nEwhRb4XOaoop1e8gvy6iOySIcxtSI6Y0q2sm6HNfm
ulumdKVUkm2XSB3zqnyXon5DOn49FKG3SbhOuUOecTuojUEiK2mxSe+REdykazX20UYZ5ZoIlSsj
LC/KfFh2tetsoCo7PH8gtLj52iOd/ayiJNh9QGF+1lNPHha784fSjn83KZo3YJrYlVPRcRWXl07+
BEGGVI7qpom7l3hA+3q+BJe5tlcl5dE2klwo9PKvsPvt6Ii/hKq7onN7HQK2ZJdgj6xOFtBZfcxF
cd/F9msxScFGL6asHfXO85dNLAjxHMrkHvUCz2GTpgzNY71nN3bfzcWL7tJPdr8Po9d1B4UfhOSa
MIAg8OLqU6PDV8qD/hDHlCghjfqT4QniRLDfI7aHqFrYe9KxaOuls0PJUEenYjZOldLGFXvN56mg
t7v0atvAgA5QWozs6RHiYKihMy7yDNQgsVkGAwJ+AAwr45N972ruhwfSIb39tBhXml35ISoymphe
dDEkI5tGo9k6c2usdYroXoPSm9vCujBytMw1UHQmEYqNmhebuyK0dvPs1wfX8JDjz763xgFW3Blz
i6YGMsfu15d//FtY7FPuS8Y3AeBrGN+ltnlWdS7b+KLa5bEXROX04onkksFPv5UKT1Xtz4dKFRmO
A/Um6SNbGKhXyumNPZ9nu1gUqj1IzKawCA5r5dOSN+1uoEJvRp5hQ0MDMunuIf++9x0IqETy9FmM
8SCswd+p8EepGdhLzmiopm+8tDXZBDg2kb7mr0Y/d1iYKO3laH3jBuamocIuwvDDSQXYHKKbAqhK
wsciH5tnbrlkWfIAz47nki02EG16exWqz9i3Mb+IVTqzCId9eHCW5GQKOladbz/72VWPFAGP8GV9
frvkPIFxJKjNMX4bfe/JExAxyOgW+G/Ww5yeFlPeFfpap2AYUNbclxEOd4xMh4ZQsTFS13gYV43y
vprJVTwMIXm5+W16Hh34RkHbcGqOwoxGXBAOd4Rfzpve7C76Ad1jHQE2rGYkawjduK2dQzmIbxLm
2L3BT0EnXmcxnVBJWLKldMuV5ZBYNGO8AyF13aTDy1S0lEOwPnehU/yMydJedlm3i2hvmy47ZSfy
ecDOQFhwVW382HxJZnXpRz+ooNKj2Zy9CGw4deKVLI/pfTE+hQ62lMFjjxZHyGMrrN+kWaASJpvG
81P2zgpZHgyZXZqY1nPms1pnHZC6jBYLNCh3ZyXHX4xLOYgr9tgP0iye28LLN0aDwWCwQFBEBqww
z94lZylciiKTX2LEpt3cCzqHNKnQadL2xPi75MxKsDRrMMML8WmTm2U7lEG8yj46zMK2piffFwyJ
xUirMhwYrgwRr2rPjLduYg9nOBCWytxbZ1KCSl6GB4t4W+ZdNc5iSD8rMhIhX3xlaX3T+CUB5/PZ
XZTjGbHFoSvIqJ4jBlPtQvNJKTIiafLxtKkMzKZ0zPIqPkQpuX1uZb+6Ev8r3cpox3c3N2aBZmm0
kbedR0/hW02HBeOSQe3anTAOYBrEUBnl0PQoRm5DMC9A5mh29qZB+uXVYJwRNEWvN37pNtT8jD3k
MHqHvqbjlyz9yLyMC8Z3ogwGRxMgngN+12T9bV0wBGrdll/NWB3py19GLlyFnr7NlCNHHmlrUkvp
QzpgoWE3tYtrAXagT8zLjrE7jlIWMWUrPDaEVwrz2tfC2Qmzr7fDXB2WOsWgQehQbMOyXyIeDlEk
2uNIvz3zsDSkhGDLEh+o2T0yNeP3Xy7A5ujIhkmbXuQVbXX2rQXGV3lsnGFbmk6zHusyOXWK+Wnd
0LTXzmQcG65iGGDAAjvknmwgXny/3JTuuf6sOsKOCYzKWEnzpHoq5eLs8ZylLGHVfCHa80yoMY1V
bxX4tlTWUNfm7orouGEjYi4LkjnsI/PGouNGY5slCYDNsY0pqwzXnliXNpQId9T4ZrlFW+2db8nr
fOItsplb2Mkbdy2EcFDR1Sf8tc+d5NyGVieh7GVoaLjtAxKkG8knrl3e0s4wmE2RZFljJCO94dkl
nxopeHHyaEoeo+rWpIXCFcWgm9/KJs4IDXVAImxC3tvS89apWUKtc5WlmPVspIcSPI2GvWDjvjKN
wtjYvSh3DIud2C23PjLMOB54v/qdxLvurrDDzZDOz+AYTnpQA9SEtEJPibWinBkRLQAEIMfyTcaP
KMBou270oeHIBsrrLyJmqDQOfdtvAFjQNpf6y+5yTtGc3gxnp64Xek95PHh7fEoDKYiaWDU0qIFd
1/u+PDYlV7Ib4priRoLMoi/F3LHcTKV9UDbOTsoKl2tOaOtritx30/4ZpuWrL+tbX6cb161vllaa
F22CsbwN39Hu8WphSwzdDyFkqWDSLJk5FY80xuFqZMYs8U+l8bBpY+PVbwSBDVZjrlnvkBQIgzyh
xfuMM8FMh7EXKFoqHfY5YjVTsbKv3dkVa2UxzVnAY/uQOuF8IbHirBK2PqLsKWYjOOKGNna5Tu47
Ize3jXdjC4PC0JyfhglAVWvSFSbqrRuYiMgR311UkuE3Ejcrp3zh6KPLuO1ec8mIzPmxh+TGY7fP
Jpin4jBMz8JmO9DjV1vFPmnO6b6p3Pg6qnAlVA5jA2qVsUXPWw2vwCPQdIeXYHbJyuq/Ro+Gvk5p
wQ+R8dDRFKjs3F9FdilpfjiPA1RinnJdsUEL8m6wdW9iNUMOS8ShSNNbSP5AaFzoNqTwVKvKp39t
Dez5oMbR/Nflt+mMH91gUrHIcW+x9uzISYH1mX/gKA95LeYSw2NnbKvmjk+UclXhK2q0m+9iB4zn
UgeZke4LE7ZQEzo3cHnTiwpd8hpQORnGLMXaP3IdlWurxmsTd+N4pbFmiQYhywQ6K+7f57m65gmb
UgU7K0wlCUzUEh2I3s5p1Z5wltH191N9Yy76K23RgnRxem+bpD7FNa3XuHIh9NU0TjDQ9delXCeF
8UmvfXwzoj3TV2TshiCSljHbMpWfSsEHVYKtUdNe1WdnTmqZyy6CanednP9w6b4Vhq8ufv0TPpXP
waXzoDPJp229B8AFE7ljHswDJBA0iMiTM3zIgs0wB7pmHQ619ZD2Scp1YD63Oh4Dy7bVOnJIZ8cz
Jhb/OUpioDINPe2qLcZNE7KRAftOLbRqpqo+1FP7MCi97GwMSJsBmNKUiYjZMdM5WCD1jpsHF7GH
Ranz8P5aTOIo4VhjJSp7dl5ZtXGatr8atHeXl5zQcsGvqq3mqvPJSc8SkJS8HgG80THeqMf0ugln
mvy0GXEUfoy9BZNUMZZPe+vJkbVC3fGm6zIkIgqDdQW6rFHXBROxAAs7cmKU86E2tgMjVis32qAC
WpZi2grlgDUcVn7TE4le1MDDwiugZJeRZK/CtgwdrIYXa2T0Yyz00L7WFDnTN0suMDZ1jqhsbus+
ow0jIXHMzD8Fz6Uo79gJ4M0Mh5s0xDWeuM4QdMDst0YO/q22vB/lDngPu6epQ2kmiMlZqxmFbYsV
33GWLzF55IJDZ01/lOQCXYr8s54gaZiqo/aDZ034VHQcHf3YZIgpOi4uu32YsvboNyh88Glu0Jk/
WhlcA+WLTzE0+OQdC7Scbzvr0FYnG751zvxlM0Ty4CP5udDp9GgtWPgibTBtrzgBSnzBDdj1sbHG
KZJvp9BLA2JDHiBEMDdVOPmRkaPBm68Hh+mBK8LX+AYFCqvKOiQLrLe7wBiaS8Bj+Q5ZxmEewmvd
MiBW9CIya0Kqo/iZ2KCei9L9bpbpUoA3oEoN4jA+Ykgmkk1KA0EQWegCn1Z2rs6Yo1zLNMbSnbUY
NgdnX7vdwYKY1BfTvTEv1mWPFsjWLo+BZA+XwqV4d77tzAFnDCvCqEhF7JeMhwHnza7XRY3oqfHi
Y8csjZ7buy267oT+k9Xem7dG1/lBC0fZFzFXS3KbV3D5Itb6qtm1wjrIIedRDiB5k1v6LZcJ1roJ
u5JtfEdu/56J7KODqMzVb+/Gmt+LIJUTH1S2lUsLrpYmZJoWG4PIa8pW/Hx2BRJE4GKjw8DE1uU0
D2iWET6xwl6kXfrI7/9OfTT4JQPy/Xg/j6Z/65v4DtlWudH31E53ra2+dd49k2t3zxQCCmlqRJz0
jrkz7jJI8Ww5rLN6hzmqgedaCvBGZux7q75Yarb8JlNnFTpHXVsfVjiCWSrRiZ2nWWUXIXzJPWBh
pSYCVR6H5mJ25p3iDipR7xUs3KE0XiDn/zQ2TmxY1tOuAtQ8hrjnm+9Stc++juhGn1MUxNYKeXKy
ppPT4u8LMVxOACXwzo4MTza9lyCpM4XeRhSqtVb5xj3bXFh8vpT9zUDT28SLfzkhSQtKS3wSBXmL
WTi+gCF0MbnLL0P5pQYQRuFOijagwKysi103u+YG2ZxLdQGxsZQ7a5yiU9vpehu19R0+sI3pVtz+
mbho2JRGXW1glAc9UPh1xwqPkSz9jiGuYVroDk5p8LnBKQpJF4fylk2YjDbGPGKBiP0jnQ0Sd8vz
cxBu/KTKh1g3N07vBBNQBw4jCUZ8tIFHt3zd0POTAHNXNePydTLD0FNOdkplfUu42DmXUjOxmhhi
TEVKsyrf1Z0BoERfd4tpQW0etrgmwKtlFGW63VfkeOJdiYKkhLzTkdHjxctlAr96HcZ1uTE1WZNe
eiCnCIU7iiMLAOMGfs1zwmYxn/C7DC0lQBfBgaPoBwDxFTHQI1x8QAplJIEx2++yq6+F2e0LP583
nUW9m3e4Q6irjXWZV7C2x5sucj60OEYOq+aUjIpx2I+PxqESLsTKwf9Wc/dO80vU3hMTlN1URsxK
sqPDpjSOKCOmyL5W6XQdj0iqxx61h3XQUV5sLdoDspA3k40ZjvZUs9O1eQFXBrRZYz+3E7ybmoap
W4BZ6YjI9Ut5VS7Ofeikd4I1ZeupfpcR+uhr6yLkSS68dN1XDMgkyKQ0pRuJBS7FImHXJMIio+Sr
c4IqQyCeYPCMza44JBWo6sHaqq6jKqHZ6BOitdJGfhJT8xWmw1fWMqtIF5JI7vK677lpZqww1Qu6
+69kcr/7odqEkM4dEgR2pjExL5sBGdbs2mX8QUuWgT0GMppnxrVTLQ+xq55SNe1N2zlgyqwDo7NP
yWic8bJodHoeiG6L1/b0g5Z6U5uaB0bbrAdfbN2aJ6w5fiBZv8mzD+GcAQfZgabuLZYwEhu66nkJ
/aABfYDVyXr0qwY1kv9K4Aa2hSQ+GWASVgjteoSz08ktvHu8VjS4C+/RbIZTH1bXv1D+/z/14L9L
PZDSIyn8v049eE7az6rEOfK35IM/XvXP5ANP/sNjNOOSe+B6fwQV/N/kA9/+B9xlafu+wGikpPuX
wHL1DxPAnvAs/sdWyvl7YLnvKNN3pbBNz+cI/wfJB5bzn//xl7hy4fm+q1zHBBjCj7OkwzH8NffA
tsw4g2Qlj6grG9py3XTNhtO1yPpy6wldHlhonNzpSlsLO+oIe3tpzhvircxdL8bLv5y+mz9i0v+D
adpNRWBi+7//0/p7evofh6NsaZKE4NIMsvjcfz0cGEu2tnXhHh3X9qDqxBrM/ecwK31tlu++DlGU
eEVHKYIXDAbLxb9//3PKw5/h7f98eyE5uyiYyKI4H97n+11SRueD/V8+8gkqNyWOzRS+El7U37sT
1OmO5Xk02bmPkjzwQdMOcrHF//v3ts6n+rc351LhWnFdhomm+O2zN/EYR31miSOODfe9Cudsdy7m
4fR7wD0T+8FIo+NSkECulgsjTb9k8cvaWBxxlHY7p2WZhA8N4Wtsl/1/c3AEdPw/B2fRu0XdZFq+
+nXwfzkzY50Ns0lT8Ahei55mW7+6ea23dR1a26JNaNm0dAUjAavMLb3ASIpd3kd5QBl5n6PYoBmD
92Dytv/+uATpIL8fF3eD5duYJj3pne/Xv/7GyLZrCzUl4hjDfN5FdTgF1BPof0P/h1zy6BGl9s6x
cyNIF4EJIR/cCyB07gUaXqZLpEQKe++0eCLyeiZYqFNbGMy4zyG4XJvWhe8TsjYhXHYqFudZMQ+U
UWIdRzl9ybiREJpfMS+pPR5xmm/kdMRJVL3Jzn80Ulvcsa254SbLLn2LXViXWrfSTLfkV2rY6/Nt
H4U/bSma2xBhJz1uzznEqXo1pP1s2qV/+vdny/p7ysn5+pbkpUgJkkNJhdLg72crteKwz6MQH+T/
4e48e+PG1i39VxrznQbJzTjAXGAqJ2U56QtRlmTmuJl//TwsW6e77D4+fVsCbmMaDUOWZBaLRe7w
vms9C3AKME9pLCxTwz/KZUSfMvUB+hJXQI4MxMmqRzBx4LD+5oloGiOPxpPOA/XDg+ZHzLQBrL+9
6dTdrlGhByD7vh2bfl3o9d0wAlAuBrmHSbYFL7lF9N7f//pi/HznWKpGgIxp2iruZVM/vxZhjanY
Yqret17wVdE34N2pnDfDFm3ntRFGKz6j/zS8/Tza8pqWrk2fA3YH/Ye7VW3Jb6j1qW2smpueatBC
kfpd7jvXuZcCnHfVcZ+aoNVrLZlBDLlQ8StVU9uf5el/eHT0n8cbSxVTgAu8Sz4I54ebwWHT3I6K
JvZ5XKMn6wTNe6D0eDFILnBvVWd4NG3WmWlmo9gOO6z+bXaBmXDcIvsMF/D52P4BkZpJjJK7zhkS
kIbJrcCDsc2xSFEVxgTq1DkWFjmsYlb2ptZOPam2mf36wzzl85wPnpZqMI9heuIL/cc729M1OtxW
bOw7Y8j3eIG8q6qCo2j2QbruI5zsnuscCoXKM1VdY5tIE7DAYD2IvChvJVivrlDBYzdxxhqSTqvo
Kqw9RdBum07sqQEpl4n0SW8M3AVNt3SpNvHAXsMHqWrTfKmJTUGOLcN15Mpq8+u3Z/80yvGmDFSC
rMtN21Z/eFzixEWjH7OIR8tTbojVohehcrpd1uR7VqmNjznq1y+pTff/j1fUgjxmaiC4hf7j89EX
TgXzpBT70HR7Yo/84boIq2utIJEOtqC7clMnWJMa4OxPfzgTyPkpLrP0P0zK2vncw0RvGKqrUkBh
hWL//KQWQZ0nZVkou9qjv4lJ6Q5tS8Lu10dN0If9Wu8idVU4tKYwGokLXUpmQrp4G0eXDXQPAo78
yr/LKID+h0nbPB9Rp3OzHVZjwrJ4pA0xreH+OP8U8Ugpjpy6XekCr1MSe6mZNeFmbQri23cJjG6i
dALvXKg2ukhQYYsCEcDVNK/4XUJOZmmrMx+Y/b4z2SjCuppa+mKluSVlGZNwmpzbOMtMe9N3DlRH
uhihL91lr/MP4dUZtBk9Mggb89CXVKTJHNQundAqN3Cw3EVveDcq6tfCd1w4uiaOhcJfychRkV2o
Kopn1n1xkIbrNEYUU1HZY3lE2XwM9UVEXIUGnnkDrFu97jahluf7X99nfITnd5rJ0tdmDufBdVUh
LFZ/59cwc/rI6FNh7IhnphloWu/VMRgpKFnKysrSK9HD9GbfhqtdqVGKc+7zHALH/Fu85O9xk6XK
Njukcj1DNwVgSgxsrCigJPWg78K6i6jtGw+pkW7HCOMPCDCE+rAZdkNkiZ2LDrnvJjZpDLMevXS7
0HooFMg0dpkjo3VndZelH2Hv8eEkWYotd4FBqFXletF8pAuCOaCv4FJjUgGb6uKmPv29jxIBunki
rFSoHeaF7TgrbwS/gWVxi4gAhkIh8n0YCPRKYeXuun4D8mm4zLpx5SVNutfhi2Bgo87B8oBbqMM+
wI54Pg7OhnEjvLFqoaxLEYF9yz4mRdxuMSXf5o55y7gG74ZlUZW00GP65ZAE8i7Q2YcCyIMrViqQ
oSxaVbEJwU1NjeuaMfSqU+p8ge0CKqFadFvW/+syIt0glQ5ccdO3l7FIwA7ACjvUPkJ4wM7wQuEh
76j905wk43Fu9zB01BQospDaPCr1T7ZKQzPEYDQXLZlyTMJ3SfIQZdEnYW6SUSOPEVUC4IOwP0gC
pZDZqB/z1gf1oJkIFppkWUgwdVS7aWtoXr6WdpLh1qRtWKet2K1y1Ji0EmiEmO1l2AhUYW5E6SZv
91klsSS69l3njy56c29FbGC9dsGg74ZxeE9FqzvQXtkQghls1dR6znoHxFHglsvEloiec3wdyOOx
9AdUZlqAjxBOQ/JkZfAQZ8OVgSKBAJ721tb5zDvBQr5ubq24jQ9ekmEUNb1sWUYgg2JEWPB74apr
XgUTk4VHmlbrrrfqLSGJCYWj5Ku0pH+rtN5XT6UHCK0lXbYBiVV9XbOYNZPxIiM7qiBRGN7aIsR7
cYm9cZjp4OE/dQW6tyi7KCOUSl5gFGsWqs2cyFG08klLiMUwVPdN21DLJzZA8ebCkcOtkwakV4CK
UeiVCVQCMBZJ7LK4rbcYE6o5rEZt6eAILkfqWAmQKO41scjxLi7ILNBJgoNnGego05N4Mmz49MRP
d3iVAVxJPe5Ul6+00vvqhpUk2SJ/IrN3nLlgY647J79kJNMXpGe6a5/sCoop8OIQJ2sLKb8oPBrv
PfE5yrpbNw71A04U5BPspNcwnqN9l7VInBOssUN5J4W/9o3Ou66tmoa7RM8SQapwrecQQuDSTIF8
IDbTYDy1+Tb1x71MgDwaURRQMY78myEqjwbAlA16XNB/fnL0iItgwIB9aRjlNW+QhKKosree7h0N
1xv2dZp/VYy2u/AbTcU8JJy5yqdKB6IJ732TOywDyqYhgje8O2C53BVYfJ7qgzm2wS2cI3VWOCy8
SfaormQWE/uaprsE1iSwi69upynIsiV0l6n4B6gsbcYvvpp1O+gAcmnGglZeWH0K1W2CmvQjsISH
UAMePzUfrZxwbh9mGeAvNyajGekjbvOdKXnBHlnRvC4ZAseSAkDcJFgzkQupCp+WSg2WaJEAoJOt
RAcS8z5UbIfXJqKieZVIKBlu/piypAB/Hc9wzBTXBVLhbevEB3KEvAuqbXQzxuxO7QNvRaLitlXG
h8BEiBWViAg0xU62ZYuxtmwfKtqbTSrXbgbilL1R5VO5R7JNftUhdEivlt5FRO7tjXBX0H1x+dQo
UQyzinjscrmsZM02NNc1GPkbv7b9+0YTwG6S9H1lRP0BkaT3oTSMZ3J1hxnwzJhtNGfSZo24SQoq
qfRF3Q8U3fJL4TEiRXaCkwanBQYzJduENBH7KqGm6JUfe1ZoaBj8alM1TX9IW/c+QNXE89auRa8Z
VxN4tTeAdNPZQ4WAHOLeP/SkbCxSgxQA21cvw9xFkumXeHsjf6UZ7KnT3txKWSrbttauS6+czMnN
wZPSuVDGi6p1QKJPm7OMnfFKr6eOcFVhhYCfka+rJrORs4wJ68W7UaLe7XujBGPihQQNE9BOtJ6W
OuYeN8d1VldcMp2cNpouKPYieU+ZC5QbkQXLMnYfILblt+noYgDDfra0ug4hgN6Lj60B9YyeFtZL
BicBxOqQ6vJ5HCSBFJ1ot5kH6V1hN4Rwp2yWIAk79gyLIDCGZU5plZtEv/EVvJ2WyV7CBfjHoxub
ZLPUxrLIknvQsMlByMPQVsrGJWl4QQPbH0hSKdgtFv21dBB2GYU/D6RnHgpdee9W5AJ6ygTDm5BR
fVOwjY8r5vzKVpYIa2IcRijzFCXd9aotrvQuxi5gY2UsO/dTKYdPbRJWmz41mrVOLBamoPYT1LFx
7mkA81SfNICsVL1NPNIZL6bNhWN08gngI0Q1bDP7OMeM0fRUjUoj+5pKESwcxRSHMrBvaqtMr3Cu
092oC9qijXNo27q6YR1Oz5cUzqVLSFpSVME+kQbddK3Kd0gTCrvPdgDDjK0YlqY6ihVSXoxCGeaZ
FfrHJUhcwJdDz+6S8FvDBaIfjpq66umuKj0+ZL3u+0NbRdGyjqKKz7ExWQfl7P4N6jda6VQk6So7
syc+Mmx18orHtoOhsVYztsSQPWz24223sHL6MZprXVU5dqkW8e8sMoJ6O1gamOQ2uXSb6qnUxfAQ
oiRPah3FE1K+XhqQF6LmUnoWQDKw0LQ53MuoxJkcIVSg+SDQpdeUvHRXtZj89WhF86RaEAIzrZNj
Z4OHsKeNhOHLkfrEkgIiHYnUW6UijC6GhILDDMeIuTy9YlQGzbqw8BLH5ufE17pD5LmgU7m5FqMe
mXhW4dkx8+oHdN4irQEFZIOJAjVzll5jxfTGgEcJC6JuXyHlqBJlxcyoLbuR1kntTKD2bisd46HN
rKeiiNjuGipgpgiSiqt+iRUvZEuSBotOaa/btCb9ruq5/3V3VVSiWnrVeACvcAmEk42KUX/WFXeL
sIj2agEHo3g2TO2BXGqeLh2TpddHa60PmTuMx7wAGm206acmj4NNGyP7h7k9k5p126d9v/Ic01qU
WfBgWfupGNYHgtxAmBvsUr72GS6uVk+/0IT5aJIfaavWygp7cmfy1GcRZ5LqgUesGuVdzyO7xHIN
Jat4ICYkJukBmPmQtngJ+3qL1wDBqZHRtkAx4gXahVHCx4J1d6HoyPjVbJU1Gu2Z+7ZDqlP14gOp
W/gJ+di6engw+9hahUG/he1O7qCJb9pv86OaDsdGizbNoD2StKvhDQzU5K4lMXNB0C2tk8Kg6/xB
aUI0qLHrzkOTyMuK8I7ExAAVI8LCh0ULGg9hz4eRG5IltovdKi8IssApfzm0xHB0JUjFIYnNuSgk
USAREI+qHOdYzw2aYNlNq5Z0w8ni0CCc4ubWFk4xhzOExHeMZkEVxsvALg9lDzkkhjw/kx12wCwp
Wf1aEFJJkE1UQ0LRzS/zyKiXwKptyBJcivquKWDyJyU2hoVLTgfxE0iMpDbJaLsE2EubrNqx32jW
wLq3Ldh7+MhpzILNTi03gx4zySIxVFoU0sVkPE/9ziNwCnGtFtXVvOy9hRaiHGfTl9dhx1o2CXAm
0Ty3RkCql0BxP5Mi95ASUbMyLHw4NbIwYWZXil2tGw/CausyoLNTW7BGxP8pw2bhGNoMA8UzO94N
WVv1sjI8ghor4wMTwzVr0SeY1TljEjO3bxfQ3rpugXjrxlFC3A7SwP5glitMa2hUNCJdsqxcklmz
YoWOkDUmfRARcUN7n4o9SJDyeTDZYog8XjNsfqw87AAkHM5MkbKs9LEc5b5+pwaMFmkKbXu0870R
pRKlXHzHrmI3djJf2gUIEU4Us7AYGMesjdsUIcC0KZJP0ltMGqAEXvzkBOZz15vMGUK1V3KI8Orb
90BdB4h2xHl4kbdMU/Delu8fVE2UK1HrMCmclpyI1LtJi/gydLrbgkUw40dtsKd0H1uFobKtKNPT
9iGWpUeGQy5naQEvNe9EB/1NpWvfVeJJkAe7F8j0yxRySVWG7aLUV70b06u0gGLkOSvHnOlH1hAC
tOaLyK7HJJg46grue3vpK9Ycehv1XVPk8KkRA+c5FrCBvj8tj02sP8VtR9c5x0IONpmY4nIJUB8E
ouPPCGT+3OpmNbfq5OCzEJxDC9xkNgJPwyxsRto++Diu61JekjxLAFLn+vPEkDe6zjEJHIb/6Spb
0+NdSNUCS48KR+FwQENjo6iIzUnYrdukYuJLsoRJiCJ5gab12ay0yXaT91dDu/EiHdFTZCJFagNy
eaFcz7h1Ha5/fAnBPcUewHYcxqq9NFJj50yS3Fb7EuKLJGnD6Psj6StM9S4rZQczDsFhZC3MaVCx
zjfTiIBDo5k5+K7oA90aFuLAYtKveEOAEcW3DhFIphUG2HWc2B+FVgHNwEpdaRsdF59ttcfK/ISz
/0lxY5YnNakYk1xgaBa+NPZShHjBQ8J+81E7hBU4s0CFIAFeemd0AXhb/0OmFl81n+G5QQMddS7b
YdOZ105y6TPLeVM8Ruxa19AkcAwlsPUoT2+wpWPIU91boiYXCRG7B0qg3R0qcm3J3gIKnUuVSIxl
NWWRoexT4mipQbFAnxSXczG4c881Hqh4qogtkPTSLvAW2EKSjeajTIMapEJMzZRFgmRwXpb2AM8o
1NcI1J6JOdcuLEL0EJhFOy1kob1w7ZXaVtZMV3Nr6RAucslxosvTV0mfRZeBn16LIRi3v39f1jAW
lHHQGHXykB2V6sw0chu//fX0PTYlBUqWSQ9eCGIDGwM0XS9RlbVJiTBPiBhpVg47pySBpp6+V52+
N2C5CzJcV3lf+ZedrpCuJtWdXQb+5ekP819fWcIj39Ef0LP7znvRWZ+MRLSbBisx9BTZkXrtKwd6
PvzV7kpS1k1uIWTirkafoCRLpAgT5EirvGiKGSiUdAPkB0l2NOCUslvUJko8JROrD+yK+4UNRGLl
wuyMwXOoUGrCtHiSWZRiUoeKJb32xuk2LoFYzNYGdHFFmSScrGECtCaDZP5WLXvHWwIru2rMmGR1
RV5M3oSgrSO8mEjcGhavC9tSnkyzOoxGQA6mT33MZJqJzeYuivyrJgnUtZEH0H+0K4oy/jwc2c25
sF9mM7q08SqMdNQW7XAPt+U4hITOsj352kymCcsoeYCmGuNkyFXKYJGaVKmJq+UzLSq72kqiuW4d
rT1IXQTXDTIgLQwuOqTOBFA7F3hT2sM0UnZIRpi5fZa1WST2ig+JwvGlilKc3WA+SsJ9E9eBsAya
wgEshXUsu5JjOF6iQ8nXTFLAqwQPjxeFyq3ZaBtDJ1aPTbS+lWpvEoA9Pg0iD+7oXlzYeh0cHKdU
NhWgRahOnnuF2jszZXWjxjaR1CwtEL9r9p1mMpl4PrQlJSAxU5op8XYwcxM/6Tag19NNHA8uI3bd
r+3MZUWDoFEEpb8j6zjaojufKziYGKFHvPgyCNeV3ubXKqWyWU++FAmYcIEiyPx69zEN0A/R3jAP
YPjurLK8MkMA8HmFYLe0rYuuOMWScsq4hZ0182aH5ew6U6VNSLqj3ZjBbZw4JWSf0P/YypTASi34
gsIQkShFNxIaFkUJL1TR0dPztHzO8UUDzEejl/SlgjoyqTa5/T6ya4b3rh9Jrp7hh8tXWGYq9t5h
dZdE20Q38r0Z5I9VWckrSLfhZmwdlMYDsysMhge3tT+Muo7srSKUmrdOzlGqt8u+93d5J3YsVHFA
OAYBdK5h7fsMEDab2xhEy0U3XOujsHkaO39JS9KduYUF20Rq3pyOINmhZjXcFizva7jG+9zP4dyk
WKv6xNzg+FAOTpndkfG7cpW8JJ2M+R9faXrIU+onfsvGh4D1jzjNjoqjh4gqnduhM6oDgov3GEm0
vdbD+7eo0e2KEVc7AvtbTQhyKxxnkZeaMT9tPvUc+mzdWhdUivzrRvrkumSw6mPhl+uU+uFFobbq
RWJE2oVU4T7TjyW8UE6RyKdvnn6ny8z2wrnL8O8phiVvgimduutQRoX0gClYsQSYdxhaBhzzN+iH
UL1F5kT5SoCCNEi4Djn6RyygggCc1MhaEmLoBBDVRnUk89e2cw9dodrhQL0UI7idPMuHZcn2Z9N1
1j1sRHdTVumwsPMKS5c/rouOWC9HpwfOqdPX0jt1W0RsnxNPJ+osJsZABrfBqH1S+09R5zVotIjj
AjV4kCqGRNvGkTAUvYKv1MPWmbH0ZMBS2YcuMSiJkKeRs2WQIy7LjzxWdk646SKAb2kOs1egILbx
HhjZBe18hLwhlojUcBdNdeWyIZt1/ZAAwYiDR2EFGDEUZdhFISCZwHLBwSn6jqgJa6v6H4q2QW87
/cFzdIsY/NFQHEZSp4elrlJqGSfiadNRsz99BeyJGn4R6XKJ5pLaae0T6cCmf+EKInt62xpYl5tc
lcShpImTlaxRApdZje1GTYb7tp2acuz7sXKYTa4sWkfDjgKcC/4SzIU2i9hgUD9xxMGaAttVhmaV
DLSVG2jbFGodgswk2cqKTYg+WHdDZz1K3zYBe5zGV+2+K3tzTZbATVfh0usZrpe92V+FkU9Nqp0F
nuQyixY8eYMDEhk+UBLRsftvol0gJGs8AQ4oaJ7T0ui3NiYgBaARg/loLazU3MYx1ejSz7+aVazs
Gf03VOFgTzTGxNxbk+CFZ8oSHZjHCqZC4b4vRju8CXHAkBH03BiltcsHzrg3FdBnNaMjW7KZmlT+
hWZhCihSArQiJWKVlUX5LIWWvWEX60MemJWMnLMixKwRlD3i/iq5oNAEfblGu3iywKmx+0G0gJW6
RLnrK3WqgCBy9i3QBxT3Hb/26ZO5QBsoULlE1eKjH7YoCGFrEApvt9zc0eC1s8ZYNgRMzXB5xKsm
IbJcx2Q6dHGJqIUy2KAPO7adM0wy47XQtqBk5Joq/9q3jCnSAkXj2JSTfzcaiTgz69BdNtgkKYNY
wToFsKmZxMdGrEnUAQudZo8UNhXxOdR0gnGS6qI2qnSb9NqC5i2yegDStBSceZAW1hJgDqU52BBs
nSqLZSj1Rdtnv4Pr4kmlSJQmNiVcslmXXZ8SBFAc7RibQtDfjMFgbOAPXmt+Ua9RzkBnzJzLMMUR
lesBLmiFEJC8awjPqWhjkzpQwKxbUgzB7xymi2BUSYghEUSBB8iqjtyCrLCeSyNtViTf3Aj22Wx8
4OorOdk8ZkWUG7sezdh4pvc5ddVuWWqwKygO+GRdAVPKGZfgUvYhIlxYAOyrORjNFAThC7PIb1qw
Yyut+CIphm8styN8meyW1Lr1jTZZ1Lr3VFlwanx8aa0HnISF30OIngeMC4trI6GVVtrsg8LA3uGS
I6qcKm+gpXeq7vhL3/I+dymEiqh1slVfUSXAdRNSUeoA8eMYg6JErIGK6TITHzzfx3AEEaAQQwE4
3fEXoC+0Re6GjArsVoMQg1vs0UwV+JaVEltm1ifLkX27lEK/JGb+Qx0IOh5xdRtVzePY19yKOD5Z
LZS0nfSwK/ZeBk+c7p4TURQJSV9RP41VSAk/BPWbxJAxC+TwowsdVMmthY0fec8G3uq7R7eYShx0
pBcdMaFRhbIa8znLdLKAInVNR5gZL+kRZ2nDQaNEQZieeE9AYYLbKPlgWiAHQlZWs9Rk0ewWuG9D
EHGLOLFuRsV4GFTwJpbh6DtUfFjsjHyJm6GaU3fuFoOHctia+LGa8tXEwbiooBUsrcEA2W40lDy0
PSY4sab5yhg/lE9IxHg8HPmkelJf9DXIsTpC0o2KeBVPvi0M+yBOWICPLYUM8EBlN75X0vzGHZ21
q6BulnWn7sqiLZeFMfTXrbqPpoUkxS8olWFIj5SqNo24HuKGr0V3PVv4fZcvBNq5xcDSGwBTxJrU
Aj+AsibCrG6Zc8UqjZ0ZVtxB5fjZ9uv6PUFo5pUVtJMlyb/RJcQZs4uBeTk0Viuvsg5dwpjgKUW0
1hX6yZ3KIp6c7xYrJSUNTGWrJt0itCwOslxnrvk+c5yjhctj4wz2poxr4Dl5M3Op06+geESYyNhY
pDrbJ00mV+HY7tNG9HcEpJDDl9X3I/zHfWBkzgFXBusrY9EJAPdjA9q/sFkoFSDoKDkJ9sE6u6O0
0LkXy2UuLdr5A9RY+gbcf432nuRfOI2Y9bK42Cmt4d+ZY/jcKADy2DTjQMr7S5M48PWgg2dRi/Qx
G1u2GJGUG6E4UB2AvPqFUD/oPqC/GvSGnsVyUxBA3sRYvFPRX2csuHZBRuXFcD/mU7PD0/0H0ecf
0w53DM01f8Oq9FHPeTd527RzJ01pGY2jBGxnZ0S31YLWrHZNlpK6zuy0B+jKciXEXaS1S5hPRDK5
EHgdH4dfVhDPQqkJ/FVOWDCf4qzlhe5NP3vK7ebRKNV4Db3iwiS05oDZZ4MBOtlWDi6jHAcGgV5i
rWtJtxQmMzQ9JHyeQWGzmij8TcY/hxiJCy9rcE90qiOpWTXaGl3MF/rRsICj8sZhLF4LB0flYJXF
XJXEXMPRjog5Gi7TRIEnFcLwrKhehmZBh6s3bnwtXVuCnWhaxjsq8QszZHRrDBY/ZGez2jJKfenj
emDRq62b0L1tKlPdeb7A6Ng71hJh6lyW6UVmdtgiBrgiduljAAUUBleKtiT9cC0gRND1mXS9YLBX
ItQ/ey2fXIA4IsHQgM4g3kJ6Ii0spClKQTc262Q7ttztYKdRz1OFZA1NRXAhI7nxSiXYiWUOHmqK
L4v6MvhQNPA0VJYiOZ2buYouddmOAHpKGz9co1hia2a+ttLhgc/bEXmUO1rFHnz0PrZrXPTVp8pO
s3U79QYNFduL6UVfhxBEXtGJL1jI1U3jjDsDozd1F99f1HJYY8dPDtVkicNHCL2ZcMOtosTKnVeC
JDUXFaGYdITQjlg2KRbZ80TU8PvCOAAltBZIVKbgEPSfsAs2JFllfEpXgG0XeM2YvFHPzI2g2iiN
HdI9g/cYdO5yoLNWSzJCAqvgDg3IZqcMGmHgrdFXgCFDmoM13yIoOXcaFP1sqBS2Rb5OS1xBpzSn
Ns4GwQ7CFSbFTeXbxlKvYnfnUDC+RkR1r6JKmyLIL5POUFZOzQou0ktvrYHdsD7pfQpPhrXKAe8E
R4w+s8t2mF1dotIq82vpZNoycpAManixQvBSJA5P0wZwq8Ltdkygl22CI4ltKT7Hlv6oJg96VVXz
xPKR0DbFobWqi7b06hXRUnujzZPLcgQnI0fNpnKAa61GSw7Woie7rMUWYfsyYPIaNOz85Xt74FGB
bfK+UJtiRSAf9XJV7skj0Rc5uoyF2ZrjZTOl2suo3hHqTMSIhDU8us64AP1PUy1sAEEUG1+vN8It
dXa4CgEBLOVoPbB3jSqYbzaIH25sZFcSb/gsiOigDHB3I0Iel0NkD9edqbLoBGC4dJrygGqhXmbG
eK1YmVwKdmFkaBYIG2zibVxppJfEpA/rFmv0rNLtflFHhM71wvF2cfshmltSxQKTKxEhnCpZiz0K
kqC1IXOWYqUblN2Hnk5O0dIzcdL21kcqeJe6+j6uuG4lxKidp7rzom9AN7QfQy4fKXHgsIsRDIDv
7rvefW+O0RetCcimAZ1PBs0f/zh9rz3/wel7GJdLZgTRA4eIlaVR0IzG/boLfT3fRbZJXNzpy9M3
T39gqYzmUlo4sKqsWudINL1SVrtIj6qdMmowmE5///2beNOqXcncBfF/+vL0m9LjPgtqmuypbbP/
7hgt4MxPjs/paMRgk2fONBnDL5zqdZxTcDqd05dqmqVbvAdMIFmx+/2Psh2w+Pz+d3tgHRpa0aMS
BeWu5O3tRlO9rbqBQEEzN9eKLtenn/3+C2rpWWxbC2cuacl8O1vNB7IyO5346Q9SUKqd3bSHtgwj
lvVkHYD65o/psnc8/kkaDxDJPJIthHpXxhiezelvbox2D5Pt6vSz07c6B3qa9I07mE8pIyh5QBDK
8m1IhbWmCD+m61wMIYFUtFnL1D9ao/l0+ufx9CEVhjMlJN5LoAS23rM4VlwkDyeV3f83Fp7vb2Rx
rI9srUMCv5tnyjjPsoEQ/+JvmX56co7c53/vl359oN+eT698PxTP/+d/HYFRZ4tQ1lX4WP/R3qML
VSBQPTMFnU7qdMa/OkZy5I01TxxcuO9QirIA0gQyXf5DVQoGyv/+Y8QQ1jvLNIVrmtrLz3nBP1yk
f3cZfv0Ov13PX//Or97Btwu0fcILY9ga4vZXXQXDeCccdL26gR5++g8B+vlVMLgKk9fJQDH6P/L+
H/MG5Qv3IejbM5OXPrlz/sq7/+EIZ/cAU9DkPUAy/Me37brvVM0Rhqaa3y4LYvD/kTf/bx8BkxP7
a+/+h0P84d3b73TTQDSNAuLlDv/jRdA0953FMszWXm6Of9pFEBZGsFdeBUN/x0eM4ln7/lH/+ASo
9juGAMMw1cmRxn//tKuAfefVg6HxTncFjg0NY830H1f1/FbQ3lmWYboYJF9ulX/W82CfbJN/ZTT4
98+Dw53gmCZD3Z8/D6r5zpysBta3UfcfNBVMnozXDgcGflchTIyFxre3z7s8uwdUhgNkTpNV6Z/2
COgCVd4rBwJhvMPbgo/R+HaLqz+9f+udpjrCxbj3j3v/hml9O6nH/n/7z/m/Vmn/jQWRId7ht7Ug
wlvfxgBuqLPPX1cZCB1NE/+4ty8Mxu/XfvysB3VhO+ofpvyzt68xBNqOruvWt5f6Bz3+wkTm9cr3
z+Nv8NmatkNyxPTfj1PA6eOn5Eziw393CvgLl+pfG4x5ECZPp61F+Cz/bAfy737hZUn988+/L6en
NfO0Zjz7xWmn8e21f995/NfZFHFa8v/hhy9bgNPrfP/n39/gzy999lov7+rlm5vwuTpWjwEJodN2
6/tpXh5Ttif/Nzl+OabHP+56uOwMSb+fyU8bpH/Nfv/hwDL+4biT9ffVx61CYPnnBz4tTF5/4PiY
4aR4OcXT1ge638vf/3Sv+JcuxRzR2de8ysKzs/62sn7tWc/zJK+OT/nLWU5n/W2N8vojZ9nzYx0+
Nmd7Ytue9m6vPfjiOTl2x+r55UjTaTvONOK/+sjf9/G/5V9/4+I06Zfzyz7tw1//Kiuuevh09nlq
Gg7r1x95/ZxX/vkp0yRWWQq99spsuOJh+HKc0+0tTiCS1x54+3QMzm7A7xWDVx83gbifh+dPJBPD
G9x/2+wpPP4wisC8fYPPb5t357eF4TpMca+9FvufxyZL09/gedlzZs1jPLyc4um+mKbfl2/8/XHv
gOxE/nSZXd15g+nl4hhmZ6OHBh3nDc754lgNyTF7enn30+XQVeMtPsKLo5THx6CRz3V9dk8DMjDe
4pKEj/BGjue1K4orLCNfe/ddhMwFMq/P7mydes0bPDAXoZTT/0VxNjbpQIHe6Oh5U/146Dc58Tyr
fxhDvu+PX3u5L5+/VMcfVk8UTSz39Z/k5XN7PJ+3vhe5X3/O3W+bYwpoMjyf1jn+tMZ/i+Pvniv5
fDZSsSHX3ujgF899+Hg2jX3f7b/FmX9GuPtyDU5DikAn+PKNvz/CXkIuCn6bH0nNDc9nM11Y2pu9
wOIY//jsw254gyXJFQKql6twuiwGd8vLN/7+ZbmKE1Yk57sa3aDy+AaHrp79H9sDp5rIa++S6+cs
k0PSHn/YJgC70t/gvG+D/On5t638aW7DTPEGH+Qdrfc/vxEFs8QbfKTfXuDnG3E6/BusB++5+s9S
Pp8tKYRQdSrer/1k759hW7wcZrrLBSf9Bsd9Xx+Ds8N+q0699nQ/PFcpM9vZkZmK32Au/hCys/nh
9hYmMMKX1/r7T/zHI/NO5mNkfznW6UJ/q1e99op8fJb1b3968pb+FpuRX6Il/32f+i/VHj4OOc1t
/+yqfOtm/fqq/Fml6V9d6Z/rTy/d5j/7Z+fFtek3HpPnY/Vf/w8AAP//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cx:spPr>
        </cx:plotSurface>
        <cx:series layoutId="waterfall" uniqueId="{ABAE4F67-6654-4060-AA1B-F3B4B00A9A61}">
          <cx:tx>
            <cx:txData>
              <cx:f>_xlchart.v1.9</cx:f>
              <cx:v>Profit</cx:v>
            </cx:txData>
          </cx:tx>
          <cx:spPr>
            <a:gradFill>
              <a:gsLst>
                <a:gs pos="0">
                  <a:schemeClr val="bg1"/>
                </a:gs>
                <a:gs pos="100000">
                  <a:srgbClr val="FFFF00"/>
                </a:gs>
              </a:gsLst>
              <a:lin ang="7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5643B8B-DD7F-4D73-AAF0-2CFC4F743D24}">
          <cx:dataId val="0"/>
          <cx:layoutPr>
            <cx:geography cultureLanguage="en-US" cultureRegion="IN" attribution="Powered by Bing">
              <cx:geoCache provider="{E9337A44-BEBE-4D9F-B70C-5C5E7DAFC167}">
                <cx:binary>1Htrc90os+5fSeXzUQYkJMRb77xVG0nr6rvjJOMvKo/tSOgGuiP9+t1iOV7OmsxlnzNnV01qBkN3
g5Aamu6HXv9+1P96LJ4fmne6LKr2X4/65/dp16l//fRT+5g+lw/th1I8NrKVX7sPj7L8SX79Kh6f
f3pqHkZRJT/ZCJOfHtOHpnvW7//zbxgteZZn8vGhE7K67p+b6ea57Yuu/QPeD1nvHp5KUYWi7Rrx
2OGf3/9XI2ZZPbx/91x1ops+Tur55/ffCb1/99PpUL957LsCZtb1T9DXIR9s5ti2jwkz/+j7d4Ws
khe2hTH+4HnEZZ7roeUf/vbsi4cS+v+FCZnpPDw9Nc9tCy9k/r7p+N3sgX7//t2j7Ktu+WgJfL+f
399Vont+enfbPXTP7ft3opXBQSCQyyvc3Zp3/un7z/6ff58Q4CucUN5o5vST/RnrN4oJHgrxVTaV
+Dt1Qz/YLvE8hpn59Mu3/1437IOHqU0xwQflfa+bvzanH6vnbd8TDQX/9Y/U0Lmsuoe/c+sQ+gE5
josZJQf1OCfqQaAe4mLbc8j3ivkLU/mxVl47nqjk/OM/UiWBLGTz8CS/fZ2/wZz5HxjzXRcR+8db
BrkfXEJ9xwNlHWzowY79lan8WCfHnidKCS7/kUrZPj2kf6NGCPng+AxR+5uN8k92CSYfPJc5FFT2
vUr+dCI/1sdLtxNlbMN/pDIunsd3589aPP6NGoEjn9jYgVPjcKKj39gt7wNGvsOQf3LY/7XZ/Fgt
b/ue6Obi/B+qm+Hh6e887tkHx/UIYdj5se3CHuwU12Gui43Ab7TzZ/P5Pc0c+p1q5dM/UiuXzXMi
q2+W5P/9RCHOB+b4nu853sHHYif2y0YfXNfH2DlRx59P5Mfq+NbvRB2XN/9Iddx1D+nfpwwHtojt
UB8h9/ejFerbtu153556ON//bB4/1sWh14km7v6ZztbnhzaFYLX7WzcH/UBg5bvUpz/Wh9kcHvER
+aHJ+mtz+rFu3vY90dDn//pH7pXPk4RoP/m2cP8G22WDN8w828Mv2+XU90IUbBcmxEXooL9vzz5s
mr8wod/Rzbc3OVXML/9Ixaybh+rp3UfZPRTfPtDvKef/I8SA/hef/ccIzFvw6TvJ/yn4xD64CKwH
csFav0U2GPuAsO+A0Tja+bfR2gki9Pvz+fHyPOn+3Sv8L8FNv79OXtG68KF7iAzM9waN+mOueV3A
Hk+6/hFaePh226ef32MP2+DDvMKHyyDfxcj7h6p9aL+twjddnh/a7uf3FiMfXJ9R6iLfBTfWxuAq
jc+GhZH9AbkQlHs+AaiRuBBzVLLp0p/fE/TBeLPUAyCSAQfm0Mp+YTke2C+IQnxkO56PPYJf0dUr
WUzg571+jpf2u6ovr6SouhbeByHAXdRBcJmti+ABDoLoH3uu44OPAFtKPT7cgNFd5P9PHXd+kSXa
2+M43jpZgc5G0qMz2o16N/tzkCDhratJrfHU18Ne9EW9I62WBaeur3Y99VMczULy1hPF1tDyRcbU
BtHXu2NT2mUwdI27McwqvhcxUdtxmqsdLvxqZ2rOUmv63tkO9eZIPvIMrZinOOdHdifbfK2cfN9Q
u5iD1K/HlSBJ5NZFVFril6GUeFUwPsS1tZ1dt9zlKO8Cx2vKwG9TGKtvRbWr7EHMQSbTaPZqtWkY
KlBQoo9VovUGEyscUyvdF7bQked5X4eur9cUDyk5a8p24/cNCefSRTtTtDGt+OQXn3GJCJ8c7eUc
wffeqiQ035HG1crqfGuNdaN2doHUDp6ndidNrZz7uU1Q1M76khZJxt20S3kx9+dF63U73MY75eF2
XatK70xRuKTilV/6nJDurIipyylzWZDZWbMzhTXjruCm6qJebQp4Z1kmbRgPYuDHaZi5zMv8TM0U
MI9u1aLxmilP7mpbvy0MrZN1qMei21RZHW/qbuauUHKXuRP3ZFFv/cBzizQilkO44/tzwT2LtjtT
IGcMscyGje7mhnelSqK5K6zVPKS3mgm9k9oVuxmtBG70zhO03rkpn8Z02MWxaLhdKxz2s1NEehaC
E3fI1z5rz1A29jtROquROnKjLxNrYDtWzxl3cDZEVe9Q7shYhqgdap6jeSfqNMCloLyaGdoRZWdc
1qyKqliQ3YjdPlA1/pVJ/yzznWoXy+GlsPsSbZA/BIYkpPRXfp+eZ7Lwc55kcbkzRSy+1eTkDltc
3MQz+UynyQo92FViTv2C19jzt463LVi/8tNYbCoKK5NlfcRi2fLMK6Zwsvp2NyomeS6JE1rIaXep
nzVRZ7OvrC6dIBNJEZTzjHfqIK3KZCq4kSTts25/iTUXLXI2Q0Zi+Lr9NeljssKUoggP9qPVOhMs
0UaHEtOeZ1k37moPj7u+nKdQqarlpcpUWMbNyNPlc3iTD3upHhJ5+DJujtUKKXVz8u7ViOF7xDRd
d3FjST5in3dWDUZgKUzN7E23HNnLNo1di6O+cjc9DUpnYFsirKdmqNOVVZ557Rxzu/NZMLas4XXK
WNjWuuDxhKpojvEYFNbYBulQd9zrUzeMe/XR09kES4x6O9oMd4XlTau8Z+kqrep1notNI/VK23G5
absR7UYazzuvWLeo9rZ2VandTAcF63fIC24n0g78qS2WRW4HoyZd4Fe1hAnETRT3DuYiS5uwHtxx
Q1EZNnhsdoTYVlBUYCm6palKjaOpTB5KW3e7JlHdzm5YsbJ08msywQKVA5ujovPEZhD+Jh+EF7au
qLg1tO66K/Qaw/fbOUshHPulZmj+iIco97JHs/v9um12dZ2DNZhlUkaDhxOeqiENYxd5sCaGitcO
biK48Rsiv6kzfphSXuhNPXShsUGGRJnTcWLhJhyKB9zrcecsRe4Xwy7nOcnKOahUKze0dkN3rkCd
Zi0cqqSmgey9YcNwCQdCLu9ZJZwod+Jul7OraUrsbW/PdsE1G0nYubPids70LkuGi1SBhbBRP+3y
BIfC8a8YVnZkPiXJ+TARez+KOeGTm9x59vVcWpGQ+QT2JWUhKpqJG/tr7FuVor0mXnawy35qdUFc
unDiNaLaIKysdZ6M15Yo+ZjmFSdKnQuJ20CJngRlLPIAXIIpcBqZh2gWSdhoWodu1pxZtjeuvVj0
Ows1/c7UnAxPAbW6TdkzxYkEdcDtV7NLEdhq04zt/qlGso/SVKlgWh7ViRTMHnWep9zBkRRlsR9T
lO/VSvaw4dwEDl6dFXXBTdUUdCEeanabRbEHZrNJpBtor2M8nYQqOHHiICmI3ALoUO5nVJT7Cffl
vh89FUlLVrzs3DHyqi7h1QRmRtd9to1LzVmyGJQuTrNdjYLZKdkOIbCwCayiFcnLm6rtw7pzZFT7
/nU1NptmLux1Kbtu52St3FJacGYvZ4GhTZ6yQ1agmpcj2PnWp9ManOMtrZDeufXAcNDBjl/HTF1W
xUi3wivOB430Zhz1vOutgY9TVsOJT+Iwa6eZx46bRH6Ot75NgzkmyboGqX2m7GHPasZrHeXMDrFW
8cpLpIUCo5+yQS+aMs0UHKG1Q/WOsKDs5nHdJv2NnhZLTC46MSSbviZpybvOKXasDYsatoApKl9l
K0dVn3qSy51Y3J5icXZMUS01X5XZ1q0qTmNk5fzAYB6YhaAri+dGj5clVeOZjQXYry4JctuueNvg
m0yONtd0eLDTnDe9VXBVDJ9FIh+mFpw3Z2zyYLR6h6MJrTXBkT/R21IxvMajg8J2ojsRqyjW46fC
TTGPvT4L8vHzlBdt5PbxWWOpgau0iXy2bGkL7EvqWJvGrT+Xg/cxj3XOU6ud1346/eoWKmoVbA/Y
jHyexHkXu8XaTjve+8ReF0o0gSvYpxKLs26cp43nOCs1OV9b27uQ0+xu+9iO9ODLsMNi/tSwpOMJ
GVbOnMVgoOtP3iDcQBSfaKfLixJ8PGeyeCWKnLtZ6vByphdtjs6QkMNKJOk9lV3N54xFDvhP0TDn
jIuq3GR0HkJPo2rxGDdF7ZSrgnZdKHURQu7Dcg48KNkmgaVqd9tJOw+6OsIbnXf2VZ16d2U17eDJ
NC3VZSzGlrvdcvowOFrmweNVrFHgE+atwF3tI5oPbUjHMeWalB+FzfJQiXFe6VnjTy2cSf6Avnqk
nDkrrMcOOd5qKOqwaTKPx7M38TkG7097T3iAv4J1HzEuat71Q7JOlOZdNeAwm8HJYHr2onIWkZTd
Ohla2HQ42Wu1jbOm5EXiVVyg8l63zpdpGvH1kJZpoGzea19xzy6S/aTva1eme9tttmwSI9i0VnKX
0ku7daotGSf4vCx+8KW7I12WckqznAOcU4TOlVf22U0uypbbTqFWfUm3jj8VgXZRF2kv457rc6Wz
c+2VGY/BcVhZrqv41CV3dl23HBZBEbRVLXjnZ1s4VVcVGexAVp6zKjQJ05mKtUirXwZprYTI4MjL
0qiiDeYNdYuwTFEREmu49/uOrFiKPo0um2GP3oyuKjdE+r/kU9lDEEMuqpQ5vD337KEPiJNnEdVy
PO+9Oqz6IaRqwhw5frfCM/ul8Mdzi8FMh499cp17Yp96nQzA0rm8SRubO1N6R3wnKFSLNjPEslwI
edU5OA9kziZORhDXOiOhK9p7Cv+PmeqCqYlclWpYovTOm2MVqjk769wCXNJWpaGyssAZnXkj7eF6
StIspFPFs8Z2uXbZU5s0YAjJmAVE0nztDTFaW0h7oRw3OvYuh0wy2MX9yIuS+IGVx7yjtVirXre8
Z3kQY3ddTDKF+IROYZrEV8koeTYmfCyHW1m6T5al1grDi6PWXzlFFiVMfk509WuS9jDt0e+DerYY
70Ex3Kbpr5JqxOnQ/4IRKX7Fnfcw1EM0Qri88nH/pWEYYijqZkFXZaspcWmIWZFOqtxiCY42K3W5
U7UHMdO0hGuDzrIVgWMDQixXxfHKCBwLI3RsVqanXFxLQzxh/1/SStGcM0sJPaVB54B3lCxRjbOc
uFjHNUTLS9sU4rVmmqOTf2N74DOubEbPm7hqdvkMzp6pdR5S2wQlvMm9c6uEmMGQTVEuUkfRI83U
PK8F7+132cdhMum+PGy6zQf4NseBkOUm2ylF3JCOgm8ecBxnyOPFXSReDtHx6wtI8JzXcdFt52xg
0azqz9lyxonFje/jVoR5QxAvTLRtiKY4yhxpclqi+2P7RIYOseCV1f1SeJl8I3YyXm4ChpO+6TKl
I63qVTYHB8kfzqxnjghyv9IvQqZr4aNulY/ZtSKNM0dypFfYT8ZVhcHRHlqAP46Ft3hdpllPU83H
uJtDYXytQS0wypF/aP+YR15HMfJ5k5ZBpyXEsiSMwSeH2XmIiwFJHJhQuKiyfLw01ZlQCCp0bQW6
7cA3nGO5M7VjIRL7LQ3VQ1iAMd0cJUytspI88Fo9Bvn3HUz/H9Fgx4iCH4c/ygD8fq2UnFfIcvAu
LQcomurZ8sop6pXlr9+muH2HfT1KNTVwqL8kF742//NRlvCfyXk7EpfcxGPr/FtS4x9KrZ/lch3Q
ngotEObrWMfsugU2fE21OwEiD2mQv4NS/iHzOwjzO8D2LR5pE0D8fh/APMF9j9Cn6feCYnoAOlLk
MMoWCNOn7jcQEzLtPhBGKANDbTObeQBvvmCYFMPVPaGQVQSJlDb0eAEwMaQjOTakiDEMWXoMUvX+
JwCmg7/HL4nnw+iIedixqQe30jbc57zFLwucNRUec/e5duS5WyHnTteFHap0Zms8ePbdSGo7LOeG
rQ0X+RY+cO2mcg7coshfuD/qa4Yywj/qi9kDeNlpmAyq3pvCL4pa8WOb6ane06U4oWXJrL4JWu0Z
xFR6k5C5OTsWhWJvm4KU1l7mG4hWnM+JKsozuKIH53Rp1lOFInAt6dr2avLZpt1TXnXjZaJnjlMA
92iTreCMmO5dVQdVh9nnIdErl2VdF3NEZxIW8RzvwUjFe1PzFIv3VZx4DT+28xg7u2HIeD6hJCI0
hhC6cbIk9McZ73WBab3CAHjvTTv1+ktLxuhXlYtsM2WkOsvmVJ4VS5HGmgaAd5LghGGapvBEI89y
lVstN1UAvpIxPzO8QmsrSlINrggAIivtzP5F1jbDKlGxf5EutVlrzRvmylDhtWyd9hNDtXXVFTJf
51YquVaDvBiWIrZyKGg9cVdVI0RvY9JDNF56ZajqhK2drrvASTdfJMoit1iKNrKHOFk1unFv00SN
54lq7+qyjEOUIne4yfMMouM0oJ7b3vSo6G7gPYZNJYQ40Axj2SuciSzZmqY328nNH3UyAxXusAFw
QW5H7cgaoNV+2o9+/rYwNGVT/YZhaANRdy86952LCWBWgsfisnFEehvHlrtuiYeDhngAtrbg+Q5j
q8PMHrs1QETOHmO73yk6Dhsf1+LC1ZkXVf4sb2wNTq9r5ennvADYe9Rs2KuqRqG0dRFkY5t9MrXi
tdaOljjQjjUKedmbrEi9CBeNCDCt3DVL4x5w2KU9VoO7TkqWbAaIwsNhTmtutWN6S3VebWZAADeJ
Rv6NaoeGD1aZPaV6jLo6Le+7eMJhSixx7nZ2fJY4ORyc3RQDXkJcgC5jiFQhCcnlsOjlShW2vEin
VF4g2siLaSlqOoK3zRq1MozGnyBONmwr7Vzu1+qR9vq8jot7OytHCKdYbe2WZlUNQxpIOlvgK8p7
2J7wQq/NpiLNdTtvsTMD4uJ2Ts1JTvA+q4o8CbtcdpEzAhJuiAd+1uJfPVWmG1q6EOKllhf0g5X5
a9d6tLpSn+c0di5KzQI/o8X8aSjGgqNaJH7F/QRcN3DkJ564+XTFZlcfioqE0EO8pSTaB8S7mSG2
AFFd6EATe1oXNBHXgJTb3J6a8lGMyUZnvf7sts0FXfDSxY6YAqxevHcXO2KapTEmxzYo8DKeKwHI
GoZwBzzS87QhNITjZv6SxAiwXNt7SsV8S2ZXfC59NkbIjbMzOTfluWDsRXSo5rOMlPLzm6PwR9dj
GO7g3tyOEY8hZhMGKWhsyTm3ze3Zm9sxCuh/n3qp/wyRXrEVLM8A3mVC7azl5qPLbWib6mn7VPRN
+zfV076AVeWB1WkSEWdGd32d3NTupC9LiHPv5AhYZFvCzcIUR8WiZlNgbyZgw8r8rCq6A720JSAh
husvPbTVxJGRO3Z77XGku/acONz0+PNn1FVzXldjdTv5Tc7bQY7Xwm6as9iDENX1OvWQ5MMu0U7y
qWSW2BI/LldJ46uHYd+JJH9oS9mu4Dcj/sYr8vaTZZXbEmCEce5udTJXV5bXuTdl2p8nE+2/QBSX
bmb4cUaEadd/qYa65GXTppel2yabJqE4wA0uOWum9H6I2ykoEdJnQ+VPt2VeX9GF3vo6jVA5x9ta
uNXnuUeBofcso6upy+x1XObpPe4ux0nTL/FUWZsBbvYiQ04Gsu0yJe4S5nf7jsx5GI+JuHfsLPyT
1edDtu/3q49SBywecSDz1MOwFL/3bebM8VsPeeIpw7mTiwCOrgzl8z1BsxeMkw0+g4qdm3724SiX
0z0qACu0kq49m9vJuUkT6/MEG3aFR5mFUxHnZ42D8rNSNS81Q7P88iqv5mRzQjeyuvcAIjByR3bm
1VeN08AX/8FwhobabK3S/hrgFRlpAB7OUFe6Z3njZ1Ep5+RL52WXdNncbuxe1R5Bn42onZIX0WG2
34hKWtAnaTlXmSrxZy+eZIQVTsMGQFCScotYs6qu/H7cwpZcjRnJEr7UUEHyhCd9+lL7nnsqZ2mx
0rmEHt/LSb/FcPsC4L5fMXRmTfPbgim8zeAieXtCP8rmsUJnpum58gwQy3gj8mnq+VHk2NfQXFld
2iNcsJiuhmnop91Khm6s3B5DLfNVPBfTRzg8swD7uPniTQv41Pnjr3B5dD7nSZrwLO8Aj7J6wUuh
eOey5gaLsgkst7rDmc4u7RTZd6+tmSXOnRD1nT2U2SVeWgvPtGw4qY6Sf6nfvDzhdZTj8xJ4gmm9
8o7PW3jH1uvM3Kqg2xwuXHiGRXruq4QAuGjLsKQkOTc0UzsWuWHA3UbgYf0i9yPhVMfx5o938pK7
83YjQ+zkLGGSbbvIZr5DTzay6idJYfX6T1ZSYLi7dHFtRyakkHhd9Lb10TTyfAPopPVRCU/eiulh
KOk+brPk3PMa8CdemypG4E9kY3zgMkGba5ZMIQJL5c61feaQItm0Ctln7lJzFpqpGdqRK1VsrY9y
pjaK8QZXszgbKQPvldh61dVNe5nPyUthGLJnGsKJbzQjAnkV4NcsDOUWGgDRpR9eiGYYI20EWT4x
/sffmMKv8k6/sUN8iAE9+N3eElh+byx1Kiw7bRzrSWToFjIH/GufZtl5m8dDYKwmuF2PfeX41+Be
ivP6le4DvX2lDzNA3bK2p8VNe9RUsDfyhu4k9LGIH0TDblgHSRgcDCg+i18tw6G20NDc1lEmPMJZ
2iIQXAyHYZvC7GhTM4LggRAOP5yCEQ3xMLiP4wqQ1RSFloTAoy5yxauBVft6CTxK6aB1ihwRmiaq
/OK6w9mhJRcJJ04UF7qUe+HeQx5F4MeTuy/qrr0c7VHBRWJePtagoiz29H0JoUh0lPDcp9jdtYPv
banj5HAz7cHCO7aV8ycel/dbLdIlG8q3Ie0JkpbpspPeOFyJOwgArlPnyYUbxqAVAp/1r4XXCviK
pt11BLxDSA1xOtHujqS6gu1ViMGBnCSA9i2Rk4u8hUQXJ23PydSTC3spDF1kpIjYhElwwjBczeA2
s7FF1PXM6rZyFrS4QHLIQmGXX2ot8NaVbnvZ6r69dJbaQpfEmzYH2Twj+SXp8/0ANxd3sy3ZFaVi
34zKuXPyyb9aeDXy3/DapUXI+FHKYoqkbdXbdlTZ3tSycXqpFa+1I/dYS0aa7XO7bdZ/vMP831gx
14a8Zcjshx++gilzTnYYpBqgbMqr+DGfqhBj6klA++vllhgCFw/7cEu8NGs3xtxtsjmUM3jJ3LBP
BDM/pTQ4iBshvYxhJI/iZkjTNEP6yr0s4FZ6JbJuuhDEgeuqLi76C7U3lHl0povckKnK4lUyIg1J
Um1tQ7oF9DB8wLHg0ocW+XrGYro4sF9GwRBX86Yp3UgmkWrg5ghiyL45w5msy9BUTdFaRbwvk8g0
0EiaszfCR7Fp4aTIZ3uriIRSMJwhHapxL8CwUidexW0hz9uqmlYKvBhOAY04NzRTuBBraW6q/kjP
FJqarQfpXy+0o2DKupcRDI0pl+3+eAFg5zcrwPGp7xG4nEMM8EBykiyY0jQusgk1T3lXzS2JqGKr
Jp2s88Kvr5Slh61pHUgUxzNvqn4KE/g5XFAc2ou04We5mCCPptlOlW+dO2XqDuuJyTfDGIaRFZ4N
CR9y7OCqsMkgP2+2fnHt6kaqBpJVACGbOgp/E+dK21V9P8YqCYquQrconXVUSSs+rxXKtraoIPfM
S53zHLymCI9Zc+uUVRZMbZrcLyOmOV1uYM5InOQ3vpM2a2Iph3djXT7Cb17XcJk/fRFDGUezRccd
Lrz4ykgUjTdeFFmW8c7Yq8U+aZNJaYzWWE+Ku05SrOA+8oVzFJR2D7emyVAF1ei010xLDhkD6S2p
WXprj70dCua3K0N7lQBEP4dkhfimXgAEd06rlQ0JcGG7NA1NFLRc1Qycf2ogh+S1XUGofm0EDc1i
WRbOOGuvDeM4VmmQi8omHLdWtyN1GtWdX130iQZAZKlRu5QXyq3cPa6T6IRuJAxz6WlEj53cpWez
9Hwd1kgYuhGDNMvDsIZ00v37YVsm/8Rpw+Qk+IccbIYIhF8Q/8MCdfyT1Z6wOXOZ6qxf8zaPOsAu
HG41fg3Jib0OzRlxPEv8gekL/94QRKVA1JwpU+nUYT7PL/KGZnrOYtYXwyMspGXU5ZQ6jPX9+IeH
iox+pWDAcl2213At2l4P9CZFpL46eH6L+wch+JGS+GV+pbIz0tuBBit0Dcld7i2zhiRsiSTrJGbu
bTV72d6rbUh1XLgaa/d26UBiWAaGBIgrdBhnuLJrq7XxUC2W9yGcEHJjmklZ96FdYLlBC5gOabQv
XIO8H7kGeTdctAif9MU5qu5kOZbbWemv8WSXVylKq0NhJcPTrCBpx5AMs4d8sm1mN19L3FZXBbLn
UDMbctwgcajqV5mThMPi1WRDmweTPbmX9YT6PW1dFbltnNy31AqaOHW+zHMcJkkt17HuId9NNent
UDvpLc51BCkn1qUhaaElOFlwDT+6GZi4frQj1vXVKrXEELhYssuaMP+SLjXlJgkHNKXYHhk6Z+S8
tiAZchE70s0gPSRtvGEAVjhzB1ngbEB29LwfmhrQjRx88kzJK2R5j91E9ZdpkNWKYndae0pNX+Je
Xnq9P97kafon+4DCHc53jjX8mgkRguBn+xSubRxvuYF545L1Y+w3qJ71r7oBpB/xSlsV94h2z8FP
u5ZuGauAduSrM6RsP2douAXYtt3ktBwD0zTFACmW1VzfmIYtYN38N2VXtiQ5qiy/CDO0INBr7ntV
Za3dL1h3T4/QgvYF6euvi6yZ7Okzdo7dF5kiCJAqMyUgwt3L51xurKmcnJ2jhD1Zq5N5/9zH8s80
q7qj25Pygtyqf8tzARuLcutAjjaHdctVZWLGafZZurzHeTaLFXZyXYVsRbKDXYTpEPudtMzoyq67
in+a4RjqVctLgF5ddvay4tkm9+2hTPVj1NflxVoSX8E683iwvlUDkjq4xxfO6AHm3voHPzHeyp7p
wIiXaqxPw5ynsX5/TP1D2Erx0oryd783UMyGCWBSg0Mj+T9Wcg6bq2JYMoIeMKP+fe44AfcDIBRC
4Xs+8pv//E5F5Tbt2ATF92YcxCqXst63urskZgQk0uTKnKOiNmd7VqR5sw/q5oK9RsMONng29SCT
cRF614xm/BwCg7grw1ABsTvoM0+AP+K5Ns9YR4WLOo71N67NMe3KBvNrJgANSd0/gHVOFjllFxc5
wTOS+DkyXGJEXQkTUjVRIRbAN+ePOQekiU/bTkt3oXo3jX+6kEhZ5SPq4NO80LofAhU3JzEf7r4+
B3DFMdGCu6GzDjG7t9eiD/a5rHeArnrvXqKK1Vj6bM8y4r23gThJNyyvXTYO16SVR7wC07eSP3A+
pSfcSnqyZ/YgpnrG//XtsWgyZ2d9dQjQletGdHvb0qHw9AJMkNzeN4F233g37abP7gn/jrUuGxEQ
gPNY3+6bMhqP98PUl+NRZ3qndevuPC8qq8W99WZzhYJVIKc9Swb/YQqGVZfr6uzNlnW1mHWOtDVn
a+Ed8+nvCxpvxoQOy7vPhqCG89XpxmY7IMdbf088AKuH1gR7Lw+w/SrH6Iv2cm+J3OV4LEadvzt1
cvMXUhbAmSTJGpk59cUrGuSiAid88HUePDl++xrMfobN+wbgXrnNCc9RRBrVNCxkZZzx2JsheM69
In5ti41NPPmNYw2bP/KVUHOLNbI5LOp/CYviTZWEav3f18YeRUn7t0cK70buBuDazuytYH7kfnlN
Gm/IyzCfvO9a4XmBQIo42QMRU7Kpxqxd3H2+asceOPH6MybPwLvBk8f+7mVjfzNtPKMAfmUafxKv
2mdFpvEAtA0So/NhZHQJGpK53F0BQP2LsXLzXeUW/i1MeUG6CQDkWlqfN6TOilVhtaGhMMvSNMBg
mSp8qQJC14FXoqI7m+Xk17u0FQqrTpjJmKMeWJTtwpqdYM5DT/2ztVI1FS8Ru3W0Hg1kt0wS/hiF
8Y+E6vyoAySdO9/IhS2BjfP68zcfnX3pP+PuPsJQub7V2n7r1wFteGSDmy4mEn3pUp2+NX1P1o6r
MKWMkTwHEwXGhaX0C52iPXW64I9/hqYcs48/hwJs3K9iY4atqBWfOR3qIuZDRZHOpVQtVZypS8Aq
TRe21dqDMBes9f09qQEtX1hf2DN1qcnMPFJjvv6lX0Vcvs0EcACVUtmDN7VfJx7StyTAMs3XSNxY
sy4Hf8tTBSLD3Nq4Wbz2xCC3t+BMqqWb9fXRmhGpPjhT3UMQ1c6bSoEv9djPTnYoJjKPPY+sis9g
Dn3YWcy6UJs7YnsTP/Ai5Kco9a8+YIHOwq7HHT3RRekgI3hfqN9X5bbVrZD9+225TiQt9saJxSGc
JN4+bTcCIx77e2WoBgVJoOQ+NkdvPkS6bFAwxNlUpAXeduHq7rJnNsxGWNMeaMubo5SgQKHqHi+S
qBNbV3IP6Nc4/giKYlzE0zid0yGSb+H4oHgff1DJ5HGSObC/s+mG2l/xgOq9NYs2P/a5I69JnXyR
TfAtdUa+igJpDqEq9GursmOd9eNX649nv+vTf/Vz5NSBgvOmhS2HmiBM19a0NVFbDbUN97Lp3ddN
7a6c6J6AmnOWVBUbTH4URW+Y90P4tykp0wtW+fHWtgLFDoCGPa0rNzlP8V6WlXdOwqRaR8bP197k
ibPBLmwRDUP1BfvGaRmrQB575Jdfy07iYY+rL35K/G3iZuB9TbT8Urn+OcbM/ix8Fd66T3PYb911
R1bWj6WSv2ZxcoorQX6BP3hFmSwSzb2DhT9gJeA8NJOD7wGgiTHn7ZJNWCWKLkofePcaG8nFAjko
bA5QbFyZmNTrPkEBy/pY4KCCwV/DrvhHWM4+0gE7H9BaSPjkj9cJyb1i6YQ5WaWuF2+Y16lnGlZy
bqxm7IPsA2gZ/Y2rerwtrv7BtWRzfuzXRRdI5wIQqYBCHgD6PrZK8MsMwTXJqz7vy6+l9Pulxvrr
SPs4rxde7OB4Ow8kY8eel3TpqsAHSn5uugXYptuhZuU2GYCsQ/Gz2vY6z27lhHI2BX6ba7vlkkVQ
bgvSZKBwAQoV9MVnawI+5FOIR9XiFyyewZ51Tfda8y7e3/13KMTwV6ONt5iIe1hIh9dkaq4FCAlT
nsavaWLWvNfTh+tkeKZiTZDhqMePcJhAFkGO95KGwy2MgDx11oa4S7vgweqCbiRz4lt9zPrswa6E
fsu234N/W079Zt5HxjwV3zLs90Fd059aLxEPoWkvti6p4+HJIWBA+KA4rP0ka08hScMTiUa1JiTR
H41XX+IGZZrOJoihMxFdJebShVO21YPPsPYdXHrArD1+eA0Dc2ysUfWZTRvmAsp0Kh3QqwoJYCjy
gfrx/luORv0KQCg93H7MXlCanaexx7Uh9tDOP3wVFK/dUNDD3X+PtWPeHhrCitt4STHGy2ZS9RKb
1PSKTLSzMg0L12XIkqs9uDr+Oml/PFpLgpD3KNMPa9g+ikt377VhA7AM+vzbOCZP6f9YYrEZNfjb
A+S5IbIyABlBf+Y/di2pSRstVVF+bZULAu+Yq3Pmh9HZNKNepth8rFjDclBuZue/NduGtmRfmsYv
j3aj2YYPXRD1V2ukdd2sXCnU1prEdM6ZSnO9bXLTlP6sCh6d+lqw3eiweCmNYcMqCbto5VVlsRrq
MdhVSfcOcokBLUsBwDNN4QPzB4cjW+69i9xPDtYXzOmCZCSoE8lqa61p9LsZawds09CXeAMWReOD
RBL6T0JNa3tT2kXmgaYBKMrzXlsWnXpCIXsZFNHwbCNqP0MZLs8KsGiwla54IA7DnOixpuNl/qJK
42Gb+VN+Kn2zarFaugTliBx51SKr7ig6rKMOtDclujxY2aaG0K9hKfzdGEYAukeR2hVj3q/AjHau
ijf9Cmwx5xqlY78y81ky+wop3DOxy3aeOiHmyBil9Ew9MuWibDIfmrlKaP3Y9D1aa4rpGnXs8CiC
lD9OpP9iXx1NEU2bviQa3MYhOnZtEuxVLp/AdmzOFrLWunm6V2EtUUjDK90eiJZPacqbs7XuERby
Znv9PYaNiCMzLjw88Yv7e9G+7FynUWAy/fGb25q8d9UZqSpr3F+Z9v1o22T3x/1lac8q/9w3ogbh
CZNVKZL05KHiesC+EWCYhA1n6hQAy4jMIN+nYnyoLHnrlN+DglcV3yrdPoaZL/8M2u99PgZAQTig
6AFB+EfTOl/zIMy/RGkQLXPkuw/gLicrl3j8PLoJPye85eeYgXWXO+mTSHNvWqnZZxty8RworAF7
SuYNuImSZd670faemjN5tinC/oxfwZOIlP/j7xPQq26e5K+Tual1+ANRfXoMaCbORDXdtBhqpBY7
RmpsReAMHSA4V1Ury00+8PgJnB52KKmJF6prKchAPovAbE7DjV0c4O1TPyXjQwakeAUQ2+n+/uP4
NDZY7+nl7dXXN9dWCbLmDmCWQ5xmL4j/cKTffe/iQC96B7l+5ofNgdPSW1c1Sggc1CUbUXROvGrr
Oj3rruOXAIoFy7Ti7p6IApOuCNmxxM71WM8Ha94PdUW3g5ep/d3VBemw9QBfn96cuum2KO+skXxT
FxfVyEeDKuujIGB7OWbi2577RC4KkfQbVQV0aZv9OTA2KsHOI0Ihs0q2Ioaygdd74TbJ6ukA+mx+
ytLW2XRgyD/1vu8vGyb5e8XZDzOx/GeZetADAIxvMUXjjlS1+Z4SYCncrpGrEUnxheiL+rkgCoxM
N3jKGlE9F0kXr2mXphvb6MUtf5Ak3NhG64qcnCxaJCT31iQ0G44sYtjgD2lbIk+TvWaJl50naBSs
SgY87qZqqF7HGsU/laF2SKH9imXafGqd9pDOzbcz6rJiUULY4BZundbE6zbYCt+QQyqVy8Gvq+OD
ipMPU5jwQVY6fOjns8qNyZKm5bi2DUNamJ2sI7LA7oUvUxnjtSLM+OG6KJwY/l72rjxGpmyWOVI8
lfaT6W3KKcUP102u9hCR105W8pEg6XxtWW6Ozlh/vbd7tS/WQ2nclfW5tAFnziRYKPBhNKBdxagL
RuW3lulgBemi4hQPlF8cZxyW+KXoH/8SUUbU2Qyl/+Fhe3aNkP/0sMl4tVbCol+suQ0rDZSc58jC
Ieu7NbeNYFj91EjiHrOiSx47YOZuz1uVIelvkAm9Ldct8Dhv+qP0AdiTpb6MrUPemGiWdT31L5I0
/ZU6+T7LCvLm58ycKi9zFsMclZQD3yaVKte2NUtUs1JNCXRxCSCIHdotsuzRabtfNgf90BfbWiaf
d5BEnt62UZosmlR4JzO5105z0ATzMc5AW0elzxlEc7UHlMsupizYupXNA7OgirpBPVjFLZL3M1bj
5sxGVmx7F5U0MCsxhQUEezM3zR9Lr88BhSXDQ6L21nN330OVw/Sjbci0Y+ZQykm47UtwI3ZxQUFi
VV6zALo0+9kAXOYU8ifXIkaFoG1fWRYCsu9008mUjnPkZGE6MAFdsroBTbL4EAZT/0ojXh/6SPzi
942XnIup+K4j7V0x+Sxp5oUvNtNSCLkM46G8WiuR/MPppbzlZVwkQZd9V82ENeRw+qgNQS6cMlDd
YcZe0G6TmLtgxGO0YKzHA3cJXzAhm00PVQ6kNEOUCmXNTtRHZaXmTjBzmtR3PHtPvZNGr76HCax0
IbQB9m11HucKF3bT26Ym8R888/QCr+DuWU4R2XZqHHdAyPTXbBIdmMwISVJkW4AC+ZoNBN9IrwBe
c3X/P3Lg/r8sJjnlfNZUwoQB/Zt/5us84DojJyyzr3GcLoK+6h4djzRXEHvTQ9mkFejgdXu1vpI3
Dl76Wbe1pm2YoBbyWy9DnN1YhC15ZkEPzZClMKFOF353P0FpXT95NHLXyEahIsy9tjnag9Ss2hSM
fpsIaY55xA3UDbjbHKEj+xliTT9v0c+e3jv/0seOY8YasmP/dfdqa/vFLyUDl2MeAvsHOGjgov/j
82pq2qhBe8MXt8/1RkcOdFPm9YQzH+xZqTJM6zFtr3XMk731xfOiYqgYGlAHaLaceCAuz84ujcVZ
Q9rwlPYcW6AiwmY0cB5+O+vdzL35zN9n//+4wa03LYumra1TMgCCFwoCD0e7LbZm5Cfp0RYmrZn6
JvnFtK334HvftugFlC3+EXw3o6bGhTIil9Q4/CSKongQY7rTc3HfHpCv95Y69LwtErDqOZvC/CHg
3hK6UdX3OgW1HBjl9gk8DXdXpthEKuGn2Bd43iIxffAHmLwNvu0/grQjC52Z5FA6eCUHZVMuhMny
j2jEK58o42ytmRv+QgqeP+UuinFAjl2gD6U/4qxodop0oBpYM5mmRTDI8Twk/fjm5T8h3ZF/DFme
Hz0fqlB2LDAN4lUhaHOwraNPlqHKawBGqcF2AndgB6M6jjb2Dm6mH74Uosc/CQjz6tr07KIjxdaM
JfG+AzxyFstgKGmU8jFOZoxsWsXf8XB8iUXhPXs08fZB7KhNAz2Nr4J/Jy3Ixr91lJ3z/j9+/57v
/fONAQVtV3A3BCOHegCpQQD1n28MSqu84LFqgNhE6a4z2l3qISYHOrDoI9YhsOcoZAteA/blY91q
/VHS8Q1SO86GxLn6CCkon8AVBBdAR8ZXXWdLG5YXLD9GKjQ3Ey+CbtUkA90HIgZF2rRQmKHD9wK8
+j91eQmZX0OAA4AX3knxReumXLooxl998G83mlbVqc16fnCaati2tT89FpUTrdzRcd/ncfpWxn9O
0+c4LsGKMliQqCzBcVIB5mXoL12kN51FBKkKCFnDVwm/A9wj6s4Tea2HrrvYKOu2JgTCpp3f02/W
b1220R7GvkIqsWXB8nYF62zmIRvH9IsuzyHHMZu/XEzwdotccXP8xafx9jm1FHIqQ8U/b8peiuUd
3UKgSN9u9OazMYTVxapnWb+yzt/uuh56ZIwBeNrmTVSBgN08epnh+SbxHTCORIbqU4p15ymZdUKq
1JHl4q4bUogiWraRE6+FN64zJIoLoDXTcTmEIt7xoNXPvFP8PPnyIYAsyLN1dRkgck0LNZM4ZPqZ
msg/El9D+uGviIHRP6s84WvQkzA9zX43gIpCC6bMwo4RzmNnyBl1QcfONsLPqnRXYVGJRRQarQ88
p3WTE/V4u5IOx40exwkZVkSEcQVBiAlQ/HobN6m5Wq/biHzthA5f30YoZPXkAct1H5Q7E5782C+3
dlR/KuUlzqKDYKiILFveJsuwlOMOhXbbqY2kfzKtfrfh1mUgcgBth37O/OJOJN5rBwLpldtVrK+K
QHLMAvdke0UigtxIie/E3pX1eS4k2zgVFxsf+3G9BfhQYRWNIUcjv87lxZMAAeGhruYioI96xnzw
JoPMtOOF6xYqODm4MViNx1w/2ZBm4h5mqjkT7rrF2k38dhv2m5E12TcwqTLodfjgshC3fMsmuXPA
Tvjm17JZQQrCPXpDb66k7787lUy/RfkALBrolhcRhemDCxmPhW3IA/NnX3HyFMsiBWGjzVb2Aj3T
R6CJPsaiHy88I92eY+5Y24tk8qUoQ++LaU0GFZUh3DYAn30ABbcEKk9u3KxJNsiD+VfSHoekmqpl
BxWgJd4uyd4BtO2ZjPjIyiFHHcfEtAKXCElXJ8qfbKsTxJBDiUm0taaCvuGpKTJIVMxD1fgNV4CQ
XUTY0WeXjvFGulMBRRiYYALRhyRmu1tsa9QsXTYVgDd6P+xovORkG/oDW2ISdp5dYvyrRgVxvq2b
B1X+pa5UertVQdr8gMw8XXhziJdNeE2E2N96WI2ZuPnrnku/WyVyUhB5w310BfWBf88/73kIxEPb
ZfntnuefA9h7DOyReciMVdPDxPnOWvYq9r59dxhu9/Xf7tl2Mg35j3uO0pqCW1GohzY3m4GkbNvV
4b5MASZfk64MDoQAvrOwp2MGatGya0FZjjnbAaSFFkGKAj+azFnebNKieJEwAYDdFKH7PMZA23wj
Y/Geeqr8HIzmTatOtvnmxfaVQiQL6W6SrpBDckcvfU6aCqmBujKrmibZM4CR2XOl3wV+T082oOOu
t6aiqNfWLGnqXtHZBtouOhsFpBCHfGN9DSCVyF8vwQgZ90WfLT+7YdxGtekq6Cq9jd0+e6YRax9G
J9jeI3Q1dvgzu2Jnx0LBK0QuDwmnZVWWqNXihm3XOjIcenWm2VtfbuhwGv3ky1RN3V54VbZyqEi2
fmvYgaa5PkembpaRWckc+Yi0qF8nmkP6RpXjTzVtIG/Q/Dlm04+BavdNQMJhlUDg4gI6mNgD28q3
jttGT0aqcU5+6a9YGh/zuRPSIFu8EdxvCfOARW0nfbVXNiOUcJIEKAjQsbelCOpt6k78CGGan97g
VmvFCN31gWBnLGWijV9Gzprkkq3GtAqXVArxSiDU4/sNEOyD801E9FLoEkpbhj4qYfAhJ6baqNgt
/iBd9KOiffAB8aJ0CTEe+dxEEUG2OaUPwps+rx3lbnn47bpxF4knyaZwyZUa3roYiQ3Xkb9db6hi
rhZFU27CsXQ2ATZumxrSXyuZyQwMBIev2Ng730gHsajebb6ETc43qh7NjqZF8Rb6waHS86hQelmC
IdydPdM7D3mcssWt54xbU9X4LCHVduB+2q9tB51vwf0SX31XZRunHZr9DEF7mcLg0bYDt5gva6ca
IPqGhSYnSPTdOobR0+T4/AWPXbs3VKWbyq3lV1lvbh090a/dbsLel3bT86Dqj9uN6IktCAoWD+k4
9GeXV86ymG89HsihiLv8bYKo1c4VSCvqtuu+IH0EoSMEEK8W4GU4eqa3VtdQgHZmL9Wwpl00WDU8
RtHQnYIeakS2gbBmE+Kt+d5hX7oVZT1uVWrIe+Hjm5+HLCtIZ87Cj6compInKAqC4D1/0FjyI1GE
Zd81IKI7Sqf2bkPWicYD16gv7RREWzOV9S4YxPg2Fe7e9ky1x7BS1RqgBxI+5GniLiZMSa9M56/V
OEAKSlR6V0Rpe2MzWEoDa9t8IVWgd3eagxPxZ2KEu59n05ok7AphInYVGdZ2lZcgtzRPrjFQDtdS
/FCgDt4m1FLH0xalXm9pO9moPlPPI5aTZ2sFpgsPRsxJsaKAKlyXOAee9Queleo18wl5SqPy6Mg+
eje8wIcDvZNF7MbRe107ZttRlFtsa6CjbEX8sUfSBq394P+ZlYJerDWP6A4ies3nEfsJkgxzEKtw
3UnXDDUSIDnStS96cUIlSpw61mN12lfG3Q28e3DnhloKUq1+aSam3OGlHwC/mgDX46Qa6DHm/nU6
KuRu28n8ETlfBz9KdrLr9ZIVoZcCeqAgDok5clsBhQnabwSdtB7M/IYV+jrVVAEaTx8+g3MCcIXp
9Opmu7lnIHdatXugNTBYkz9HAU2esjjMoHPFoiNT4c8uyNDmdkKv3bbBz8xeCOXwH13ZOkgHAuQT
dzEwi0WQvGcRgXAYCZEVm81qkAy/grQ8WdN47i4Gf+fqF3KGEKPgMObpe6SQH/dK2s8L6fRdMCG2
NYWenG1NMgMdxFyOe9vaU/7NL1T9YBsJ1F09at5qiGY8Ajjyaq+jcx+ylfNN6Xl8UHn+/aZsq66d
200RkhosFtIKlYqZaTVzsGyuz5r5EI8LiZ3MLf9nfULNvCxhaVw2MiLQQbVB/MbE+nugW5AdM56D
mNZzuSJaj5NZdjpMniOmp1fAwNZIdndXa9GhwBItZk/WEo63B6M7vVmAyZ28qBgebZtEIRIKXOLB
WsANPgMuWtws6XnvneHOxbblkf7uKBZf+DRNr1QCb9xkPvQn5ssLWkMJSgfyZFsdHdWLPBzb0+0i
XQGVV6gmH21rjnkeiW+/Pt5aAybxTGX8ALwFfQ1QIQB/+twGdboHJ6x4mQKeQDeDOitrRhltz6KW
Hxw4P/yKK8h5jpJebSNtcanCa8JD3pDixaR9sckT08zssuJlkJ4+gaMM5r/t2644VEJfbCiqF+kC
SWos3OdQ1Q392gPfc2Nbwwa5S+Bis3poLpnnq1WWamcFKnFzYVUBxYpuPk2U6BcA0MrNzQkVWDRV
jfOYaDC43SgfoXcyj0GraKGRAgHDco+iy7TNU5k/O+GgL1WsLpQ4pFjW2YQNG/6D0N62QrqtPUro
2y6kropn60MC+ytDcfZkXXE4yJ3dCKHAiwFGp9k1btHg7YvRjVMGG6mmbmVN28OFrkTa06v1OApr
vZFlIPXOF1BjOjx2/XgLtxGD4fjZlSzdWVOotoe+cH+duPmay749WXeLlM4CP9D+YM2oqfyDxAyz
sKY9DLX74rVZdrZXCqes2aEw2C7vEZRBy1mv8EPJHgff0LVHu36NN021yduCr2zHHqWF6/Dz9tc2
qMhBZtibNnYUENndhzRLoAA55s82nOVTvnTp5H7evoh87IHYO/gFESpFU7ABS3xpa1226pUC7QYA
hjjcXfYsNeDsu1C8sNbNNfRkEZbGbFXVfdbUmjT2gFwa+6WJUCAuDV9nkNS6QYnulUPZiCuNc/kJ
utANiA7G5J9xXtgNm45zKC+rMl7N4pZnh2XtmaVKr1KTqR9yb5lC93bq9/+13fbH1Kyx+cuKje4B
Mqviwkdx258WFtx6Ny0d+25agGsxB0M6DsEzIfveavs2HSQ0oWJu9sKU4UPjOX9Wyhs/AqGglVzX
wZaVWIZh1XYe6yy8tliF2igJHULoQgIVBhG1DaCM6OM6r30Xt09QiaqeMi97U1k6fpRJJDa8BBOs
w9T5ofBhIXO4UJwWAIyhklLNlZSM1PqksG2BljLKQPeQeK6gpEZBL1z1Zj0OsygvD/NHSdxZCxVf
7c1X5ZBeDEwLgEZYq25fmpquXSBktn1ABT60BASUyadbkfdi1cree7WtKYcMSincRQb038ZAPWZZ
kqGQC8ct6Fml4dqp2/HRmw+jjsdHIAq/j26dHqxl/aJzP7tanz3QgBggxmOO8lLag2ILTu4IyMML
S7tm1pxpIM4G0ycO3wdJFC9ta+EnqELWPqhvaLSuEvBSiPQ7T9aSpeoX4QjCbtJEv46Gil8c1cGT
LT+Q9Ny5OSBKc81igLzVPpQt/aVmEUQkX4LLjITQ33WMMD23deeiVK4v947BCKFGa9rDvaOXM9Td
0WmYrxRLoLvslWyHROcSapRCZJcc6wSIeDtIYUV8R0juQjVqCP7jDCt8UCvk20RbZI+QSUOWwqfX
ACzlAVrYJ2t1hrCjcrxv1rIH7kMgOaG5t/X04Fz7XkTXHvnUubMdRsYtmZ/ueAXGz6SX84itYuwE
ooi6BmrDSJafUCx+c+2flIxusPJVINZ0/vjsIanrY+Z55GwtsCL0yQzOm7Vq6B2d6kJM2wwEmBOk
55zbAUj1zzOo2XbbNq2+2IjMqT791hyzbMn8MjmD9dzOOo3j1wkg+1nklV+GKgsf6NwAJcXxa+FL
f4H/9sQvqhhQtDbOZ48kCf+cSnfXQ0p337dxe/WcyX/y062c3Oaq8669crzawftHGsUGWN9gKjDM
/PKzUwMW+RMPNzk/B8wsg9SNT6zN/Ys9DKEBOXpKok1fQ67V+pRIoSMzzi1+76yNh5SajbOtZGhe
+lzi22apOechNDFZII5DACmk0IHC0MI2WHtuJTL6IVjUPykFylUeDu7z/SwiI7ROZx+J0OpDjvmX
1nucKdgJhbbvaoasIjlrFgO+/kvoxO61KsMn64eWPADf2MHuACKpvihsk7Qpg7e+w4IHdTpsuWf/
vXte9hHo2Tx9bF3UbSZw896xkRBYIuGsnn32zPpsq40b+lr93gqhos++RS3rZTgod0smLzoDmwnQ
moKg9QgMgnXd/fasCNroDJnkZhuydHrxM3mG+LD5Yz5JAZ+2J6r69PDaE4sQCujkWeKb6JJOHUjt
PGYSe4jYfnP2tAmnCiCjcUCCBF92MB9sgze5wBz91UPgL70EWoPwDrm9eic4MDluYdrtICrnBV8l
2Q5ZlK+smTWsPTGkbRbWbEyKbRpWClEdu93SI+5mGJLkyTaGpIAWP568I4EY7osduE4qJFZnUwUY
OMyRa5fI8L64E+jxDHS9UrnmYlmOlvxIAQHq/QXJSmh3+d47TZLp2KS6BJY3899JkCNbC5TtrpWV
916XzZeRedljhPzny790Is5IV3nhBue8WxGAOqE1O4EQ2OOE+KvYngyQ68TEBYnqgG00cfPtqKVG
fhyYCmt6jY+d1Tz5WrNtw2o5aVU9jeP/UXZmzZHiXLv9RUQwD7dAznZ6dtl1Q1R1VTODEDO//izI
7tf9dbxnuiFSQmA7nYmkvZ+9nsJE6+YpwSb6VNW+JvVulRAN5uGbpt1XpjmDX2ZUIkieSeFNH547
E0FfRxmDso3aLv5vowyl0cJKsxOiIfnwzaSwer2D6Pq/fuzW/NePZVRbjPW+UUYtnHUdHcd/Dplx
qImpIBH7u7vUmMd9at4QeVjibjtBmUR1bfu6v1PFAISp5LvMPPOWdoV9LOfG2ueman0MSCmLVqY/
MwcFFQgaXDIcR3+YBtPx4fSlP9crI5nlb9Ao/rpSI329XbkNoGT8rysbvTRuV9aam/xsClKidXdM
o6z5scpUrCj5Eykf0Rcx2G9W67W7ehjTe9koWMIok75Hjl2/EGkht+UMgECgbGxX5fX82SdL+g2Y
vBNW1phcEzPC7cQifhc5KMOylqKKuCyanym1csTu0z/B3z5rimg/ltRrwsyCQFX3znByZf3Jor8M
m8kkFoX6Moi72f3OgvOYzn36p2Zpd3km9c+q1NZKEitF8xLpR9fN7WNtaCSJUmKBlj5On6Zd32Nl
ln3TlOizZ0Lo8TS7Ro1Wvw5OGgUCNvtR8+r6VSVVdWS2WAJhJuJ1nEf1oUNsx1e2ft1GWJN7jJe5
eNy6bOm1Qea6yWkbv8RQ9ZpSK8LtLEF8UIeT87T9qK3LTaYQbF7/tLW6xPD8PFXj83bvNJXK3q4z
K9yadgyIc4jF923sVJfyWqaW6ruUPKCtSstXQlfXoajq70aK3MykiPcsXbd515Zq37Za/X3GKGPH
p5gPhajUD6H+3IYrmpseJpeF/dZ0tT1U9/GzNnrQ7Qvrra17Hoqww2riWyVL/VTrSbPbbjoo1rnm
y0gZauftMsM8CfwZnjFMcYLUrFhAOMMApHuImAob5mqiyc+iq4uHZB52ROVH0Lex7I/uMCokSNf2
/+PFt1utP+2/3kCLh87PuvpEwIOQaDdi0zN4b5lWtfe9Jix/66+QBIYiHo3bMAmR+GsYJk7/HGaz
WDqBIpL3c2qw3vBJIv5Kc1weWkfr7/puMb+hwCcy0KbvquolD7bdJP6yPkRZHwwHL6sgHKxNu7Es
PydQcLc1I+NtiO3uPUHVdp3KGOjberPBxmCI4u9cZIMPwbf/o21lqOoVwQmW/5cMHux303CylVOo
PgvbAdiZd8ol8qiyksTk9kYqFASdmkR/lmffrYFU8Hb9krt+P6byl6gQ/01ON75Nhkx3IvLAD4i5
PylpioooaruHEiecUORJ9E6C6HeZDcmfsXq0dIPfo9H0N7dwpw9n/e4pojYes6zRDoZp9+cuWZJ7
rE6sXQrM9FVdHxSkMaefit3ulYaYmBl7wzE31Og4K9TFd61urHBd9yiwe7g1Z4MnIGSJ7NZU9Mg4
6l6b35pjzLe0rJQiVOvMfCvUiWy5UVXMrzQ7K5to2jgerHeGYT8cGztrbmdtGXdH4KS8p+vgpHZY
5xVJdzsrbLInwDr727VGNJXHyEQ8td25tLr82LsqOu/1zp4n0mOsKfPtbLHWQMeDpt7OLkUWHUix
owBbf5B0SISkjWHczlIfbh2gbFm3ZpKqxkHtbPvWZG7TDkvfurdrq2lcDroVebezmAhNsDsb0y/m
9tS6ojsiwXrTuglGazOU7f124N/716vMgBC3THf/HrENSxLgZiTyisPWbEWrBlUC+L+eIu+hNHUE
xUsXFIOIHqi4QKyVkNzcN3Gy3Dq3cdshrrOfTmppp621XWErEaHfctxn6/VfQ7OCWBTqRbYv64/5
OnS6+qrjQnLeLt/62yVVLm4CPok6fgRO6wVRVnlhIyOIquuNtZKHDwKf+lpacXv5+mFR3aWXRqkf
czbk//gxY86kimo/221jv36Yo+cnpJji7qu/j5USgxnlffvJX/dOK93FDirSbvdwXiJHE8S08/52
UFKzv0u8BMqugJLwd3dRJFYHHJ62LtSvlxaptJqJF4CGUoYqspC728ttaIctj590LRY765n/w+26
IqVkD4ufbcy8joZ0zq5oa5uz4gZx5cFsyVzWZvlCHZHmnRpMvIj207St3GHflNT3FJDE75Jix61f
g0t7aqTKMhYLuQ+t7YBstW5/n4jefCuJBmz9eelNpyWhXv92c9jV5EjSETcqiwUtFfZ320F0mXcn
18PW7DpUe2oEtmfrG5uGJDU5fqrNgYkSmfpba4+NSghKfrkwCZvExtYTduRgqBQT9bc3Af6mvd/O
aJS2b6O/NPlft/Ii7Ju2y7YLbtfKGBeO2pwK1kbtYZ515W41kHHNEjYPh9lMq/txPWyvtr6UhFEY
OyqQgf95ImFK/sdlmQKLQMXY4F/92022S0mTR3vJcvn2E//bD9uu1aSHTlRdI3OEfgsEZnt1Ld7f
uEhf5KQbTqmwXe9kY3snNxTT15jRiNVA9ZTxoLcOZngU4rwouoxPjiiLw5jExXsa5U8GJVR/LG2U
8bHo/jnCS7r/y4hIabpwXjqYn55e3nl9R/Cqi6s7XXWAsmbm6avLKTIbhe9/hnxdIfW8PwJovnfX
m2z9t8HOrDrhUGKThCdH9zgLZmjEl8QaiZ14pPukc6zBQPnNbHWPt04M1g6jTgnn1odfXPfYSop/
2WOr4Xab2wkM23yKZprdF0drUmY1KIqoD776bgCurf1vSte/yV7/OL+Nb1uIqf+63b9vtLX/z0yv
Df61Ib741jGxb5dgkzYFwx40FCIeMi6TD+4AMMSs4TDFW6lemgxYuZHQ3M7gK6H3Ydzh34W1TLrf
Om1pG4RFZiPDciL1hTG2zw26VB+cm3NyvZxwySjzJ9392M5tPY0XZaAbvCr46rOt1MQnqFjFM5Z8
TtAKPNfP2/DtgEiaZbvqOrefsfWZ+HYFuZO0R712xyPej2hgypKqh3Qs7ltiH8ekn781Ua2NfHZd
jtuZbQxV5l3QaoMRauvo7YRDCcq+HoyZpHShn2sLE6HXqMzKndWoVAy48QsU6OlTK3O2aVbZkYdu
5H4qKC+cqxZ/oia3Dywc40eAmXizKab2nrN19kdq/H4ZGfgWzxpjvwCf6kyGh2bJ1Py8SPtXJSKJ
NxiyuI6OWpzUIs9OyrruUuum3hnTPL2KFiZMaiPC1Nz8dLsTDEmCK1H3a+j5+hVldY2WMqyNTlwM
SyeP68yFIDv0d3t7tR3aFHs4szWuZhPH9/Z/DoTW4ntqKJS7MnX1g+q2n9vJr/5/jV2mJlm1bf/1
Hl+XJrk7nLtS3233/urfXn31LcJN71L35avna+hX3/bL5Mu9rrgU1q2/7DaKkr/00NiVQ/LBau/d
BJ9GxYmN/eSW7Q5QXo1p6JPndNaLUnfuq6j0R+HM+QOmsu5r22uLvzhdcRnG0ntdor7F6K9zeA84
a7ajvTdY/lOKRNObZ+9EvVwRbHfKBqnde0nyYztpUUX2jJdcyJr7TuaWOJVzTLlNvh2jtKSqJh/Q
Mmzt7WXJh+iMorW7WNPkvZWR850v5Qj3nZbeay9lpY4Pt1ZiEthyp8dby3aO5VKrT1vLy4mQ2IX5
XBnON1Wvl105dsvDdqA8GIR8ZOAks/ZVjfnXCYmiEuSx6+461eptv9jOaDLxY9iDx687NHmG9CxO
DhXgx7uv/n4U3q4yUF96Y1OF6A/N3era89ghunnEKQlHAtPRwVYLpCXrwSAqcl+WJKoidiOsSunr
jfhgyAWw+9raxmapqfvSTvMjLmnDY9+HdqZMmI3NY1gS2fqZheyd7Z+y7/pQzUuArIpwrvNAWm07
0Vg8mYxW/RxGyyCB3P32SurY5tWepYwGjBz+8TKzkOCS1m0xpo2xaQHCKXZsUKLTiozoqKV4tC0p
XiEg1WTMKlA+lSleSxY4B4k/bLidLZ3Jupdj+U4wuuiCnto7t09bUPlkZ8c0waHVGaEVxV55qAeI
u37VV+q5BeJ3O+QVvpdfzZ/KYpdBpSk4hYG5uWyvogXDsK/m9upffcV6hXArjHu2S7Sl2/FssY6S
PNSUJGQ85hJWXKLKyxCn2ZNmycFPmrb52Q72qzepxmveTyZ8KTPaF2KIvkE9Jywg5M9mKXvEWnN3
hS9i3E9kOwNq26qHKU3U9kDN6ryrUHk92uMYnbQW0LPZ6tGjvh7YNTXX0TDDJiPcv0MDyyK9Ha/b
yW0YU/RvwtfZebvHdoAkiwg83pOmQpeWmMu7XJp9bBrzd0OIcdeTSD9NTp8d0gFFeLTiPzIjS691
k8QBMDKbSATNrxPJ2izNDumTMSO9+M8VCnyRewXhptNUgDyq1vkw4mhk1yOdCzV34tvY/7TXboiv
9qlfg4NkCRofBXN81NRSuXO7UbkTIHruWpTXuzGGV7Kd2Pq2s5bGNpcKO8Ygh20CD3KJQmncg9eh
EHcdM/2pzsVz2zRgipF2HdsFwHjRVMoH5NVgGwBtJg/7JjfvtiujCqlO3DNBKGr1XGoq+d2b1sbD
4IzZLjceMtvSH4hIjvu4VMp/9G1nZZY0wRrO2M/ePOS7nJ3RME8uH0eu3Q6WLPSrV79uDQOLWtsv
Ef2dptr55ci5z3esu4ud2bll+HVVs14fG2Lw2zlyDtuJ7VeJ0D74ZKBTf8NBAVFBrdkm77Po8odB
AJ0koU/AWS7zwWlaZ7cNcyNSBHgJMO+uZ/+/rwJ+27z1fesrhj484gQzPFKNMDyC4Dl5ZJLuvvr7
tCJRvCwu20GGbSfyQsW4m9LU7aKtn793Ps7duIa4HOMBcAYR9tG1v6mW+lEWtfln5h1Akjm/lbhN
kIa44t1pFTscPPR1Rpx0p7ZysWJ2R+PBEu1fV/OOfqAe/tOI+9/cLr6HZJeNvru+dJoyuU8s6QZp
VOTYwtD3daIbJtw6c3WlBiIGbt37DfuzMX2ocTlgN+5S+Az1Z+tfu7ZR3pJEh1viV69qBH8rpEPM
evSklM+IhJOX7UD5jBJmwHn3WxO5KBGBqJkPTUaNItXsd63WzQ/WUg6vPVn3wEUJeNpOplj07JcE
ss52VnWK6VJWxpq04FJZ9snzjI5rO7l1UWmB1NacH7aWFRFjiNq7iO1NheHQWJ432sCAoDSEy08s
4n9SCaD18ZZtlIJpHdM21NvjSlr5quNOJwnp6gVn7Imqbd3ds+RdXhQVbBf+m2/z2tq6VF1/x1q4
uN/Gt3xkD0B6mHXWES4yIpwdTQL43MyjmELqIUoxPUgmPb3aoHLGcuLpI4qnWbVZPZrpPXkpNeQX
Gp8WC4cP4Kc8N58mOQjElfhfzuUMLlEZPpBbf8Qg5B/zs83D5smBKFTMM9nWonQO8AHhtuActTfr
ApGAUBDp20qQkJ48ko49KbjpPnkRD3fsCcbvLoFus1NnEE04WNdsZa/bK8VCbtQIXdvrNv/WDLhc
IDFRDQvS+sSfmKUJxRI5Y0oe1ajG9DkyQ7fWieLmq5L86ExPs7euiDwgcDE/36+Q6p4NXS7Bm55G
FzfLijPff6pDZf7HCih7FqoRn8BofnpD/CPJYu8QpZoHjV8htsV2mFky5VO0vFnpXBzsVfDgttMp
k4K/1bNDN70ib7f8uRTJIyVe3j7pH3XKiynk1l57Q/uO24jrqyjCQny2iXZSZCkxhwnUGeEP3kPB
MPLtIUpQJeHStRk2I7366GFI76vkCX19AeePuqbbIXp2lLMA2xWS6cACqmdeVovsMiFb9JO6u8ce
VOBpkP7KrUpDMGh0u7jWmj1sUzxaTQSmMKMCXaQIndJPze6XH13THyIrPbWL9WAIqV48OPQ+k9Ow
81JZ+cCT/4z6H7Iq04C97+9s0ngv2s8K+5fMq74NJWISXfR7g6pjHbWaP0pR+7ryLa7ywKIy3meP
fS/rxPxBlZot8r3BO1N5kryM0/5WWSaElvlONUBzRnLM7kSmqm9SjrZXFWUM9KUqEFhZ3/VUXxB8
s6b00hqM+TB/wrbaiYoJdi6H9tSI/JraKKuXmLydlbd7OdWUckbDD2Wsqtc++rPxcgKJsn1TiI6y
TliuAtZIQOEaDLupYPJYnFDV9Ct6TP6SpcmOsHxnJJLj7yKL5VWbMa0fitd+GLQ3wzkPKCgDJUpe
NepCwhq0FohSe414mqdaVldzwcYeounzkpfXEf70TqNEZrfk/DNI9A4HvFHkOY1PGMnuHF2Yp6iW
BpUv4xM8Asnis2sOqZ3gQzr0j0g/QlPOIypk86zVLubo8BZR2vUvzlKTsJzrJQT+gad0Np5kjzZX
xWoAWHGQKb2KYTI1ZrVZIXxF1xXVHtn+1HmLa8res653z+WA130a2VfXWZpnx9wlfWMfup765CrF
JhkFZFK59nFZqGMw4bLATqi0M9tyNxgpTEQfDLWaijWz6WZUHOo5g4h/ZhWR6rtmbiC45/Yk4bTy
sqHurfD/cW7RVTqq2h4OqDVPtSDQhTqSodtdtO307QZxJQHZ6345YcxMsUd1HqUpcfOCcjKBrD4n
XqrvrV59UHXRnBGSL3zDUlc+FOyPwxak3aHX599MYjZlMov31GIwFiisDHxmv/hs6/tcqeIgEs7O
TQr313M19Z+ZywZudnCrrfSfIAJfsKzydXJ6p9gAmuBkwx+i5d+TeMujMO30rAog/2TgobQEyGa9
B1ng79K5e9SvyWuVLs2u6BEiy/536eSEMABowAwTYrcoqfswyOhULu6a8/eTaE4vmtG/VRbQw0yI
z64qgF1ELf+8UkPzEA33qp0MpPBJVGtt/dKmw/dYmt2+sFL7kNskVMTY76NBVgG/b34py+ngpbwh
pSg9Xy+t4b6pebO0InktR/L6esPWJUoOeVbuFwLKRztp78qylnts1N5G6FVJFpXnxSW5VsSeIKOZ
77saG2khX2bs3HaqNjyKSPtIdQxro1ZeVPYbQb8Mw47KReus6MAnEi03T0WijqHsmj8Tra59E3Se
Kv/UMeoB8pBNQdMWoRfFT11laMcMS9O4t0LZ+LXTvqhF8t6YagqldGLr65bX1LHxbDNGgNYx2lTp
lSdK4oswd/OPTuIQ3OcubuztncAly7Vn20+8SvedUrj7mnTPtUeyKOO2u1bUNF+WUuyjiTUUdTeq
7ykQsojpZyBKrQ+jjqnIIuT0kKjecSyCjgj9uVbm35gt6piwfVpj+ZxbxniCq4AIPyFdzOQ8BbOF
nK/GSSQgDI0HTMXH31kr0ouyuWRjxzPYncy9HdkYNivTGAJaeC8KMaFdBV0+u16YiaHAfpvi1GTM
LtthSKzsQnb0UpTSPiOBKpHxDi9uToEFkSUonIrfd/LPzLDerXH+Q+odObDUvEOMfRFUIQJrBS9p
Q8A2IvmtBTUM4bV4ddPeusJBwlNYFvIo4rZ8LHEZdyGKPCUUfpv9atDNoi7UKcwKQUZh26WNaGlL
fMu0ttw1+oqoqd38KEs3vssSsmztaKSXxSutU8RKDZZHrp2z0aBCM62WS4276bGashlfE9vAizyZ
74e0xAa7pqwVeUyzH8ZRR1LdajuRQREquzjdxdhV9ZT1mIlNMnXurWdPsCSuGqM6plAhoC8UXtDl
KnlzE/W5lSTWq214YzDiNffWtsdBsdOgqjL3rSNpH0jH6t9llio+VMXkmzHjA52hqP+2NOyctGao
P5SGnKiXd9NJWKYVUuPa+h2Py4/JotInpa7lg7LiDnEy2gd0qvA0e9jUTGC931Gq9THZfQ8zIVE/
6tTqYTEg4IytEn1zvYwfxNPZsOXN8KF5EWwgVFIfntUSW1xc+RHXPCKmqGg+KCGbfG0w5WOsGLjP
s0LCptAjIOFEGNLSzJJFv2LxqsDV+1i6fAXdYEkSz3G3b8yJSdY0z6nNnjiKzeHadel4bflbL5Mr
9wjO2CszAYXCKym1LBzrnrU2ESXvUVmk8trlvGWjGQw2v6WIsjzo82n0haLlYOONNQraI9JMJLLf
uOUTgkt9YCMZ36uq0u5xtfrhDgUp5nZ1M1eBM6vLvB+yuANILuygIUQKyscoHhprdPw5yY1dTgjY
NzAW0PHefoKZM+4XcR3yZj72bRZdF/4WaDt3aBbfijRKHgmkAuBiE8FyQ1EftLiXfO2XR9ucmbBr
CRxFBSo+JOuiOmInqw5ZH1DM0O0N1wriHi8BUzXyB3vs65O3aO4Z/3ojHMXyve7rfSfr5dC0IysK
4b0jDg57OWYUvvD9jxYUv3PjJvwpNtoQd6RoBLU2lOkoT2M/Kgi04mo588inGCvLKBlKIkpW8G98
hFty1ddHd1wQuLLLXq6Q31AR0mLiTih8ICAQVH1kBb1XOr5a1iQimR46fF+eR+ERVLfKfdsbwh9r
ghq1F7thXse235JZ3rWpsENM3oYzbEP7PkvAP4h8QbfQEi7TTB6oFUtosKHZXWU0iHSNu1nprN1g
4VpCbUeDz5Bj8Zs9KMPUHLU5vyZKG106vqq+E4s/TGfpA4ss43FQjbs0zQghz462w520PtRxUgRm
9tbaWvMYzxM+64r4ztObDPOYzGfwlcM8YHTTxsoD6IH+OtmT4lek6+/BVgBFxXWz91TvnHbU89WE
efJOPhLtRtzQI/yppWceK4zFD46mwWEAjOELyt9VLb9S3rjnIzFdu5ZsY44q8RxHbhWUpXtfqKwC
Y6XwB1eF+ddGO8OeZ1/rlHPn1W9JYjt3Vaf8lhP/qMnSjHtTNNWunfNfrYF+R+K6EOb9Y93L7K4Y
xslXshl8kTc+dMz7DqXnwBLt8lyqZrSb8WEMk4FK6T6KztUoSqhdym9zMscL3H7jMIk0SPvJCtqE
z0kvwOSB3aIE1CAwOk/1yZ2HkSKdurmDSHdVJVsqA6mIASJKVzJYflQX7pLSvsjJm854EEpfk0N7
oMh2l04wQN0mWY6lVbRIK8Vr19ZPCuDMwO1JOzpt+6klhR4YUjP5hhV8+TyI0/1ElRyUXTdurvYa
E+1BJe3GVb9E6fwMbGYIhJcmZ2qUVLJXy/e2NdDKsSwI+VJgzzHzVF6mKQnt3vssogo/a2cg1tHt
x6mQl6m1Ybp203VCZFjxgN0XbvzugEneTZ4uggwg5jLFNpvhgTcIN869jb3kLnGK97qcprAhZLYr
JIryIkVNWCvxdSl1cVdN6bJrI6ao0oaK5UResVeywQm6MoOOF6UHYnAFzuzVyVZ1+8IaH3Naqzua
oOwMTVMOgi+SH82PBQKOscySp5b9bGyRaMZwgjmfupKuadmxqsAhHZ2dnTDi6VAKWwszBDZ+4gaO
lT1gdGuxvGkBh6KQDC0nf0q95IJVi9x1XgcazSzVPSag1nFxVI+K3wbLFCxnfX3Iyz3oqd3S2/U+
JfPsxwrvXDSru9ZxpU+5crHHEoInSZTEuy7rPrWVL9j07fiilYSF4ItSSqknvup5UdAZNrGnKJvC
Qpcv/KvcFfP3g/BngSWCCOPZCJ0CjUxMUA61viN3YyGzcNIxfzRAl72nxGeocw0UtIGI2jsZDCwp
9o0F0bSBBIE6vO6em4ISLoNEoEfOX04o6IvJnH2VlbTZa8X6/PkJZmG8JFnxpETNEgyqFt0nrfFp
m+Thl0Gcsz5PTlDiTd9UkHPVZDOEc3HYZVJ6ehkMNdQWwuFNo6k89yJK5yJ0Snl77uCYQgzDnz2L
Gz+yLfWgwq07D40lbwdrQQVh1uUQwhB4irx82VOjOQUY8ZYsZBV26lOZIQTwmpOWjf15GpPhvL36
OsS22Z9xvCRi0/PNnBzC7ejbD3NVuAf+ueJsFKo428S79t2CE+2UL+ekYWLISjZtHnVJwXY3tyMZ
0BfToSHBaLreheiF6xPqvyaaJ895U71LtySAUpmjPC4pLkdM1N91t5jPwEbm82j01W5wwLHXtlYC
EbYqnzfBPA1KMRBeOEzzUp2ZRSo2QVO0s/r63U5RBXR4T3J/Qi2tBb/ZrAMlrbGhmd3ovB1YvrIO
TfOrRdh9HymqPC89xjrFaB0kj8OzhOoHa4Flqd/I+hWTwj/arupv79X2anub0sXSWKlEi+sTeEwO
EaA7drTsM7ZX7tqc2HHw/w6lqCZ+aQ72FI1nO36jqEnwoNtpfW2wuyAr6zkZaJu40oJWbfJT1y0k
3JcQN/EnTfGyXTXxh5F8szSxkiBYwbdtFAU8pNZfoAEo115zhcdFknE+nyPIVmoEirtojmPbrDTb
yPXB2owddYkKizVksJNx3n4DYB7khZ3ljbSdODMxrFSd9SUoe8H2NzLwbkRECSqE8u/XuvLYWo0m
8ZrW1c4IHXREw64dCIc6tuanuxQ/ibu4vLPRxCdXt1x2x7QrffDxxkuA5vC/EvpUn+V62JrbwQTm
wcf8f3c6Ejjdfo3G/K/dz1guuyihNTEGzWB/sjnpATQWur2zFRPASJUf8Wb1SOowIBbdeYFi6ONi
60tPos9MnAbJHYcBxd9+/pVE8KIAHGpKd4elV3oqlDL17YdeQKXv0+GpisRdznPgXJVGERSi/DGX
2DkosMZ8wIzKedEf2tLDVWRR3J2TS4h+dkI6Ic6WZ/B/Fc/upcQJNX5yyIpF5UvqDG9SdY3DsIYJ
VMsqz1Ps+ZOU+mXWlpASfm90XnrJd9gbXPSSZf3qbWWQDiHEmELKYTwptZ3z1YGfmswpUBpHaVk1
EWf0gDc0Q3GG2a0esZJhWUUx1oW35gQLRrH8hayzr0yItFxD93MvNl8my6+EyM9evfzin+0EM6LV
kzlCq3L1rAtTUmT62HnXMVmMA0FlQdVYkLGFCC3Z1g9qSVHjwDYqSAq42n0R1w9WRsa5rvEL7KsD
hfYLDE1EaEOdRr4xJVqgtqSOl/wD1b+8RBUk2Qi2RtgqS3OXA84wNHh+gsfs3pmkeyo6ajc8hZ3y
Yi3dH1OeHJylOwyIZV4cJ6kPfAWqY0Qc/b2usI+vMuVHv0IzTVcbUIwmxVVR2fe03rATRZr8iPHS
JZIU1M5kfg6wQu0odX6XCfE05gW9UuyHImL5UsVZ40t1PjZma/8kMu8SC+AZ5ahdfyRY8kxqkBqX
vqHQimhJWMdtftIVcppOaS7HPvKWw0LqIESlaYSL0rU7lo9hLcbsoDZrvAMAaFsRae2S3r4i9AeM
mQzPuDo8GVmdfkb4NFMJTjJBf8mFWq/FKwAxDXt5bkf1s2u1j2rsmks0UDBJtp88TF1S8px5cIDG
KoxzKn+TLC8pbs1nHlK7bi6LS1MKKJlr9G5G6jsasjl6g1Te1DnbJZ5BSLVJjDDqix0c1vgNpeDP
pHOXe1NiG2qo2B3OA7hety9RNlp1ui/k5H5K4tfSc9HWt9F8IfAZQ0UGpzSQQT4aMxHqig1V641G
4OSO9sAOwDhJkbaHltqzl9TsqHonE/5bqkfT8rJfcuYDQ4jFePLqQkBMKc2jh+XPk4HDedApSfVH
IX6DFUjJkabCX6TtvaA2xocvdSgYbpaKBXW+PBBi+DXr3WmZk+5lbDv3qQdskVbomeeBaaFIJY+j
Lf9d8Muet5x3Ti6t8L/at9PbyK1za2+HbfjX1V99//UW22l7ibbnfKSXygl3Cofqj5RZ5fayHjUW
0Wt7e7XNN0OqMmhr/+Pl1/mv4VvfdvhX33afrW/Wuio0VDH57O2KwkcSLJhU15eqwxKGcOrfvcZg
siBYzxcKkt2dvp7f2rdLb8dkJg2oWMo+zpPmvB3EOs2OJraS/tY22/nvtpJ4rCIHPNVnPX62NJWv
g1saASKi+HnrE6XN0z0zx8PWtx1UatPVdIzubl2lnT/GPMa+LupGzzuZOjKfr4uqdpHkd9jw/6Mv
UyDtaoN6+upjx4mtlm081Gah7VJXxAdLxDCtlca6qsJUrxFGpUx9U/dDutp7iRD5RVeV6bxESbmz
q8R+queF7VM8+xDG688UxcUhM0R+JDFC1TLViSOoOU33hnCQBbGUqLq366G9g/t8cJljL9KeWCIt
eXGicuyQs+W/VNJpD8Bd3ipZOKu3h7pT2HbxWInt+7GbMlb46n0+dWdgKOXFG1l7NmxujqioFsh6
oDJnpYQfVy8/EseIA95o74WA/n3VSfUT3loVJqNd7dRFg8Sa9GwxexHYdT5hhdpUB1PWZHpUgEya
TqEcS+8wHwb1rXHG/8XXey1Jiixtu1eEGVqcps4srbpn+gRrMY3Wmqv/H5z5Fm2119onGBEEVBYE
QYT7KwCMtsnCpiCSlGYWeHgzMP6Ky19G0zWslAE0doH1ZR7M8pDBnXtNI0QKyrH4QSwfC6Glqg70
7tFDrV9KsoEoHJwaqN8HaS91bad/eFZf30upj4qZDNP40LaTB06tDQ9Flgyveejn0GCj4ajgLPEq
dVHBZBdw1KOUvK6q7qIq+wcZmn8bzKPlIIfRg0FZriGbTP8dDVb4Ipfxyjm6qljY7rYGfVcu0/s6
vUpdxXt73yr+o4fvazHhEgF791mbM6yyUVQ8OW6whCcYtqUOfeKXLCeDKlVW0c9oCxc/ZVyXqmiY
p71aavpZivHUFK+o1v57hTw5KTpAJcG8CsgVOOhzXMbOJW4YX5Fs+T/Q7dqkwfTG1PyvW/3ndoT4
8VBQDf0k19sa9lr0NpKNY2WDtxoKTsUDkoHm1RgX/ZwKn1Cpk01fqMVDu2yCWMGoVZ/m06cDW2Mt
mR0kW9XnrUr28H0vHrY6N87+Ub2a2U8deTu3bpCg1UkZh2P0795WZystIILau0kLhQzT2iwPqvSi
6IBhWt1HOr80/UW9pf0ICAQdfeYMJylqIeLnrEngXTtWg7Wgv4B8lljh0jgawuwSh8gIS3EIu/I6
RuBMkGpi7RXaH4aXgm/DjnctmiTVL3oDcr8dOvtjzOvhgn1fdZDG6Mcnl7Yup0NgwpXvW9u5+TWT
EjshOqcqWohIWmq/O33OEswLv0jJyrTkbckTSClyffsdrzVUktrsRaqKLmA2kZXzvRRBTJn7ZLT+
rtB5OOgjgrtWhCmR0kXK0fI8911janRRcyZ1UiyQekF/jUmONDYYLp5hMNzJQR9Ex/tXnW7d74fJ
4L0qy2d1uWjSMt1tPS+/l4YVgq57f+o8Xiw73UndwJfnGKKnf/JY33tR2UOi4RM3yodNvk2u7viE
O5flVdtDF9kbtj5fnLQ54Y+Tgv0MonOOWsh7MLyUZZ2dPKVKTumw6F4O9htBAovkr9YdC1BZH0rS
E51K1a84ufB1n/Lsw9LGiXk+o5zn2ClzccO5myPozs5S7BWcODrP/4LsbvoBRBi/ks48S6kqh/rd
Ma6MjtHRnquzAyoIoWLdg76VaJcx98OPZiSSlVakpKDR6BcNSd19SE5gifI5+x6kyzFKze5EGGuJ
jblM59EM7Iwc7dUsuHj6wV5YqLba1y+y0dOLYSpPRl5/7XQlQpm/mp740chwFCPx6pS1i2JAi4xJ
Hu8Du4RqqKMhiGpW8b3N+2ffr9T3OEBpEsTNrjY9/y0jrpVUzNVVpeL+TBroomUje+Eyx7AL8yHI
g3St0kY/uilG/xo36c/Sdo1LYxhQxS304SamuHdZlf3F3Lv56ZrhYz9m2j81+g2J11gslp6aad4x
Ic/JYbctcAkLVz0d9algwV8j3boLXM36MOPmGgHk/allCMMpz6lnWa+6XdzVmpqfCo04ba7E+REA
S0nSO/rKpA8TGoRp92HrhTsfZteziYA8gQA7+lmH39Vgts9eoy3o/NxFYZ4YYY7jHoa1LkFbFWQs
vgXYPw75+9DFC7swDW9SxAPygdSLdg/z3n72u4k8VDdUcDWM8TmqzYVfFjcnUMHxpanQCLGU/GL0
Sb6PU7u+EPSrj+ZCK2dlbrwy9efPz+QgSVAcAEEdY4VEP0ktLML1NiJ4Y+9M/WVQ2tdgZgQyGGpP
ga8XKOHmoL7wWPjQnbZ5Qu//xWK19tHPrvbSNvpJjiEu6t112OnuRvtXx+D8YYaO94ar1c62deuj
t4zpbUbVX46NCMERa1b3UlLRW3yteiL3y3m4ac6vuZ4fpYQOfPnaeMkp9EsLd7tKeSG+f5ZjnWep
Lw5OhmupNKuXdpivppqoyFrol6RK58ds2bTqgENnqxOuoVR2TX/qXcVGy0i3H0ddc1jzTtmOiA6a
AVKJ5Yz9GFt8Y6Ypu8t07CrUQeOoP7Xz0YwwQF3Lckg2JDDNpugfpbBeKqsaRNybgjBqNoSXoUcW
m8G4wGfAqkMIQyiHSbFY/gBJAJuzF9gzWQvgRBTHVqf17KrzFc3w97UoR7S67G+RlTxmaf+XWcTF
NSPi9dj31b8bFDCdY5nY1f7TgUH1xgedn7K1bQ1HM1BU1qodAHKkRZarRC3BoFGPEQzAOPLJSNzx
FPaQKbVUDZ54kyAJ2P083UfAq6RO2rlTGTxJ0a3MZxh3RBmW87f6uWqQL6ptBV3GoGYq52uHcPJD
GKds8rjNARhDsRzSkiTyUheZjJ4IAQXAOez2PbPyj9Kvwkcped7kL9DKnMUuB4c2Vs7KYMcspPPu
XbVz/cEuna8gRlpAL7TAOgKQp4lrDIWwJseU1cl8L0WtBcoBGS/FCoej5ZTHV3/wQA4vRWQ8s6d5
iNY/LFW2Ne2jOg1w0qGBlQ2EWAc0UaQYDbhB2eYSiJa/ZVvlDS6GjSUNjVPdsZ5rKLhSkt/XBvol
tbP6WX57tuC8RitWcLShfbUAiyYduxMplqE60zXzxeBm+W12hgxSjBDUUpKrRX7/nJaEeEksk1qz
tFzdK1VT32ySBQSSp4qx2kQCW7XJDAW2ln44I2N0HATOdwDEdzV7IQyTZ4yc5t/ELb5MREL/LtGw
3pOUD99ydN12WKoWu571yiMIjvRSFrZ/a405xJpOiS7kIfNLgYjnk57FX1Lk2X5h5Yu/Xjh+cdzy
V54V9q4wk/GmlZH95Magb4j9RL+uJOIbIvgsDLTAjR/TMY9B4gTBHSnSczzO7/acGzvkOIFvlKn9
0M5dMe+ySqN786b2afYkGwUbgieioQaAqu8OCo/7PoGB7g4V+bSg6gFcAT2HQ6eisdnBYvHa8Q6w
/Hytm+pH2aQKpsbZ9G51Fd1ufNb8Wv9iz+HPfHbxQEwe+qn0T6Ed/lN1WfIU4SRw1FJHOUHTV7+U
VqwxaW1PmqvbH6F9JiWWfjXmeTgZShQfXSW9CxTvJ9N19YZ9xz9mVPzoxtAkvVM5Fw3EKFk29xiX
CI2NdZyiwAT5wQuN5NtAkggrBxcoUkWy0uHFTqrRO+gh6aUKIMBrUZyJyMek/PC8aPP4LW1RJyZL
oH2t5sC7WB6ZT4Dv6bEKkcc0HcBKA1j4pun9e+ubC+v7cci1VwO5c4joFTZNOYr1BRExC7lLAi8j
8V6VuXntGE/j+E1vmSS9FK3tXqasQ/5wBKBc74kzKhdNIa8Gp6k6wZ3XkQfxjdtPoB7qY0oE7IC+
kn3I7XxnoFZ55fOIxKYd/F1lbv0263y0qdKfHBL3gLudkIgpG8Ucw/vRi39OuRI9jAPaufNc/p6h
wZSt7n0LuqDZW7gpvJC81ZCbt8JbYOVE5aPSPQS5anwB+fkDi+vyt4kKJrmgf6Kuwx7cCQnWFyXi
EEPb7VRE6vDNDYZXtdCi5wqUipRkU1m4zkCcJzi2tJCNX+ogXUZvcQ4ZXpFR0YD9xRewEcfYHpjw
aKb6NpFaPXo6uW4pWggpPmax9yClHnTh22BAxh7t/l6qDNgHZyeyq0PjJtqb1xstKE8AREtJqjDh
Q/CtTZObnLB8fa4GX2bmLtGl0PxF7bPs3iYfSKsZlS9SKjItOKaun5+kOLKyIV/d4jVGU0/XurdI
SUEIOP201umTp117L7dB8tJENkxKTrwa2bOcELjKdEwq7NDkILNqXFZ0sg/L1ZRlMw4E/hRIA1dp
Qah7uPkFKlDbJXGBuiG+mqy/GW+6Yh9509sUE+6YLE1/a3wHbbk6vKVZyJeuaOPfdmujK83c6dUJ
7dd0+FV6s/FOTHM/Gdb4ynfCeC/H8meYIDQhxwjRqnvEKb0LiFHz3dZa8Fy9NxylbW7owa3CUXMv
RweVTI/aRNbZN5/53peAYeopu3khMwioaNGrbBBHKY5V4hfH5D91+hRlu6DyEO+29eh1CkZQXr6H
9rd5TsPIeHOLznhLZoVBH0zLVYqx4nVXbQYeIk20wTbe+IBNThat7fOGNPKISuvFXk6vgvoE3N1H
EB1uW6V0zqtskrhhtGuG8eoEsfPaoo3+OMYKNHOM1UBBBrCjs5k4z3IGEcHwBS051jR+m+9B/TZH
btB4BNj87/Xq7neRKf4RZj/AKH1SXuHS6SdFa7q1KHWtWR9qje+ZlNSgKc5zBcBuLeo+Z83Z2Qe4
8SRVeGGRzutidY+vffAmddPs37ScF0NKdav0l9aqC1rwR2XT29NTCTjkYa2CBXkdmP/vDCePnh2X
17xFO8uedHNHbpdMsTEEr7Lx1PCsFsb8KKXRxz4nqt1zoadRsp+bJQpcV85OjhYRX/nU0gmdNUl8
2uoML/nHU1U+en3ZvGgR3LJ/nO5kjY36Khv6EQoePdnqrc43h48ax4h7FH3U1z7w4/tas//aGiSs
U1DeaJrzVuceCPuP60WbfkCwAhmhvTXa0z1GWs8txiuPfAMzHM2zWw8J4iYlG3sprJuWA14avmqt
2V7/qJPTrKb4Ubd+cNDKKgPkkzsvsnFrooQOhAAY6tSVqgJIl1xMPRwSOKpvdeyXb35SEl7z4ugs
dVmUE6uMgZiHeVHup8rHiznK/Ks0Ng33W1CgUmyYwH9K1W6PKcMszntR/VbP5WtLoPABvVecuBJE
bs1wMRKBDorXw3DndGbPDeBgCHzqQCIVpJRm12/qVMdPTexe5aBUYYKjEbxvvKs2DeXjZI53dh1i
uzIPxkdjDuXNG+sOVNAUZA91UB7z8qioQ3loGqc+aBinADzCAchcvF76xbgl7v3kPjPVo2VXXxvD
L+DD9/d+2T9YfYBie0hOCl7CD7+LT1aI4EFisdIpmAF4pVZdxgi7ZTcHwVZf1T6AOaGEYLrVXj+0
zEH2DbOP3PvWxHq2m0EJ73F6hUjq8zWXbB/4GNj1Jhh0VRluICY+tNqJzgEfBALcKpB0QMp9r9+p
M1pzWFAZJBdgJ7nKOR31L6y7GGxALxxKQ33MuvQ6KY5yX3Ul9Nh+cK9ZDwHOMD7iZohZ/rmsk0F7
Zn3ovs2Zpd0mMtrEO1qCiUaxy/KphTO1U0ejQ5OGaD10oubglX2ya2e+kSyGH9T+RQsb73kR4Zsg
MdhTZcJ7DIx7s8HvVBmQCy6iL2i6vpMROkStVp4Ku3Xv+gwXMAIB7G6baUAB3jaqO0TLvoKwGK++
2van0gn9HUgN/7HPf3GZ8IbcirFD93nYOxgznaZC0e4z5qqZNaovRsqVhyqbsWlT37Bh0Y+ZMh+L
RIeTh09Now31re78+qia7nBoHMwvU7eeD2qrfw1G/ANATHXHAMfeSp3LFwv4x0ulmx9KHFWXDLXG
e2QSwZXwTTmmjdPel0VBlEQf4G/N/j6opv4eIMGlqxFkbOtkn9fl2ctG75obU4U/N4AouzdDHHDh
RtR9d7GqBREYdNrRHHAxByD8A6mm74xy2cUkS77nbvV74HDdHnU2Inj0G7tRgOslbXunsUUnAbgW
WhKs2DuDr71hw7ZRf1SJPsGrM+u7AaDBVVkCHkbzIjNqbZlWM0WhG3XkQfCmrNBiRTIiGlr1Q8++
97bymKbwfBFH2afxC+jl37NrVDfybypfwqRGc029TUWlvZowPEy6Peleux4S8DdOtTfyMLrv8iq4
BSMzjEzj/Z3CYg+9s0Rub1h6b4lVHlMPNCmc6GPCH+BoJMRQ7aquz6E9/XAX+/jRxV2cUGAbEgpd
wQ4NBLe6t51r0Ic4QgSQaTR0ObWiXiIlXyEC5Pshjn41WXkjjGxe+Jb3CYgV5K3qEzf0d51iETMS
hif7gClHW1nPBEb0XQy67ODHzRt+a3DM3MbgJTaKa1gzDsaKiedf3+zLjphAnT+jaare91Gk3bfL
xjEni1Q91I58F+qBfzQ7kHqhprNCUZyOsddqjkGSuHtAWaeoCH4pZB5QYohQFCKU8bO3hvJLi6w5
H+1Ll/v4nrhwmvSAHIg6Qk/1mB4/BA1AnvmFFUm7J+9ZleZjPabZTiUGmcZqyJ93rAVCfZggFz+N
HgH2Wu8mssLBK8IqfD7bCoSSj1J0ibLU/QjyEitpsFkEYwGMq3B4zJbg9ZwGJ9tb1Ger/lfg+hkC
ZQbwRldPATGYOcBD/xzODnr7EOZ3nQaVqf1ngDQYAfs9Nh5wvtp2iDo7O3y+1D1C08VRLToQyp2C
AYumKshHohcTBD6JhdJ9m6rpdQzt5p5QY7afuwlRtKx9gr38SqS52VnoyV+9CRe/SPet62IFq/i9
d1MS371ZC04Ht9rvjevdlxHDrNkoDGNpVV1mFJZaLfw2AEQ9V133De8DA06wHRyVMpkeBryK7h2C
x8VCIA5S/S113DvwDxOz7NHnDg7fRlbtRDcC4EsxznFGh1lVAYkiiysCFW1gknUrrUvlVsXOSrCe
A7peAIrzLEA3fAxOkJlvTk5SSi/Q3EI69q20OpcoT6Edkjg+l1Nrnvu68v5KvXe4TJ3a+j9nuz7A
eedb6i0QGeVnZPT73MqCmz4G416v1ObASt279ADPzhY4UHAnpKQUn8VbB+HewRKw81XzwAzwwcPg
9zkd0ChyKCEmkxxbM3jPM8W+2zbVUDhr0Wbmf7VrKGL1bD1aPnNHb7DAMboZQM/K805+4Hv70EN9
TWPo27Nk3ulqwKvom8bdXMekTZl9/Epz/ZjjpntTZ+SbEIp6wb70H2txiIKqc48FunRGVmd8iJfN
Ip5j5iN2wmbdvgx9Oz228TJyU/LKoH2pI6a6VZ2ey8BRw33q8BjBhF2VlvVH16fMPKzoS5Lq6Bya
xbNljPZpzCPW38vGdx9mr4OH1mrxseleUqdJbiHLg1vqO9HBKCAAwMaO7izbfNEDA/aGN9KjsHAf
QFwR34uPg1K/zLpPcI0YDP0fgTMtuwgGzF4y0lCFgSWa1uJ1BQLzPxulI1+Eefml8LDLMEIktfwS
pMaYeS1hFvwaHGTPl0SAMmOx7d+UCsMtOBLdMfHgWAc9aKwpGCZWnD7nEhq5R1D6Skct7hpzelbD
eYTa4duHEVWa/bQUkSmY9r3JwzJTF6CZE6bwSjqkJ2cNdJFnFncgMi7DBCMFuNJjZ3YvSov/Ew7P
yUHvKhwABTMXLgR+C/zZ0RmmHE7B7D6OqaYxFeyyJ4/U3C1uqi8zcKMPvDZAGxbfQ8zdP9QcLxiv
/eUWPp1bogTOEiqoZ52VTkqHcjxXe5DNxCcMgJWnHHxpjQZ4wKRStgpgTx+kwFTn5k0uU8zae1QH
+TWLS4bssXMOtRUDDyGlAAiumPcFimmRU+BOrNh7/O3Mh0GD0lsDFFA6gFVJw99DcsR/iAmwXpI5
/BIiBYf46GkK/PLgOBhNLsi5AwDtQ6LxdNH/TRXUt+rfrGvau3bIzvVY85kEFZg4iX9W8ZYl7AhV
sL464d9FXhpfkZBHkXN81ZPAuqSD8joTBFjoreq5Mhfjgfib2hmX2BtDsvUHL549zOatx5hU2j7V
kS9t1RzhPwPEuH3nmvp0r6Xx+6iySg2rABnFEMrwYtJU+ejaJA1/DyjQl1UBIsjq7mST8AbLVdqr
cEQ6/e4GR3sDtusija1MLARMxmltwdXnad8citT2nmEBOE/q9D6D4Hs2ACPYeYDfbZx8LZkYIF8Z
Aa0sSaZKcU71jDlfmQHQVJRz0rkh8ycjBf5iHfKgM/bYi/cX2BHFe2fWzWWELbKXoo63NXjj2tqF
jdJgrlvx/7SdfdDL4NdkK9O5iNP5DuGP534G7G1iqv0UIOXyFDRaTWYYKUynd9KjVdvVuYQGbgSw
M5QEibmMn7cwNdwBqWAnJMlYBDtnHrMjq+gngzgHo/ghy566ELDY99x+x7SsvWYLZqZccHUhCIur
6TxFC260Nib1CjAiXJCkspn06IuiGP4x/k+V1EvzbHnt6lsZcF+9FjrdLitStgL0bHSQ01pdBQf/
NKkGE8PwPW5ACvhvYxOkpwA6r90acIuG8Q2hctQN8bxbdTUEIyS4ocxkweDGDkrei/aGHOj8FJLk
+GNym+AGLsuaj0xW+SWyK2+0VcElu8huMhNBgoXFvzfUBWhft9VRECqV87RACpnLAhzqgVsHDV4P
/i5RtCWOQG0AFutIVuVvR8kPCR6vL9Mvsx9AMS83rlmuKHsbPtHWEnU+ClRRKsc5m7KLtMRSkzuD
LCLe7HKsXS4ie7i5TzvbydKD/MoErWkSsAifLa5+56BRz6Iw4nh7SO7DFQznz255fqMZOZccNWrJ
AcsmkfsvuzFLZFJaGN9JMcuqc1gqOv4zy2/KwX0GOGxc5E/Kz/CCpzCqBsRJ+uroleUvOS8dAzjm
y2Ncn7BUCl4K1/uY1SWk0a1uLPXujNQKnkyAPlbsr/QGaLdkqMcpHY+qXn8XPLBsBmDUXQ2/jngq
kiNZNdiYEVVOyhjvNkdJeq84r1ANvvUwF49eE/JEbSRET23SvMmztxP3aSDuc5prg2HdwkX8Sjhu
yZQVt9Rh+dfiLAxo8v8eGthhHQh1ExzkccnTkD3sOUnryq70AivUffLK3c4r+vyGr6MH+kx2lw1E
BPqGcq40VlHoCyYzQARgzikrmvn4x66c7eBIARLZNfLbujunPWgoO7rI3xubhhh1c4jb5Os86je5
c+tdglq6K6x0Osi9lruStAXr/1ZDfGXBAMgzkTNkT+rW7iBl2RgpjiFNFwLRRPRx6F7lwa9dU27N
1hvkSE3kc1eBYT/IrZAfqfc196cNCn1PBJ1ZrlX9aBfbEOQu1/tr5k4/A7wyThmzAXrdm1blLUzb
8JTPEJ1bfXrVl6FDPttZbDvnOZhBAmPHt1Ohc6KE26AnZCV58f/5w3/8BtnF9gqyux7qa8v16aEm
k4M0MfSDDAHyfe+QG7/YALLG1xQu73pzVzjFH2/NH6CKz3fQII1XRLAm5wb77lybj7EbflO6TD1u
d5hB8KY7LpTubXBR++cME8uT/Jber55Se1ZPaDT2877Jwvt20BVgHss4tLzWcqbs/c86rytnhAPC
5CA9oY/TE1MYli5LR9BHpJ1MONZb91ka2NVMA1PfD0iwXaQHj501XKbcYllSHXNnwPjIXcCV//Pv
2kV69UOwwl5uAFdYAClb35vjB1dfAIxGYdeLvA3D2zIsS0+S4lZXEP1ZRiRLn52j71QDmJX02QkU
xkhpL5vtbf2ji667cnyuvOHiNeZeesJ6CrYCZ+VL25AgkLGQBXtzRqH7ur3hW1+WOikGSy9U+/7U
ANI7h050kmOmdHZpsZ3/uQtKWZ6a7K3nSHnd/XRcip/q1m5bVni9r0MPtnIk+FPzGsCV26XAY4oU
kFtvg3BePhy6B9E00FmoTvoJHwry9MwL5IkPto4xqPOUz+2Lw9yA9eG9TsRiVotdC3UiB5Qy1N2d
tWBV57F8yQe3O5nmzFSi0dWDGhTEbnoEZnYkeE/CLJjyxS7SnIf6EETlk5NVfzx4+avSD9bXaStL
5dZNtr4iTYohbS899oPSGWVTL8O17OkJ9CUzhvMkd18uUoBnnMCs0O16H1r9Xt4SWO3Uyu4ftYNr
/JVbiCjJumXCNfgIqe5vW7gUITesi5X0Shwcaki84BvGRP+IeuDuyJgc5R7LRh57vExPEMpljTyl
P/JJv3mxkZ3UebxLzBKBMq+7yCCjMWq3cHZL1HMPYRGsXwCj/QUpP7vKBeXJyx4jfbuwYexo+DUP
3jP2cu6KWfYT+83H8+yUS4/YBgNVU50r522/T29H7dBPEO+3u1hmDiNpsnxmMjezDr4FXUhIJfAC
/gKXbDAT95AflSbk1qCcGOiijJp1XHXMZLIFXrc6T65znQDmkM89Q49Eoziy9xmOYevsal1FRVpQ
kHPTtXUQhkv9WBuJcZLry+/y7Wi8tvrTbOTtSTWNF3mq26OVvbzrfsbGFO3GokDpHwr5vwu0beBQ
5Nsv5XVix/K0xJGG5QMY/6OW2Tns/DYfHhBkNy9A06qbsHaGqKtu9IXfZZhl6/OVJ7GNMduD4QP9
Two905y8+mBBkEYWA8vvWC14CVxG8AMKgceSWyZPRrp1oBJ7tIAH+wW+If8ZzKXBNqJvT3Lt0Mt4
v92E7ajsSZP//0sxVxthLz3I+yQzBfkxUlzn4ltZ9tbKOcL2gwktwgwy0VU6+6LisShN5M+uUy7Z
xWGTV23dJa/9L6x+/VDK7/xjlrGeW+buHljAPQlB7DH40Mv8leQIoWt5TeYCOZh9MJnf0Fohnhz2
yaVowlA9SvN111++oBFgELzD13mc9FSZ0W2brW6aM1IOGkqRGjCxZRIm/862WVGSUv5jLrv++nIe
YeI8jAW6bj37DfD0k02Wat6j11uQhPrhyg8x65vu6upVbrZM6mRvu/dbHYkgNK8DCCBbY/nrW3E7
V/a2x7gd2K736dwo/+gQ6mAMY8yUgRMJN7BFUpY3jzuesIxfjq8/fi61Yhcpg/rHNFIe4drz5u8B
RPurdNdIVx1A08szCLsOyQ3pKf99V85ehypAOc3FLdPDZypIAFNkW8J94oQIwUOObge2NaAckM3W
ToqD/3PQ6vy6/vqlJ69kj+2dWecza2eWWk/PO/In/3nvZG9tJbufy3LSetU/Wn3+A5/PUjQSG639
rs1Izcq4ss0e5Nz/Vrc1kaPrPFt2t408j60oe3Le/7zqH8sZaS0NP/2p/1b36aqf/lKwDPgYzdVd
CKNvecXxcCZXUc3rWlVeeNkQSoGcCY2IxfsSZts2W92c4QkK/Y42VWuwuzaS4VYuvjX944js+mYA
QogU/Nqj5WXZ3vhPL9X2Am0vmtRtp8kZ/7Pu02n/7fLr6zrnC7m/iEH7jQcXhzamtctcWD5c22Zd
yW7lP2IV/635p7p1PbFcdv0Lcp1Pbda/MCTevaYMv9XOC/cyNMgaVPa2b7SMIVtR9rYJ2db4U92n
orTzewQD+p9ajSRCUtgQ+Xg5yb0zvZUuvO5KrZRnQtksq7MqO+le8bYN74CpoI1vZWVeaORSlpGf
uVBARMnKLHcNHfmB1c57GR6I/iPJ2qAM/C9dbR00bJUYgowuRTlDwkT87SBPUjbbcCtF6QqOLPq3
Nls32Oo+daHtMmPQpIQsXJhegzqbh87R03kv698EgAHhomR8D9ohOq1vvNyUbbMOq1tZbtf/LMqB
7dWVYkAg5d/hW8qfriB1c5aAndASXqNtsF8n1utxeT7bmQ1eJSzesqtFYMRYIiR/rBy3ZnKubGRi
sBVl71M7GUS3uj/+cTny6ZTBq5TjbDyACnyuoVLgGiAtiJQbGkiO5cNV4ojXvsnQ5WdJll3kzpRJ
n2eXWXV2TeZYF3nC2xNd3/0/gpl/TBW2prInDz8qeiJ6a6M1yJU7iJ4YcYRMio5W9jB7JekY1Fy0
6VFe0TVOKT1gnPW4+Ute5H+jWrUaHLHOJnXSkBzM8+yaIBEMSxzSmmzqhmzlbiv7VqCgfxZau3LR
HXZmCwMyBuQt8mHpWnA2df9OONsWCYBIRbtG7qo8lzqDyqRXxXsZwzMRPrm+POC5RXSnXeOZn26/
3NQ/HtG6dF3vuqxZZHd9zSOSk7NnTke5y/Jnt438gK0oN/ZT3bqqkyOfyZxbSzm8/Ut6GOp7G2u9
HTaGWMUFuf+lK+LxbCAEeNRhzFKEeoYAaXHFZ5Kjlk7uzHCQ6VmOeh4wTz1J8G6qg7dIy87acg01
qbOHMqjbnbSau2y8KHNpHtQ+A6Q3DMWuiXjVZeNlrrm3PQCeGpii+zRxT2oUWvkRySAMl1nZH4lK
ghqenGujB80TnCxyzYjGQjzPHNyLYvU+9cf3BdH+GkBKeYV/Ux9QjRtR5aAodRmCR1lCeqIeUYGI
7Sp9jT0HZUGze5hitBAcYAsnndz+2bP8+Tmtmp/wHS+9qZVfxtzEVSv1v+UlU/IaH/ibH6ggxbPm
vfdm67tHtJ7Mrh+QcNBa1HGGYRc0df21nsH0siQvP3Q1tfco6gCvipDtUovFFsAklDznVoV+k6oi
ZRSTZGpKcNwYMVaP43KEUBJmAgOOAmGinZvCLh/nKakeZU82WVE46J7lOcLCBOGtIg4OZYX8kD8N
f5skz86tukj5ZWplYEeCEsdhCQDvXJ+VW1zEqF6rED4NHyNRFQXDQ5sVYIK8dmA93BTuDaQG6TWP
YHuL6tfUT9HzsGwgukTPvpp8Q1ZTuUpVmWHSje4iqlwFwmeGRbbGCZ4b1LCfVTKhz6miaftpHANW
EByIbQ9oVWpzL3MsRfGQ3U3D0D1qSec9zcumzoDt2fQt2NW02A6EepbutdLBFW0gO2NOmM2No44u
jP/PlETz41oCzYHyr0Of286vIst7QmUm2ldhu0P31Dg6mmUepqnJ0XgDTF8YmnmzHaDOwFq1g27r
SbvDCh4ZDBzASy8s7yuodvfNstmK9M9zUhBDHZA2suGmlfotn83U2Gumod1kU0zB/1UWfaXsJw+W
uxemBJsRNXjvfQCjrj32fydD/pdBKh1cOHR/3i0TPjPIRNAKRYVKTD//Q7rza5gn+t9Tk4BWQBDn
PRgzYNfoYD3NGrlka0qsu8rN+5vex+0lTePikUegQflv1ddmVOhcWWo+qEb/XqMa9OBGydNgVw3U
V6V+jXsSRw5ij0cpygFSoR/Ir+fHetz1GHfspqV5rKWY8sVguZbzyGBT5SjQbhkzDn+cbOXfnHQ2
7+RSdWNqj44XXiCH4dSZIYt24oNTHbZf0AbJ7zCck/W6tTG3T03XHnMVWZu9j8VyH2RvGBXOBO2L
hrWybd5BtGhe4Z73j4SOr1LCaLd9xbQOMlQ2Ita0tJA6xyg/n5S476qLHheugQC1of0QsVh2FRh0
9+in9ff1QFi5TFE7kQMOShZXZDAT0GzcCt1U2jNim9peinJ7slRdPlUOmLDl/tjjCNClWiZ68dke
f6//Tprk/tkuajhny/1DcBpEXjZ5ONDTZ8bBRDlFdmVTBTMM960svW1skZD8o1IOy5EOcsdheAI4
AwIvQOeaWP139EMZlPT6r7oOwktvDwEa72H1rSxPcjwewvqU6qg2VbPiELBWXNzCiQdemyAK7rtl
MyTonriGf/7jQN+n2Ml8Cfz/x9h5LceqZFv0i4jAm1eK8kZVW14vhLakjfeer7+D1OnW6RPdEfeF
gCShSqiAzLXmGtOM15QwxMdyzPAwXBZiTbTpzLILigIgqsVK1OA3+D86ikO+e/8c3Y2YA/5/Dknt
AX2FrGz/eZq2K4Dc3sZLKRMNXP3j24ne4kOmolSbU9oudRSkHXWjpQIWIuU5WhY5gImz2Jx8H2Jh
5A8Ur8sxwfVldylDLnd/Ook1HPSOvPg68sgcHNtEVcKycvDEmCTpYD0ZSPEhS4m9/zhUbIoPbqGO
7ixA4N+Hik/72xGZqq+7EoHGP3cs32oqY4odb3NhvqTYk6Jcmu302E5VerTHCMGJAnmzy8gzymQr
1kkRKvdyGQ4nW61/56Ei3w9mId+rYX3peMBeyE1T6QJ0kLdfr8H/supWPZpIS57sjFORzCnPKTSD
p6iSnqlHDu7ETr0Mzn4Rm1exD6XwOqWg7le+9Bzrp2RQ9AfFj4pHJdmLLrxzsnu5aSi/vIR1Op36
QEnP47IA7qcOrp7UrJrN7PLMRo23bIo+FJqSyPHtLzkZcC+1iV1SuZQ+ZU4NR1vR2pXY1Ppm2Gm4
pnqlbkDEd02j639hegW6yBjVdURB5VPTY4sgU6+3Xeorn5CClZ6Z+fpuxDLzWprjAxKa7tUo32e7
sZ8NyW4PWRmBTjLV7rWZEVLIlpFfgejA0g37P4Fltq9ItlRvjnERNxv/QUF8BsO2HdB7shaH7XrG
GpZ64X81URb5185/tKmGhSo2m0/l4NRr/NpKCHNW8ZBJhnlo0m6Cud0XDyoV07+wfnfFTgkZ2wMK
jGcqeeWzaDL9hvyCPZRbsTlCk9grzpSsxGYd2/p1JksntsQZu0E+y7DeVCqij8E0o0sojFA71rBi
KIuufShsZn4m6B53Hlo8sJ6gZdeVP1gHsadvfWetK4PB7w63k9nnyQMwJnrq5apfUeMTHcSmFckm
MoWoP4pNEyMifCBV/yQ2Z2l6t3nnX8TW1GdXntf5VYvR9/hjsAujQbqlWSufI58y4tDHrmrIqytC
nzXYif5WOu1jErfyEbHCcFPVllslhipfJfZJdBDtcBE3pVRnF9EkFjqUo8ikgKHuVAxXC9xjMzO4
ie4x5WjXXL81TbGxO7vCsLBegzEvj+ZkFceoo1hugQWXR0lm0XSVDWZWnrzYwUVLNaPmLlQsrMAn
4wFCWPoqG5WzhptZ7sQmNTpI6tXiqdRHkJRaj5Zg6ab0k+/C9ENVk4+4K8stQvEqfUVFnW0px7c2
KrmPV9PQjrktGfd6mFnnMjEQWCzd2kn+mlBL7nm1KWeGdQpuRKzZy2JWUn9FBK9Bv/uvtp8uYs2Q
2q+qV5XtfztebRHAdGZ8V49zcxmlCrl0YYO+Q9Wl8yb6ymX/UR8H86mxRvhAuVqcslAzIRtXKYq4
YX7uK/smuo5aeqojzXmpm1z27Do2zmnpYMBS19BS4MI+Uo70IQG/WsfFykY2dJJLbip7jN87BYGY
odnNnaN3wUEyrWQbpaF8D1WldsXprflFLp3moyNvhIxIj+EwTtqOmG0Jdbc0bo4Jc5zb3QJsqeRu
ktUFZFwYVaeSZ+rJLEOv99X4UAMn/2vHdx+xu/xppY4E8TMYf0+eAzn2xP4Q3eNJnC22bBrNinLC
ytL335tit+ooybjh1o6+ewaKejP0xNjK5kDt9s8pDEs/msjLD1ZoSOtUKVRsqQZrZ6D33eN105wU
Tbc2ZpJN1wkfF69v5eaRu1FG+mNbb4ydb7B5pD+N82APCUPSsTA2t3uzLfQPahKBReo85/n1cdNm
iUWRSjCv66qqL7Ha1jtdq4ZDZLcG7r5+iS1BZ8HHQqzKg4/KTLUEi+X3/mscjI9JpEtfEkrL7w/K
cgVUXGF8TunwHkqS9aKYTQbtWJnvQxM2OEOU4I4SanubLVBxWfLTY5/GxpZwQHpnUwqExrkxiJ/x
IDP9OXzlAfxG8aH0qQb4IKNOYoTNIDwJbP0rg4ysdv1DgDVH0/7qOzTLcIqbB6dlTtj1lXKHbqND
noPDEnVXlkdwzfd3qqrhQTVaC9JATrPjrHTZUaxZVk0KEATCuUvAuuBf80uxBuchT50XZYqls947
DtcAfG8dpvVBbHYa5Lnciru9GveAqRTGZfuuROpWNLbzGFCQ7lZDKJ/7qvQfo3p+VY1AvYiteVGA
W6pxJ7o6inWMFMO/iq2wD7ZtWqa/9EL1H/2ZXGJhNPelZlmP/nb0M+s15lW5bUe53VrtELwV6rYe
avOtRJGFZU5V74ZgKF6wuVv1RmT/Yh55wuShuNS+BDw/oHij60PF/W5bdkQFGWecdZdKlnEL7Gji
JgK8pkXal7A7NICphVbQPf50aLRa8yqzMzYDloKXblnww5i8Bm9kT2yKHSRsi0sz47aFZfURsROf
HHQV6gYMR11id8VFWxYmKN6jLWnn3KrmX0QBXroymt6maBF6tNRzwIECuZeqL/E8TG9jHRmrcWmP
lvb/7G+DXPrp79s+50GetmoCG+Dbv87/0/6/zv+f/cXnqtVA5bajr/XciFcDE/ZbOUz1TbV0dWsu
beAy6pvYkTP5/W4TXQBFNrdyafvHsbw5wVlJzjZWeSeKhbFUWzpVI2/4ZWR/tcnYRzu5vvnpJnaO
seO4dU29QVDeSVlrUDBJzdeo1EOwtrjXvR6OjZeNSnEnFqPO/6von1RXaaq1GibyKagoxOMhJTYg
tMundlmITVOTKLr/3s4qr2e6BuvxX3tF+8+mOEK0wbY75hGCtp+m7zP9bKc89ObRviu5XO899h8Q
yZzXhHomflRlvnd8aknV0fo1mb3zrgGgI1roDHeGbWM4msBbKVI5IvtKNTGFx/umlDaa6szPEBmG
bcdZBfD0ibKsvfiMMEPO11etccYJ27n4nUKiazk35hV3KlftEd2IgeuApm3Uph0Pah3C7P63w863
uY4RFhTnMvkSO8Sih9W9thFZUYneW3s91UvgOq1/y6xEugGI7jx152AjlswzTBcNdgwQckt3GYJQ
FxOP9Vaqsn7L5A8svvan0ts3ECPDcxTjBJ90bX8XNb2yk+M22/tjql/CQMUTQyrnpzRM/yA6zP5w
cIgd/EHSdehYWP/e8JPZamMXXKqiaW7FstBkhodhAS5x6aCpSylSg2TDaMuLklIXDzJZXg9O0V1E
f9ENg6c1ppETBmjAaZLFkx3JPF6yfXILgHWs8aVMr0CHMIgwMEbTOnnc4INWX4ygS7YVpTXnJKOo
Qhv1+WTZKIupjjePVjZE+wKU8dHRI2NP2KM4ONM8HLJqHPeSHJXHTCsw9vH76JQ0PoinwbJPSTnh
9VoTJIm6xN/EbSvjwCDXG9spRgpdgS4DgOqv5CfKdRpb3c2H9gQ3GO0gTxzUQFXf388dVj+YO48P
kQEeudPdvgsJSgWF/NiQg16Fo6w9jbYNyxvu6TPeM71bRdN49vGhAkGdp141hREkLPhxvJso+PDT
+XfS2GsfP7IXstcNXJtoqbWfo3u0pH8iU55/S4n2m8Av5eVGQKA8sNVN1vJy9gd92y9nsGP8O9CB
lVg8jEyozAlIJxKT3wW6RLXT3x20BkwBs+EIG3W81omlLjT+GehafXaMqQOFzB3AzKjcZY0CSAZ4
33iJobUwKB93uS5FD77kWBdLoZpWGMGHek/JneEPuz4dphfdZO6kKMGDXXCnKFNegA2Qx5cIAeA6
KId+J45S42Rfa4NyyC1l8IglFgcqgmKmqosy2HAw5PBb97tJnwAiii5i7W+N5rJHNP5zz0/3MRN8
Qj7g5zyiraps6tBI4K0yHAMvRtli5dhK3VOHgeVh9OUMfAWXJIO3TdxyoNJj2YRo56yntsDnctlU
9YmiJd0o9mLTT2vFpToxdjF5oEjOtJgULAs1D/F7KvWpPI5OUuFgwZpY/PQRa6INp3F6NyoSpSFH
jfX/OG4GGFVSoP4f5xabf/toCx+BPSMh929tP4eIzx+jcj5k6UszheEDz1zfLWLL2Ks+tRV9rt3L
juVvtSGUVnPOv9lyivhqVsVObImDdM25b7vMORuGtANdNF+crqGksM3b5360KlcbrOC9DaQHCoqc
T11RNrnN4wAO+CpQcjWiA1DeLov/EMy4gw4S/66iOua107Qvi939KjG68kyc+ygDcT9TKFCdc6UK
N+BMZzfR5er8s0PsZYD1Vz8dS56itVZy94REBufm5QziENHxZ7M3R8u1hpqc5b8/5B+nlsaEeiHV
f0rRqALMXD7k5wRiMx3kHcmv+ODZg2SdujHAgAjrUBxfpD6khES1rjokx2tqLk9fpUBhoIf2dxuV
vlgqpfbOIlRwtmSMS2IZ1P/35tKGU/dwjpaFaEOCqazxRSMLsuz92SH6ibaqlrONPuAKIDZbU8vX
EVgYr4snwvtV/TuicMEp5PpVCSbK3/pyerJKJu311Pj3+Zz3HlKx/qZ2MTRMa8zubA2oSgzE7TwZ
/bArUNVCcIzQ7GNbtTdSBybI8hQfLDm65KlcbTLmulcZ1i4RA6LXqVFLBNaL7JFvF66IedvPiQkB
xZh1/Q1P0Re/Sc2P0vAPMoHMABIOdU1JnTCUfizK1gTfR5CBhEb3Z5yck5/nxYfWxO+STpSapyUC
elRDhtHjhqWDWjBAemZzNjz69dDANGcCIfaOVlgew4xSQLE3x8Lz5Pdz44q9cRpmeF7ClBN7p9ZM
L7WkvyXLmch45HdpXd2LfbFuE3MCtMSYPLorW1m6xDgJsR4Yc3Qn1sRCzoLXWZWr/U+TWMMNNfRi
fHy+j/rZK1uZtY1JRLmizWpCcJN2Q90pcNDVT7+fz5GH7NzohXnwZ5W+c4wrFZVI92PilKSIfJIn
SqocHbtTjjJ1VNSsR8o2nUHFiB1iMdpQg1bS0qeWpKna/Byj+NJHOZeQ7f59mr91MayYGjJx8p+z
9dh0rHprKr3v84rdfhrzEX/rOZuStMIOS/c006EQbDm9NNSUCFLB+rcDxY7vjxRfMMxkf+Po+tN3
mya+wc+HT07CT9C3OnnfhK33X/+mn95/nVf5zAK4Dd/fYbkKYu1vX3b5ct/fSez5/tCuzO5iwK6U
im+N1paPxdJNdPD1mjCPWBV7xGISl1+s6nYHumH47ZAROkvdsGG0gZ3a2JybJKpWNQYWQUSpWdDk
70bRTDD00DT28t4M/XlrOd0XstzJSwErytFHryZYR+omfhQOfDBn6PZh2n7Wme9sGDMdbRCmUaVG
nmJOC8rW+TAlLLLjzpVqHuSAZnVw+LZDjLHB3cqukyfmmTuK8B71pnfcntsOrsf0UPsV4uLuUQlG
TkaZH0Ts5NLLzcmKqb+sUD0R0FmnRLcKXX0Pi+EkkfWcCiwRJxAM5ZLwKySSDgn1vjvqiJmmOskx
kpRb3SbSVY6Z8pb4GV0r/6gzFsFebmkaxp4yqTQ5f7cpmLi4czFk+5+jAiJ5XlaDXMI3VbqKHdSg
vbczFVdV21PKOd831X2T6sN1YCDUWjUs9Jwp+TAjGQFeFvNFgkepxGQFhxxsD6rOguzQju5Iqanu
oDc00kuvjDiALYsp9W/1QB1/VhytYDBQ/bMoiBavqDEbN2oBa0y05RAYtjMuawRM/9XWzQwkQJqq
2woXvcI2/LtsWYCjcEqrurYmuKa0hYszMoa5zssiSrVyZ0/W5IpNniDaNYZGQcFQ8930096Y+nNk
tNpBNNlSpcIlG2fsQptiLdrEQlN9lTQRzEbR5W87IOZpU/P9waLZUAvyu1OR78UHizY/HFzTaTWv
nWoy1suXFDujRM6PhgmAcGkyCKtfLEvyhiCMb0W5LigIvraKEt3Imf8Zo8rfD4p2BkSenkbMqq5i
Yc+w/sFaGZuftnTqc0zcIPMnshRLlDT6Gp7X3SExEuNKsN/4PraLzPVc+LgfhW2zynObSZuf4jE0
G6W9/d7GIana1EWqr9D5sj8sDfW4DJ7jxr6bHUYH/VyRK6o6/eo4iXRnRMdg2dCi+K/FaNSvHVHL
w6Sny7SQeh/c/xBm/PQbEyhH6cyjV5zIkgsT74roiuFddymLyfv+Rc1lFKA1bl2oyM1dUWfBTSdI
dlPj4r70g/EouokFQzLVxRao3IlN0VeBsu4ZFcpxcZRoo6IipSQhOTOHG1eOHDjXNNecK1zu+aBp
3Vvg11BClnbVynqcpGLXj20q/0U3CJh7MvfhWfRg5HeVI0U7RjO/v2KK2p0UOOaVYlHrioNYtVZC
Gy+DcbauYofSAveUS5IzYlPsAJiiX6qUASPOGxLk2LAllaxpqz7i+Zv0xumnb0jsFDOzxtqmahVv
7AnFBDjL8FZSDeFhz5KsNQsy2spqK3+jORrkcPgtN1DP0U1vG2pDtYT4wUg81NZSTIUWLxOxYOwy
45aFm6c6j4w2ygA7PAmzEH8h9fmAh/9aWzbh6z3nLV5+eGs46O8WaxUfc+iDWMOuOSN/fWiXKqFu
kTCKNbEYhFByWTCpRTgpGkHXdltHJeM9xgBfiukh/BZeLTpvmWF3/SKrM2GWllnsUvjws2CMTKmD
2M5E1UOvZ8/6UnjULZU09fIV8Cai8sgU9UdGBdgNGiRBAbi7B7FQq3acMTiqF/7Gv1fV1PmIEhUG
RpODfRS7+36mQlSsxmBnQP4nMWkOwPkk7aDsfV8xe8KCJIEzEtsmKURxFb93A3s5LlGZLewT7A6o
MKN8QV9LkyZRYtd9TZ3+6UOLSItqO2L/5RnKfYCv46Ho+heLy3qMsAPbtIr+Fk66sx4XVW3CaQrn
yBMnW4u/9+dqizXxHyCHFa71gGsl4ZJ2lDvVq5NA37UYtR1MrSj3JpOEpIprV5K77aCbjyl/tWGM
VOhT1CHzH+YnoNSMyW2A9LNkeHFNEfNSlJYvimtr+WeJtQxow7oCC8J7t1cODWSLoDJJdGklJL4k
HU9/uzCUKHPdTKcBoWgpK0nKfOL9BNyq0PjQs1Baa8apGOrx0ITm8L3Q9Gg8+Opy5bLpLVPU6kDJ
b3Vw8grouFjNbadX1mJVWK+KNbFILL9C7eRAw1i088Vix1JqFQU6DDr+6w+rdKx8H2WAAJYa0eXP
FAvxB/9sdpkGWUbBN9NfapjmRaMoLkchak7FajsT8Moza/J+/jPid/qzKdYcZcDeigJeHt4FnEAW
2iL7+1kYnR5uO904Jov2XvwOxCJaNgdSHJs5ak6iqfQNzB0Cm9GIsDXohaOBKfX8f/ui+JUqTY37
qJZTA7ZUjX2vWp067BMgXxTJc00XPkSlY2MgFmIzjqAQK5H0p2ZIORwxhmzdubF6XFGkeDxaduFp
2HS1xTi5QYa1bog/tSfbFbMYVfa3xH4+nXR8UMoFrMt4BN/YAsM5SuknUudrNeupG03OWVGFLowy
EqVzGZ5MtDDnwO9W5Nsbd5iyS6bwisidyvAcKKtHuWpXPDJKUuhEFsuq24MbWKa2s3yj+l7dzQMO
QqaNJ6313NZtvtFJwqBi73q8WJpgE7UYUeIELvUZ+RFkgh4vXB4a8Z2uKuZqUiZp7UsttjC9uoH9
D55uftT0dJ+XJfE7LImiRn+thgrPwindgF+K1gaFfkXbncKgll1ejlQmh0XhNRRkhN0J8Ct6kpiU
riSTeg1igirUUq2AskWboVo8olsNFS4hCpLTq7lUB/yN7cYrQVQ0NrHGfvzTWFwYu3ewSuH4uXdO
wZTEqwiDLT+PZbimWJRGCuHqXgZ8q+F/PmGaWfV/Yp+KbBkl1WqcDXvrw7qRynbXqiEXAQ5dpJtc
aT2kVrwZdHQxw5NjL6FLjCAZjzWfFq/u5dmiKLBjLHOfJ1tNmigEltD7d4O0ZUQxr8g/vjF4Dtf2
RP1+KZkJbCJkOvbM2FOnNscGj4Z8kz88yJ1pl9i3EQTSjoynfEJMi3uGjQODnPOPLqnSpWa+CwAG
24Et47XV6TCnqHoKpT+tj7dMPZ6XX5Aam+05Decvg52rvOFFWTHJliz/UqjdR5VBR1K5RVfK0GPW
NA3kG0MLxxw51j0CoqciaXDANakTo4LbSwknaDpF4XMipyuzXZAisJbdUW2ffd4XHpRXF19m/EEz
Ujg2n2VWTgQTYu5XqHImiF7GuaukTRY0/m2CuD5X9u8yxVUvkIP3qZc2rc1EcFB6bxkA9qYWHtHK
bQwn/JTgsLrFiDexMs4vTkXAggCkIn1ZWCTCNdKivaYQyXNi+QZxwV5pU+r5Yf8wKfYGI1zkIyFS
LEmXybYyQ5KSj6RSus1cjZ03hWm5keynUMpz14gzf12nOfGZPt8YplSc5pATDi2RwUhR7oIxbkFT
TvtOfmfmH66cyerXXX3fJFi11vh1Ec9fm075qrQ9eBYASbaG6XHbP6HI1YAdxeEKF8/MZTSorGb4
q66DYarbTmPmxla4M3RJdnuQXWasPwESq3REkmC+UsZHlezlMe4rNsRQWel2ihYY7JueA6d/94Oq
BupUfMbzy6wmwNfS8ANxbuY16iMWio89ekmyLtBSh6MDMnXJbbRjZ3vE2sapswiZIQI2ffUP4RsQ
JuZrPBiXYiRpnzonXaVbpgxnTWb0zzM9Xve4Drdlc/LnDgPZfNpiz2viLpuHu+k3ztnEqx+SvHtT
Ogzl5Xa66jEj/25ecL0FgUCs0Un06TyhcyCTHZphwIYBv4lVXXQAweL3novk1iWmwJIm7cuRQVao
K9Wq3XLtZS+1CPhjKXDUyk2dGf4Nb8N2TWonXo2V9WiOmaflHQ8CCQxtmr7gcZ96ikPCu6nbyG2a
7Bm9KEWOLXPoMYnwS0K9adYYCS8+sSijx3UjpU/A/G+g02y3ee5NCHRVlFB3P+ztSP0spOQzi9SP
ptIwC6wh88vMoYhwb/OhmzZ2RrIgUtCy2yk6onAKXhSioGMG7G+Yins5ri7VEqjKpyUR+6U1FtYL
A184RCrb9LoL965ej5K5lDuXd30Yu1FhEi1ZhLpVMO4LhZdChkbIBN4H64WnphmsYmVfZ9GdhRDD
LdPikiXFn0yz9lVlvjcRE69Rv4Z2mnm6nO4QqhAP8lv8Wgafunp7OLS4mQWgqr0KBfq602KIPEOf
eKaEG70qtZMrGfno+Zr0YUM2Cv0eIXqkrXVMpdTWMrfTWD9g80YaOtO3RAG2xkwkM8wf81He6Lh6
b+zQRD+MZiUy+JlJxYsjF/GhXwWhvTDEfvVaCG08fZrmNvXgz4ALnz+K0XxWi+nWmys1M6uNGYzn
GTRnYkKea/CfVEzzXICxtosGzmChklHTm33i+8i0ze0QSZ4d4XX/OkXlmxOkD2bZnUYTTaM8PIVt
umvQ4CQjv4m4bTYg2UDT9KcQcCCCNsBodWp4SckMXKo9reb+hCpvpLuqKQaCuBPMOPjQQAPwrgiM
t6kd3/CmzlwrlR4bG5BNG6mvTZZ8DOD0tGp8pb7sC9kuulhtO/fRvtOzh4ky8lUqF7/KDnh5BIep
T1BUcz3udUzEtgVpADR/GrGjZt6SgASm1uyDrrvhaYSHoE18fGitr0ZvQFPwhsVjG6v3XAf5C0DZ
lfQBy0s5B9uUntQ2vyWgeVxlHoy17jjb0XT2r1kDoA/a0L4YjRbefoJYfkIeEeKjiRv7EVOM4kLd
MBI+C2y6yh1Z+kR2iAq3xoectadEHl46vhRTv+cIEQakz/TJqaUjT757xGWl23UWlz64KDjTF4a6
beNhNxb+ptk1Q75puCw8JJj5kzscXXJ7EeP/ARSwVV4iolS7Fj81ucFYbHROSQHrs9MS8in5Zoi4
ewfb/0pTLJQT9Gn5WD+bXXtSnfba2ekKP4db2QZvRsa8kRIyrBuG9NWiph4+adGvSM3g8qBj/Tnz
2yAjADY+Z9hQKwMjmnFtazIC426rM8/YO8yWi+yC9WjNOCCSiVVxu3TPZktQeU7t0YXDc5fGY+NW
FkRAWUdwpGXBQ2GmX2U71m7WpoNXOR2OkRQd1qG872Xnl6UxiJxCyNl50B+1hlF22flvXct9N3fq
xgTmbTX9WSN6Bzkl8UDcmVJKNrTyQYminQK5+wyDEKFTQAhNI3ZY9xoX2eIyYnky80BXMq9TLYeC
f9t2+3jIvOy+yWBE9Ykkb1QNZkNTR78wgG992Pa84BhJ3pxPeey6kwKIjNmYsbP99kHSJ7CbTvem
t5DGJylC99K91Y2zCXqQok2ER7GTOF5KiKAmwZEijPdyWeLmYRBW6fGqCogIdLKcEbFOdtnc23tM
Jp+tCHgPb/CuLz+VlrHxNHB7FvB14uikSwUOcwMMxZifSxX9Unj8eFQnoWrCv2eOqlMQFX8wGQ1d
XelIK2mPfmNjVJL/ViDX2XNNlYSCI5gf2fhz5ucuqI4mg8WgzS+9Q9IQfxFQV2cKiJ4Yaz/ZJC1W
RrB4Rajjx2QwA0jsfrzYDq8ac/ISu1scBnmbmxhIxQ0c1eo5USvujmFl1rN8Z/TZyGA8TVzdZgxm
pug2guhPTzy7PRrFQsgyRnhv4/BoFMNaUY2RgRWmGZEF28HsrtIwlvtISq5awIAcT9pcNfKtRmSq
quaBAW3YbynS1hoz8wgIPZph8Bu+FezUBM1eqFTcAfxopD8E/d6jItn7pjbiDNySrbxkJRgzEPe6
m6K23c1GUHsNRExniFfxbJzrzkGb2n0Z0gGr5VOEMWtOEBrgI9q7pFxTyniNe13fyHn1CmTh0OUz
xOdiQTS/VTrG1aOjUKxfhI+lbjESQgNlEyRwKzlg3FlEYCaRoOf2FtGSgTWkNaxik+Iec6IqxHiP
OxCQ/TDh2W6qG12bHlTZPFUxd2DIFU50TCXISn4Zlt97aQtxOFuHirmNzPFtHg8oZx5TFKkuviDV
OlO4TliJX6jEQDYyM183qVVqpyUEbzxLkPkWbdsKesiL2hwlZWNieOQ6hnSvF/qmB3C7PKQKFw4q
pVATAurtQpfD/SPhwSZpR9CBr32o/VZNadr4ag8smRJSiIZMT9MUvB0jQsPh119I1A4wMME2MaR+
hTF+G4UwkhLtj2a2uWuOhPsNqEk8NwkhGuAFVfkW2bIKVc7yElxOXcnhV2IZ6jsBly88lMtjn5C1
VkncT1gVJaryC2Bf5iGVoYBSUzw5KYzlgHVEjNhTVRL7drLVDbi0yjjuLKW3GQfE5QrUXAM9pX2J
lQocdXuUIn5tRa27TVo+xmlOOZJ5AIzpzQXj56F1cPUlSOGaabgdcByH2jlfTCTspf45Kc5Hmc2x
h5Ct5Gfa3ax8eLWa4QOS6G6eppWpKm/FGBnQkgcQvRRf+GNtwCcZ8hV5ELnU7/vEunWNTVlGnJ17
uyOBUskksp3X2GhxtM+0B7/91ekyqG4YojiI4bgjW743hvk5NfSTrpjcukGLnxN5jFq27kpmHX2R
D14YyVcMRx7VHldMp8s3QTj9Cn2jRwto3UioYOAS+zCb5xfb+WWbEiIRdWHxZe24atuYATYDTPB1
gRerhTdBscXm3O3rjnxDuJXK/Jynj2DzHJKd/o7f5KouQ209xgozsV6hqxrla0k1tZV9aAKAnQT9
0C7gDe50aE5yaz1U8ouUpqRaOnXrjzD3Rh8zvBQMWmV1q6BvP8IK6b2h7RlfNHnKAGOwXINRJbOv
4U5O9oykDajDKS5VkbNSit7kY/BDSB1p5aPNzStNWdl2/DlZ4UtInnKaumwl9bABY0ed9tb0XOhR
uvbVbaqTkM6pQ6UGNVib+MAUeveS5MESoWbm78f81xyzXvFCIFdSK0Ra8auTtjFFpJOZPI4jb28D
V+9NOTDk6M2WNGFDejjEJNqxHBjKn6WPR0YSlpc2CDcaRiIbZxqPZaL+TiUKdsMY8vvCG6raDxRJ
jyTEi42ERsWtuOPXjmQxN3S4lYahueTTxoECPE2E29FzVZ6fBNDZCsoCKyoRUrJacUPtX+oTC4mi
z8JPT7IlATWPS5yFfIPUU9TsQgAbLqIly60L9XPQwE6lj4pp5ThuKW+WIu2seSR+4qDm0crPogB1
Cq/7E97MOyPqYVOp4WUGOQzZN0lWuMFCIZjv6hAL1+vI25RbkYLD/B1JDNLv/g/+lhffwWI54hml
YHSe9daTo4zHqQZGAmcOL3mtvutr/T3nnwUS5RYljrqVFsvlsJxOqSFDfY/ybhNFzNNkxv5lOTxx
jyIDQVS/PA7NdR1MW44jC94FgG/DPbZCj4miSh4OWNsnCkl9d6h81EOfzvhc2dozse0HK+sYbSJM
NWYUZ1hXUzpxTBOHaSqPKF9jwMu9iciWWG9VI695lU31rVLQUmVoJgjY/iq4eG4+aDcpTQgZ6tpL
T95SCYbew/1n4ak4wSk09IdgNndKygBdDzDl4+nECADSHnNYW4XdWnUaQmNIwgSsrk4Y3MovHrw+
mZ+Bysox7G+pzkzNrKmniQdsUXT5Jaz/j67zWm6UWdv2EVFFaNKuJBSs5DSWPTuUPfaQQ5Ph6P8L
POudtd6v/h1KQIMSNN3PnQhqGPWCPKj+GQPSdAuH6z62uxOwAkI/Jb2INGg2TAJP/ezcOhpP2nuQ
O+92W7/UKhdmYr6QffGkW/lGBOQUEgGMCzhBsuNdXXG3IOuCIb6vDfW1bcwPxe6oK8N0qw2y62KV
YkzM89+eIgPFRHeQ7SWR+IDTAUCDm82btTd/nrw6SnCacCrEUvuU6NZE4a7+VcphK23lJSWSeGWH
Rr/uCwbeqgmbwedqYRTT5oWLVFyoK1Okd4XffOQCCUXYTphSQn+q2ic7FUcjs+q1rrSMqXLo9yoG
1UOsKBsx5/O2ruYhBSeKPi5+hVm4x7jirorCrZqYn6FTUaeqQAFJUiVKMdrpY3lJLAJFK5keyo7I
1FYtPVjh74lWQxfVSeg2Iy9OAJ7jBv6bn2McbHp8hGMbXu0ohyTcn3JFw9/J0sIVoke/Nx79BgmF
7/+ecuVZJ0posIrwWUl+4pmYm5O+VgIVNlavX0a8xzZGo/2y2+agu9FT0YOsowD8bPz5xw7Tn6PW
3ZIcXTVpC7hfFXznqL+MSX8uYuh5fvDOEOKdYNVwZRfd1izHn2056/JUHuRK5sIInAq8x3XYdozN
50rlsAPFCzfGSGlWjXQC4HWqCeFP1ySRIqnzU5YSp1SYj5nTCxB05W0K+pMqsZB287NOFy5sZ9cU
hbPOekzu8saL+ug1Siux/i3N8pdppB9+WcK11IuHDLfGxs7oXKyKtCWzwR7vOOW955MfD8sJrbZW
HtEZPelKBzkd5S8qi/3YY0sYkg0axypFvTbvuBrhnE/C2KhgqnhwBWhB8n6trptpiElKjJLtFNhH
FJTvlpA/02m6dvh8AatZZ+6Qm5Xg1qa0Gzcv4GA6wU6v4rXdtxCOFdKi4umCeOkO19ppJ03DM7E3
4PmjkUeZrh2du6ub1G5PpgMu+tDAB6fFZJ0vVRru42BTvLGpp6wMRnRcxfnZSF9akWwIUL2vwuY1
7IDA50twGomYgliibgOLCwX9xGVK/R0V8Vffbi5Ubq8+RvnMEtChpVLzSCE6piJ7akL9LRsswUQv
ZFiLnspxcXkSDQ/GPHpaqAKBSlGG4nG5Zzb2RKj2a9nEv5j9PqMCbQ7Y5pOpPPkbdC+vZnmqSv+N
4QF8jJAhik+h/qQA5FQaYSvtaCaek+l7WEaU9eLRYMggA/IhlVNhl8qFueZtyKjtTq29JS873xSm
1TOnH9xtNmFFM4k02efVOS8UAAJO4DmJ8ot572pECyEi39kPk4JuMsOykpCsYHCCuy7qmTTinAC2
r6zL2CS2eDR3Y51pd0oKgiVRIoBE2EzUnFBFnqHtxtGVB+Rx0aoayWAaNCN7VMYa03g7qXfL6vc2
bOhj7ss69Tc2Eg6M+EudZ1VD2LidFWQZzOlPw6sjIsy4CbCw7GFcS3c8FDaSdEROPy3qyJqAf2ob
rbLn+2wnjYFqK3wqfZjYM7V5mdKq3nWM0KueZ1hXUYCMmifyhd/bJp2VXTx9JqU/CK1zd7b/2yaz
cz2m2js8Mp41NXS3WBUBOcfpm9JiqFoYDO2tXvvyc4ebhhF25vsfRizaNSUiZ4NtgHANTJzVnO9k
0S058i7q5yFbqBxDGw6fb/8KXf1XV0PfHumE/dY/4MSMQToVq8bVb26C6be5LUflLOe3i2YExrCg
T/U437vOC/552B7mJEtM+bob49OkWo9ZeS1j0a3itH/KA9Dn1HEOVSkoadrXREdNbjuf1WBi4h/I
+9FMH+IZOnCVjLLhUB2FGvTrujK4I1xS4FGV3ZGPkW9kIAcw/GbD4LrntjYOeScI1DGZve2NIBSY
TcDsUC0cCTS7xBM1MWwcGoPKi83yWsXd65DNQYtD3O18I/vdR1N9bnDaCChvqyYzZSNwecCOBviA
YXhuqL5Go312g996bYDJVuShOUw4y8jJ6R7jp6x/8Y0IdyGHOVoYGMEKifVqaPByGIph7bgxc2fb
7Fdgqrs4UrVb4tJb4x3L7JYSy5CRD6VFR9FSfbE6cWGO/Wyp2a3OnNRTKhFBtAhe8RhBwu7oO9RM
6hqiB93gTDq0iR2ickiRql3PZU+v0xGr6/zH+oy2TgrBkGaS7Agy5Sj9aICFbVXHep9Q8mc9pUq/
A1zBQgWJO4h73wzM4RRyl5w8ddaJZWkomrpnLcUQUDWwfOmKEloVBSuz/ExiifdL3u/TkTqzlpru
QReHJmva1RgATNUTxSfbTt5binw8bQpllUN6qNMiPARxNw+g9TcTicuKamWA3clQ3atZBrCimx/F
DD35PyUVlrWWKIxdm1NNzRKabHUXIA1sGYw8+BZXZV5Q7GxVdCfdpUNft4ajUnpubuKSPgJ7WHNi
TSup+EVT24OXccHgjJDsqhCXCoZ3q6FK2gdJZvqmJt5oNuQ/Upc/B6Zcpy11mwFHDa2nrMlYqjzE
ncTxgydCKIW/lm2knpte3WaMKVejjXI6mkgsF+rVLYWxE2ortzhEHiYZ2ysryb1QJ7BlCng4BIGo
jz319sSB4B4nw4uVQzJVmx+gZvz/+QT1h4qsH9XxXVpQVmfeik9tbBG90m3xYsBFQubRqbHBT2VF
0b40BgVRLH6QqZt5U2PwMO7rVyx6vNycx58F0ripO5gJPWkaFS+5NRl7Wy9gM4tivBP1jAlV0GmI
34DDZycV49qUPHG0G54IuSyUXiDArikEcqMxzbLMlyytsrWt5f4ay5UcLieq1zJeE9mWYwA135LX
dOAtkpFb2Egrcy2EmPMU5MkU8a2x+G19rbH2cZRAYOK2R+bzUll8Y2nyluiJqMQEFt0akIzldDfT
NSEWJ9kJq8/hGBQPKiUUrqh85fOveGFSY/ddV0z3eG+tHLcEjXSgzoyybLAez3LKYh0H3V4wcSde
OCNitRX5DrDYwCNm63bnIiS8Ba3su2qJ5jHTfa+Lx5vRo7rs7O5H7aP1hAZU7XKCaOiim+sQTTRS
fgtSgijrBB+lYbUb22nvAjBUCoeujjFKMFI2t8pP/Jv5icb4vlNbhfBpBwVM5xC7kSNMkCV8Wp0K
nU7YSEvCZs6VbPrYrXEjofovz2Js6G6GXD9gVFJMDCtMrjlRap9DYL6r+u9umD6xniHcAqNwU95P
taXijONTh/bfMd/iaKFbWzVFQQFkiHtNjciEuofSd5cejNkixScOO68OlTe3Eo7XahWBa1FSnEH+
bC+dHNLxBJgOsNda1RjpMM9B3MuIlXntDmMfscYTI9nw2D7Ehj/eWb4KtsHUR+RQcuygGLYKXvDw
kJ8aJVW3lXOPxwUDQ3V86QZtP9UqVeGh+tF0ICJW36z1IK/XQ+9qDBTTiU8fnMO6eUstIDLjt95F
9w6zfSbBPBW7boBqxHSgHQCgQ1dhzL6v0I1fA/JIlIIwa8KdNn2tfFZF92YE5Hql/jlp4VaK9rN3
KOiXMSV42JXPDUUB8t5cfH9zi+KH8aPzmR7GuDd4CHTelVm9FtrjcbCJLsji+EERJe755sglN5XF
qoCKstE65nz27Ilfl/mXavQfTacyYrH6vUbfs5tNt/si/YC7QXol7qfgvcyMdbt65BvFXFVhTPnF
THchFriQDTeJEu8zlUDnyjfuZe3Gd0XNtW3ITcCPvBpLF3ogILgmXdMLm76/lI5nwJ7dOIMgbaN9
H8fiyhM2ZhRsrESJfK4qcngg5XaMZ8Fuw7yD0DYI8lP5GSOyYqoQP+mq669DSek1LMyIVxRO0qBo
r7mFMlf5Ra29/6kEe9BXFWsncelqYLZpyH/Z9uzNIpgaVTXEuo5/RVOnXeBO9TWaFybVtwwm7d2y
yUolUUZUHsrE4tvWcwSNP+wz6I9wcnX6UoLVHcXFxb/qxk0p6Yf9UnuO2yjmOlBvNfYSG03X7XVg
7B3LMjdicm9BFApUbtS0izrrvcpnIpP16CDiVTUU8iCH+rmzy2mnx0bkdVV6GaCMgR2DzhlVKnfc
PAQbO22Cj/AAVgsSxxCOPhaVPjYVVIc9o6rbS1c6j2nOD5pP6SorterSuE1JhvfW4aHvlHiyNMAb
uI5dK3+kyE+ZsQmHj77VcBG3geXjVnsxLJiFZf2zlDi5oOhiKJR5bmVfMxCxTTmJes2g1fORDnZA
rHjmzEEb/VdcjRvf6hriC++Sqh22GH/DXPQv7hScA4u5CtOybaKX4bpXEuoxWn+nkT/AIGf4osvF
PMp27jWjepBtQhnGCl7SEfxT8FwKcJCulPH3QH5w7BvaJTKNbtPkWbBVUpIRpOb8tk04mlnzMjSd
vxLYIK/tUV3b9Uj/bEyfYnD2lUFMdvzbtrhApyz9JQe0tardMPZTCDHKx+DYG+WPKoFM0XBx6fUz
Oo6jW8HwCfzQ86MKF49WX9mu+DUrThiI405Su7qx9nX7pMO8TsFfvC6wDi6UnzuEij+0OWY8KBXQ
9oIfwBafdYrYEh1RQfF1O/gOpjZxSl4yOLVuk1GEF8idVYzXzgA9MIX/Ft7DQKFXWfv95LU61P2u
Oo9tku6gZRzGzr8SF4L0hVpEog1QdWzOGYzjLcvNr2oazkK0V0ap2BaHx8SnBVenAiGo3iai5eqe
R2fgKFcrDgXD2TqjcmLspdkctIEc9Gx4UsZJO7dwgXR4wNsi2mcVQ9zGNb70xGhXuVXflKKZqHMl
PAz43XSUmRLSU+WExwYsjZrbuy6a5qQRFhuHzrhVmsbd1FOxdkXI1RI9pDgzrAP6+qLaYat0gDPJ
ozxRdfT95c/UIk7MHwwSp5WvwGzfE5F8NFU4cfXru17yv4iI8ELy1rfWVP8MDIqQcTzL6WMQNIOM
J71wgrXAoowKA4ityc/cVd0W4hM97F3cxD/4/x/tj6qs3E1AvYAyLUX/2lVXSs+0ygy+hnp4rHX7
q0ybmzPWT6AQ/lqPFXzybYKzXBylpM90QGgzewccVSE12BJQsok8cFZtNkmm/Cqos+0bR4zSPjS/
d9Yyhyc2o1l5gzyfmVq6IXbn0A0W5g93ozHubO6gPCh2GR23bymvRhv9xtwsp/Ish12hQmtD/h5W
X7ld38iZohqdF1cptprPk5M+HXdld5+JDvfj/ENPHLjpg9c6EZQ6VZTkMqA7Lef4GWWEYOdrn7b+
BaDpeOHkngcoaZtcwxoB6nUkVTi9bng3mJO2iqPwXBYKqZVGdrJQqyW5zHbNaKoetDmT0UW/bnNr
p/VDgNtYKYlgkY86J8Zhjds/EXcVk9IARSfpjiHCa1c29PC7sYy/wkLOplPNwcgVvjepnMKiisPw
lknYnIE29i/aFLpHKhvroSZ73DEjzRvs/Dksq3ujJQgCm2o+RrTpM7iuDtVy9N7m2UqYCkng8nU0
qgRXGckJT70H6N+Y/g0liNUAiDEQ7gRzaicbpfT68tpMqnbMs27b50qwkQmDsrLeF7nGuJWacJRH
/HtD7jnhdI4yOiA/lLmnls1d4BDcHqjELsA40lyl9txUQa7cvaZD5VVdzRCgCe4VjUF/nxefAYCe
jAmjdAMl2iij/m418irUZp+56eg1GuPdtEks6kEGYqEURxa/v28C46MUx8Cg1yQn0AYO++3CcSiE
icy9c7/ISHmn+CWk8wKCshuIgUPTcjSYlIYBw4gh0K8IVq5hr16jvoXtoR3KIM22GuUBK7PuB92d
qTwMR0tJkOII17Ws9Fs9RM8wLBmO4kNlNh1Cjdy65JPx5Bvxo6BP2Tp2u0uqaeeW2p3Pkxyx6Lot
AMiIpvTimGokiZ1xVK10ORgbaJSsOQGDnRJeTJ1RNUfLHRXhbuy0rd00jEooNrpkFqxKJT2Jofr0
4+4zqcEq4mmlycdUti03DZI/v3jVQ+szGsyvtivw69c3hpqWO8zvwctGjBUks3Yr/KAkC2Bf5hXF
M+VqFNNzaNovsT3sVd04yJChqtLoJ+x3kHsIODotD0SzdtrV6bcmFE+qJQ8MrCE6V2xNyRNW7T+q
HNvA5EMYghy25EBR98GyqcSlTXGbfHdTjZPYhY32wyWHVUr3LWxnRnwUnpQeIgVEO1IgsuFkZuSe
FjoF7sz5oeLi1vrFFcOjDuZV9yQ7ajFNgBi2sK0zwjEC7fzyMUPIsHKn8ZS37iaaTFKUaAJicjLw
SQFmdbamUz0aZvZe1WSVKaqN1z6ENLV7dgXlZcNFVmA6T32jMWAzN3S5INB4JEDDFT8SAjqRm2Av
ZhrVe662GwWWqiQ1dIj0q6XZZIbiGxhTc29Lfz8/8sAFblOemCsR5mjTkfr40nyQRn0xq8FZgzUy
7Sa0bqVI4z5trdrL4fT0DszHoTnqLWhwAJxSKb9wciDqkdrqqq9wkISXqtv8tT14eZpqzEvtAyV4
+sZIK3muTbtWa18ylRIYrkizIn2nIOyuXYtBCQPFHrXKDAPiJxVhO6EGI8UBRr9+/VM62ratxKm1
bfxQSpIhE/psDC3sgoJm25z7UjRnrYjaMwWICVivV/bQR/pVrZTDIatF+RgLJXlkWj2/XjYUNfpH
fIp4bFo+XpB+GGjrylTr3Z/dNFSGziPWUF6XTdABwCFM8fb3JHEfxPTjzuCZU10+UoeRj9DFnkoV
845lk0G860W66v67wdwqJcB0y6cNN39PRCEdlX6vK4elHWTr4WGQxNfPZ10WaEv2IYJKYGs+2bKt
tupmDcPOxMblP9vSyFlrmPpclxZ4d42wXWIK2mbSX8XQ/Vkwt3twRN7f/Wu7YGyAlU4PoPWf9pq0
cLEQJ3BS/fJ3c0q02iWAYbScdNmeFiPRU6F5z1xkW+rSv4/J9HyWPsSpouybu2XVcotkzoCbvGiI
22e3CtKjLqkl5kHf8uRonAcyENYp8ptmndvDuVfpfJdDx8qt1wFkvcOyGqduvEPYIDbfJw78/kRW
IUWz+W2rFNe5RPtuuryV45Y3UBdxXt6pj4hsnHwnoCBB876V2Z7ptLJeViOUp+fe1X9kUuFzqOrV
kFr9tJxH40hKGZU8LScyc0h9Mnf97bK3ic31CKcXVU1aPCwLM5XVNqm4tbDKCsN1axV4XfRZvV52
w2guHnjDaF+RwUwvPrfJoimEdQWo9fc8ST0OzAfyHUUKfds0RnSlxB5ui35I74HgZ+ZAWT5gUWdv
iiDqHhMsNTc1rgpPYyWttY/65pmxV7UOeit9aai+cd+Z/S2c8LOzU9N+zQczX6VKW/wUVflFqCxy
ySq/OV2c/RrKHNlgbHzmE0T21Cl+NwMjigxMBYSjWHdqSccxqff+wIhmVZ2oVkHJzXChEVYM/YBo
YoY7Ha2nYheChXwBRByNZpKfaWU/2DD8P6I+fnPysHpXmRMweqvdNx3sdpXE6biNyoBoFFeTD4TJ
46uZ2nRBc+Dysi1ISiSVk8Lgp5PyYdmhBZpNJ+GX3rK67KgiikNxkCoMdzjVd7syGDwLitlmWW3m
ExS27njd4OCo9897kPVcQJ8GRzN7WYTrqbLVrWJouBDPbZbzu2CCu0Ga3fdHXXbktd/u8hpMa2my
nH9QVHj+XQjeX0j4bCjS91OXEBcJBHolLSjbt9KMiQQtwzO3meI1yhA/YWIQrSvNbH5mqXLRzbIP
wIgfJscPf8vMfIfg7d56S3eIQG6QzfZ2SlXFlUclL4yjrffOlslrx/2f6eDiRvfa+92rWWDlEpoe
6gH+oCmZHnK7tN4GSy/WQdBPj64WFVvXyrDbyeruDna/syO12b8Sa1pvDJmoLzAKYwyTwnupJo/5
pOsXo8wwWjCsHmgCLLBNQnnhwgEoCorkkjB12hl4LZyTRKS7VuKSkuYAXFnSj+fENJqdkcMqyAXg
fyu07Ky1o77D2SY4a65u7bhR7FOSIAQo6HC5y+5ySCe7Emn/3jDj8IHRCEM6zbZ+BekdvhLWZ8M8
fFU3wfi4NI3MSaEq85+mQ1f/q6mBzPlRJeN71zUmvW+bPMGeik9kn+16H29T3JYpZyzbKHjuOln2
odcTF7opKxXUz+8fMr0mWTn2J0+Ppv5hWRAva68N7CS2y6o2t9M6lLiBUZq7kq6N4O6YWjauPsFB
j+TwfVwYU1R2dL+6AwT/nEjzw6iKSj9c//umdLG9QafEbNDZF6SowLHsEQOjS3gwcBXeQNoZvGVb
Xzj+A6N7OPo4boIJ0W7ZZvfGph+xZ1rW+tDPLliU7Ze15UTo09x9THoedGbOsSxMYfoEN3MP/d0G
n7MCyrX0Q/tPO/CPjY613XXZVLpOjqVbtS8qItSHNG02qt7DrqCA0myVWPDfEQcZeqgR0WMqU0It
S6+vNo8FiADzRmqTyfp7vZYVBnzUcb9bLqsY51Nqmhd/T7HsKMyguVpA6nhOO9jA9PVV80d1vxTu
cyXlQ3Bh/n82Bqal7hWNEv9y4NJwWSw70KECB88HT1MJfTxxrUMwT0BlWBmXjvrPNcgktBZcA39S
NawBecziXi8xqjAn9DhFC+Bo2PlXrhfuQxQgvHEl9fRle2a7T9h9qE/uPNyVElmMEra0z4tjUeIK
ZY6kTftjLr1lexsyI+rb8gaKY2NONBCvGgNdZiaRs1rYK8fa5mpaLS+bkeTSfOiwMjeV47KpihP2
LuvfL5etf/d3LsK1NFN+/2v7svqvbabuaIdMJl7vUEMl92o8hvr4Z6Gq9UPU8l0nAV88C23zVYsR
H6hlUv4EtPs0RWm9K3b+0mhacxCWIXaOFoeemxm4fuAB/yIKDfgMhUeuO/SngYYvU5VGNxIvCTWm
w4SVoXi1MR4dXLb8MTY2sMLp//LhMkqZfY0lpp5trb8GZq3CIC0cZuy9ctff9rrWYSuqAt2v1N4I
9n6WM7VukHY5evZeutob+eTKI4bZxTHXsRmM7AlCwtBuZVamt04FRBuVVNsqSLh+Wv6aE2Ree+uq
oLzTZJVuVQRih6INshdnHA8UI/N3rTcKVE++f8zCLn70RfB7ebtJd/gH5VBc7SLrLn4AyjDMB8yf
AwYlmFYMNzC3ArHDTvIjxpL0vCyMfGjPUrTQa00HiwOFWbqEIHk29EgMq6UNWs75JTRtNHDi+Gf1
n1MszbOyvGVZWuz/njo1oAULpWu8ViINGIbpgG+Le1nW8gQBmt1he7+sxhUsFuiph96pLzaAYHOo
qYDADlOjdSGV6jZ24KpxLuSbPYFbR0NavxdpdoPm0f8iovncMh79qjsLSVYekGBfTKvCQSawUpjI
z+VoN0Dfkg0wZJxAzHL7DJ14g055NpcrbInDnK6Vq4ho6d2y+ndHkioZOcjwLDvK3dfoRemIETcw
pD45VijdbV1C8e0Hqz6ERnu3rC2LpYk5t1tW5awuEn1AvayxH6JBVQ65g64rQ6XOLL3DREFHfLWJ
5t1Lm0rx1XWaUhOtTJM2PFZ/MaVX7r4P0bV0XemBef1uzP900UiWMCvTfkAwxEn+eY/v43s/q7iy
eI8aSsFxKJt+u27gYT8GSZY/+vOUI1IruDr/bHPqttkklMCg7mAJh3JFv69UxzlJPa5OaFluzInN
ZxVZFX5j1n1Z21jKxvDJbS7E07LTxNV+Aw+k3KslPMGmM8pdbsN3TRsj+BH5he2VHeYIejygo0Le
SXhOh9RtyKznKYVl4xaB8rUFX/O/8o4hqVE15nPGuTwIsslpMI1wU8YpAiKYAk9UM72Bc90bpmE+
TZVP4dTWmWEismNujqm7IZp4tey1DZDOsbH9E/A8BqNRlF7K2qouNow1IPQq+pB2dlflsflSGaWN
piLADmTKolupUECYG9j/eyRYak1R3Qk/4It8H2nRY63LsdbvwZaouNsyfe5TFEoYeEYPse/jG6U1
BRBJau/60dKPMc8I6DBZC6IdFyf6t2Y3Zqp9Efw+np0kxkOREn8XqYr9PMyWRfjxrqQUzq5u/Wlc
ZXMGQ2uP2hmoM6VwievWvCmHwX8u58V3u6YSBdkWyp8jlj3NOJKQ3AufCELE7WDcHozE9tEy2vCp
tPCsiDB685bVZUEDYVvtIyP7WQWE8dDfBss2GmiCciAVkP7gu60gmbYLjlaeVuc+7DMvydLmRY/i
X8tfrRm/I7MPP2OuVYrpI0EX8zEOVkVHMR+T2tQUqljUL5Mxwwe9/yXy72NyN9VWupP9OUZa8FKS
ND8iqXKPWjO6RyBP8K1eB5CQcR5sE54NFWnY7MqXXf9+ySDY2ChttE0HmbWEFAh0fKTqrmq+PS7P
5KiPASYMK1N1WObzhr+LJo0IAIb1+jwhpPXagcT1OhqMU5HriReZsXJDJH/tuQo/zai7F3Vv3NAt
5MDi9f9p6mftdRm6inC4L93oT9N/nVVMKhnrhUwoI77rVW78UP2qfA66/1qJunets/TvPZr7X3v+
fUzplv2urnxIKJPsSBav1YFnLIp/AFFVeMvLRMMQIJoXpRvjMOlcVXy7jlUyz9eWlzketAqZqv+7
dVnHGb66mwxK1u6o3OVmcEQyInYpUPEdqLxyt2xH+E7xdNmoZYODL/LcGtDPzVdLq9bSWnO/NKiX
rcvLZSEdE6zMbuNViXPGn/bLnlELfrZuFR5H+vn7gFtjnw4U5rRM5vd+ruX3yytGoS8NYOrd3+2D
H2h7xwC4Xw7937awTf+0bfDuXeFx0GI77ATnZWFi9Ml1lAnPlhneJU2L9nt5+bdNPQJ3/LvNsttS
TcxaOoJlImiGwbOC+fsxzxuV+vT8UldgfC2vlkUd8OyCnhSu/m7rdGeU57/riTUl2zjDx2w5GIkj
Tk3/Og/lSkCaurborhwwsv86BwMne52Pgwq/pkSrhV1f50b3GBnk94Ea5vcyHW004r6xcUc9++8d
+6bDwO/v1tIw7A1Iq7FZDlwWWCvn9/W+mlsuG+oefpjFkGOHTiMjaeY2ATeeCUOQq2UVKVOxqw2c
lpZVXSAZVdBqnpbVyIo2PCD159LV9fskE8/L5j7Cu7URZMjFYz7eag2olymEfVj2KqZ6JUlzeiAo
WzzV+fR9ajcV7bGP2xI/JQ4C8Rg9fIWYj84fS0txEyxMxbj05CrddJ9kkv/7acX8aRmGhVuQpOH2
99Mup0z4tFmNQbNEpb9bnNAzHhfbpgjgRc9m6d/u6LOf+t9VWYco0VwoNMveZcc0pPTsy3qq5m+p
lub7ZW3M5JGuEolPqnluzFgXWWAU3ePtNmxq6tneUNsjVKYwW/sYFVwKhkJEJ/km8EOFfdbS+vtA
2wjhTktnzvWI7k2lju7hmwVMLfqHhPyLEwbyx1YZnJuq8/ajO6A6ct172SU/6nlz7qKzqRLg9KZN
nNvQGPGaQnx0WvY2Vkwmxpi8BBrs6UYQsTP0inOrEI1t8yoetstRut5Tjmzj+OIqqfsyxaflLR2l
U084vYIAzm/lxzFAbpUru2V1TMa3idxZPKzq8rkOfG95S7cBG9Mmkq/bLtVfBKqxJHLOTWqAeKgq
4mKCrM4kZdvnXppgL7Fm+fBCxdM4pgK7oX92Dwochr+HTNM00olisW/yaDVMVCdh9xSEbfdE0BKl
wxRyqB+wiuUNATL9+P63hdb6P/rYSM9Le1JP6p3RIbRcVqv5hDOKO59rOaavMnONp4i7cw1z17Rj
dR1y9PYMAKDaVwp3q4pJZmtYwWf40IZd8UmGUwZPMJizBgRq26lxEPr38Q/Tqj9cQ8k/E1+H/mLJ
V0M3pdfgTHiiGmmdy0mTZCC59s9YkZulqXTA+fRedR6nlGy4UY14kphV/ziVbrda3s9CpJh2lnz3
S6iKihwYjCmJeawRVXpFZDk3iAPnpWkT62+do6JB1C2ND0VFZ/kOhd/Ltc086j/fIWEO9f0diowx
1fIdKlRDP6JcfkDf7ba+TMQ2VZNpDzkg2+gYe/xYVrsqyTd6qOo/RFP/2Tu5gfFfq2qiyz2gUbZF
7QxOYijxi0pO+kYd1eoCGb4/SC2p99gm4yOqROnGxjfvdRy7GxRo8dupj3WqTF+NpJvAhDxGUM7R
k+tXl5p6ZtFiuNAb+XufyXCHX1aG/V3alycqc0RGza/+tdpi8kzMsGjWzANoLWU/oo4gBtpvMuuS
aobnD0p0AjZy1il1V2/ZLh0dLhBC5/xkmIVXND2REUHLEYYbEfziDs73CfqDYQtStbQ5Xs+21ZMQ
cEHnNRkHsHiKavze2VWh5lVVhyPBvGNpsux1O704AiDgoh8DUOEEtk2rwDwL6ptna14sq2HaW8eJ
cMllbdm+tNCy/0fYeS3HrWTb9lc6+vkiLrw5cc95YHlvyKLRC0KUSHjv8fV3IKkWJe0+ux+EQBoU
qWIVkLnWmmOSPyLpY0GmTkOk79O1XYbHkW8kSx/Xm5kAsKN0veWA/u8Dj4LJSqHOQoDQrbG6mY4d
3ZNO9z/689iaNYpafYG2gdq8/Q5tnGcY5S8XL9fdtQc6aGX7cXofdSQ5akluv2udPAMA3XyVoTbN
wTgqR9CpOKA1cbDsC6l6LGXl5pVRB1IHo6whdZ6MEA+VULGifZMXHR4g2gC1f/DO7DEQY6feBVl5
t9fU2rwY00FXqVs0sssQBuZEFGsOlGDu0P9Ra1nqUblRR5YVn/ObqgqWcs2WTfSJy1qfKvwhaJKV
aIoBOSjfwNYb289pFpVUVpUlJ8Sb5iUu3Opkt9LscwJkGZZm4fDt82UqzSpW9YioT1wkBpom6OdR
7LtILngh0afUaY/ZdZBsRLPNXHOZBjnVEDLeOI5nPNls6XadQxGAaFbD4C8g1chr0bSi7FaT7joj
pnLvUagvq7oxnvLBQ8DmXJU+1A+kLkDwe/I7ZVjyKixztjSiTxyCIK32aK6QLTNXHjNt6Y5lvqnb
9IVaYKTnjqvOFdkOr92QGmddfW2ILSCcwa5iA8YMyes0mJVZdJX1QJ7LZIcWou9jwM1ftEFVdqIF
StE4O+mrmC56AkORNyxaf32dMM5kqiJqaVFabYuQtK5ePDRUH6/B5oJy7WJ8Qfxiz0qHzHRI6l+Z
bkABvNf7z5brfrTEvaqHcvE51v7W+nmduMn9nCmuI+fU3asduerpBvhz5sfPm8Ym4M6/uc7pPaof
vW7jdUN0QNkYHYzIvTbJ0K7BsUSHz35x9tFX9CTMOiobmP7ZnZbc6e9Euxrbb7FHYT7+DAc3MbKD
OBOHqhhgqqhxg4HYvwZcRQ76X9q6Fawz2Uu2YYcP5cfLfL5CW0nDQgkndt/0+uIgXotFQXv3z3/8
3//5f9/6//LesnMWD16W/gO14jmDp1X99z9N5Z//yD+6N9//+58W1Y2O6ei2qskyIlJDMRn/9vUa
pB6zlf+TyrXvhn3ufJND1TC/9G6PXmHaerXzsqjlm0Fd921AgMa52KwRF3P6k2pGKMUpvXhxpyWz
Py2jk2lBjczswSH0t43EWjtV25YHDOW1Yoo42Elhz9KSet/iTgo6h4UKJgHx0gsj/ViOhvZxSEbl
qHNr3ZIb5r2GlqQfqcrPV5LiNXef88QAOTcMNLMAZHIeEBQ10nWR2t3BSJP+IM60n2fTDMgpKcs4
6k59tiYHV1U2ddBklzyglNbVh19aTipvDN8Zln//zhvOn++8pWumqduOodmWqtn27+98YAzU8XmB
9b3ExvVgqkl27Bo5PuJuMZ2j3q7Ib0w9xcIYcCajbKMHHTIdfnSHpQM2sKjcg0Ryc57osgHwpq8u
TmCVIBTo613ToJxUbn1Uff9q5035rYjLBvcZ/7GgXP8UkA1/lNXHOKqbm4Zo6hpRyy167aYOD4qL
xFA0Y4WkSq9JwPOnawy0BwsvrkrE+43xSK1FPButNN6J0TSLfnn9Pv/l9SVN3nRNidDSVXA9dd0a
WEfVHog+//0b7Wh/eaNNReZzbum2guRL139/oxs7tVmweukbEZEOXgzvn3iHvcThTTVAWSDsg5Yn
3uPP4S4Di1ql6fZjnl81KIXhiG59fSz3hHXQw0Z84BJzaDDNnDpbe6ofFqeuq0+nlvpjVm6Yb23B
uqvwcmcDs0pbtHY9fq3ru6EiHj5iELOUE7XZNIluPxiuchbjCbscIuZqjpLTNY8leONZ1drjV7eK
HnpizA/cA/54wZjyg6vsaBQazvoYbulo9OfWsvx90+UH0QISOJx/9LdnfJ4h8LV56t61GuRHyly0
uat/TuHSWk8/LlUlvZyPrE/WWUiVhw86BIR90F9lt3gYekXB4K0llmTX0//Fk54tazE0hvwiQ/9f
UyxkfjTNITimaFjvNRuToCAzEgxTufrfvep0eanBQvj7j4Zqyr99NnRLs0yTr5mpGqqs6rb2x+2P
nDJsNXLFj3ieJuOjrtj6svJDykK8eN60jbuTTM3d+W1x8RHIrERL9NdJY0G/nEZFOyRdTdl0rq27
TmcxAYXsLqUOBikK5XFEnMdqo7VGfy0KMz8jn5mBvRmuoosEb7tsJfizoikGdNW5N8tG3Ysuy+ra
fYW3l2iJQ+8qORr7UF6S73UWoep6S9aP1iojyIokINeeMnuCpslEFgzunk890mjJToZb0OLFWoQW
W9cWWflKx/GEmljLJhfEPjH3Y/aJYhsZ1NlK18ud1wDLMBIvWYVTEpl4+Y8DlZmU1MZIAD4HkG6T
xpyusKYrxOQ0N18VzTVZQ+UEpVqvKXbyZMdQ/zwrxYho4z5k2/ATLEo5cM4VE6VePsJWOwtrmGhI
/YM4+zyIPlg5I5vhvejOXMrKP6fWGF/tEIQjEqBwA66ELT1CJP2iE5o/iVZTn3BLsW/oa5KLbPkn
zAYkjLH8fiezsqLsqpEelaEJVshRFlWnmO21YA1/HakfvlT8QfD9Me6xOTbuCx/XT+QuxU70Jbmz
yupkWLkYa+8kV2rQfAztzolVO7/7bIuzzzn2NFs0vcg8+k60UEEW4ycuEcnyqXve+m5++3z+ijPd
byjSzPAk+XgKe071yzwjI26OYHBcgfHRTwrPQug6tbrQpqY4yDWZm1TPLxlJi+1QGoF1V7d4XJTU
zf8xLSxgmskAZ9qrPLr6LqpK/yQOsKOioz2cRWNEIufObd1/zBp13KRjl+h3YsQKbH+ukGTGFJpL
HT5MO5tnDmqJ8Epoh4wZJQOilWPVtvei4CZa4pDETrFEWlZM6orwKg56TjlfkyP/jlr/kJbD98pt
tRugN1u0xFM+lMZfWv6/WhW47Rse17+MtS6GlSyEkrmXm+MW0Yu8FWd1148fZ6IvGjvYA13MbrmJ
i61l2CAHM8WVF6bVoBn7OEfZFq0SuC/I51t1YxfkUGE4ABSDBbUqpME9Nl0y4nbheFf098FcT/36
lhosCN2uDF/6NngLbSn8ZqQKH+ce5RUCHWiswQCaD8mnFXkJlTYxpNBCsl9Nv3qHQGU/p04GljJX
klvG/X/uIrlZ/P0NlXKh32+otqaBzVGnmyo3U4anG+4v68nIdP20KyrrBn1ZvhMrxi5vSPOiXtiK
xWQvAbggzBRvxTpTjCZB9WNUViBZidHPa8UoKKcNcv388u+u/7zAV2uP6EKpDru0gBGZ1og/E0v3
DqFCDbo4Mxtsl8CxtlirF71Ckj10KMhTg2omBU13y0nLzSBzdzc9BF/WDHNJUk+6HuRPox2MWzxG
ZTSDNF3Q2Avbo/JeNE3PYtlf1MVhrJXsyTCyGTWu1AsZpP282jfXml1hVt2q5g0t81UbyuTbUGPE
Z9dBdQ810lhXHmI1rw6tG+qKayCZ9dozfH2N5HkrV1n6YkgAHFm/Kwddg1+LaNpYOJnZPhKGfbQq
1fz+c2oyOUSKqcgMlY+pNtCRrMuluVGr1kEn4zzOgQqin8+aHfX6050f/O9BVcPkoNWd/aom49Xk
S/mK6PbN8nvzhWKp5s5J3PHJZX0yy02zvQEYQF/nqM19HKKYLJqyv8gSMk0ImvopTQlmdVbpH8n1
yKu+0eu92enWWpV6Z+vYZCM1KcN7pOtkzBJxzBlM+LROkAWrps+tIzp7iXjDMJ6hlHmLLMN1Kg2z
mIpKu36oCE3PKGboHrlxaQgoeuU5sABmVXknUboyPvM/Kb+xADiQpLfejA6Xlybztx7LtHXR8d9p
Sd6dhmwoLmlevKKoU3B40WWk60qxJcM+hcs7glX0J31twahNumVPGcCL7xlrpKj+Q9eccIGL2JIP
4ZrwznjBSgUxWtVG3/QCeSrg8rehoAixMZuc5HLsLVXC7ztk9eRePCNZYP/i4RtsPnbO2LxJUbhs
GhTCZhaq6wHfNwg1UXNNMldbao3c7qxwiLghejl1x34Ofw5Zb4wY79UoxqWSE7gACwazjAJqYuiS
9XEQTaRn1KiWho/hIAOKpRCUFqdyEnIqJn2cOtPlVD+muyj45WXEZDuoIabKWbxRJZyd+441rjtR
OxroyghG7OQBFxUE2JKevmn+Szf647eUBzOr2lS+qMWYrimgste65KlnCQjKRGEqXiuvJDTKNalt
vzeqnN3yRI+WDR+9naHl3UFSUmuOzLOfZ24p81gME+ob+ntR5Sa0etq0ShH9ZTPef3Z99lejci9a
HwVycVB9vMb/2ideRPyEvo2fE43kthnYxtySNe+haYvqWCeoRqXQfxBdplFvq0gZTlgt+A+2UyZz
A9DhSgyGhp1s9RDigWiiFC3uM3OlW3JYzSpKutEyHLV4pP6rlmrwGpgngPZ5psIHcKYCAqS1++GZ
/UlIvsupTgWWBPdq4/0yrRlaau+cJy2yhnVOQB7XFLYramGzhzGGHwfRTKKBvx8b4/lgmtrZVTJw
dMFWNly0aaILZe4XTXbqH334NCPng0iE7JoLWGXku79/nqjq77tk3dYNm+AEoQeDL6dCOOr350nB
tn3MwhQQb+1rBSFQbci33WivzMZQL8W0XR9Bbzp2/aM1jX22pjExs54e6/1vM/96nZhJdla7/fwJ
P68LIqlcdWU63kG1y2FzNTj3mc5erlrj0NvmgPEhPeIwxPmwkgih3f0xUJkxu4ChDMZH207kOSXS
FHsa7gE5bHjlCw5AqXTXoiUOegWTgRtFOVMMn5BfW9sNqhF7oCoZCrJp2RgbNc7JGgJ3G2jhJUhD
5yS6xJmEweG88UbgUz8HFINKG2SRVGA61YIaNhU/Cxas5Nmw944kjFas1Lj3qU3asX6IICiqr+XY
xQ+BYr+NiFxvpQJ/a0D/tVXcyDgin/fnauxVmzzrHGDT3sbSauMKzSW/j/J0FSVm9mSmXbg3Gqxw
RJNyZZW7Frydsk/zp2FUgxlWqmaWN0cpTkl2kLKbg1Mw+Zp3RgYmFPOuSj/GlYT6gMgV0jGly1bD
OH41VHToQ0RJl2cE9q3J1avwWE1aczLtDct7rNnNNUkxHq5/nRFD0QX4qlA+0+XKcsQBZ0eMIDmE
cGIWcB2TR55l30Uxh6q+NHVTnSl8tfS1a0F3VvXcQFQSG+cuzpRtWAYWgIPKeJYRwPq9kXxTJGp5
xAx+e3nbDNQVWaYFKzFHGuQnEUvwPB+eO+IvZA0sY6fmQfA8aLNAsrudK5Yprt94e6wS973sFaCY
qWGvpWriMUPwjIZOffcU/djJVvRaAl8D1++4TzYa3RmL0uhhaANl7vKfOceBUy9TR2oPhp8M676W
1e2ADfXO7Y1sndlUE1IIGy/D0gsu/MWaeasNFAZ7iVktWYOPB60YxnmmZtrGk6XhGejzzMp759a4
bnnoyeZBJ6dfdwHpan7PtOnG1RcIbn9Ok6MC4d90ByMBwavV8PbEtCgC6xw57zzaoyedt1DRxvLF
i7t4EZs2oYgQg+VYidyZFzfqKxyv2JPNb4EMX37EYuRkeo66reoy4JdViyc8HY+JGZnfkjh+S6Wu
fLCKIv9PS1/j9zjTdKtyFE1XFfDvYF4U/Y9bVd1HigXcd7jJRuJQb/Roaw033hQFnNFOhqNxVLwk
QZjfmVLdnFpoapdeVZ5EfzRGaK7gJ+YlqL28jzZiIyKaQWX82hSjZlbviiC/OKMd710l6JZ+2SPZ
IaY564l2vGjJSJVqjtrLsTe5YRXvlZl/RaZoP0m2Qqq/U5INqvT3uq7knSRX6TxvgHP5VnqtdEe9
L6d+n5gu0n1t+NICCkVI1skkX8SOnmoDTE+BpczEfl9s/8HM94cA9e/GxIa2ph5ARoNpaOHKiltW
lga15AeMrMpVmyNQWlsdHtG122J/lRLUxZiz24u262Xd3uuNZlm7sLP+GBBTzNzkEjGxRlG7SOye
RIx5hitWXcpULy8NUAbiVuZZCtvq4qNb3WcgRue5rMoH26oR2crTZkiWJ2vIoP9eYzkdULT4btnF
NXRt6TmhimAWhaVyHq2p/g3w1PbzcsoDf1zOO/dxuWl4+nuJomXUBu8EdalbWwHmrWArqLUADP5c
lgGqRCoWVxIO7s++Zb40LpZaQYGdqYMTlugenNRexxGOpOKidGD3p6uluwffXj8F2VrX3OTZoZB6
N5h+Cd2EZi8N99KYn0QuMS3doxUaxYMHW2fXKYjhRb+XeidXqYoHDXh76iDOReO41OuaJTgr+X01
dL8ePvsQwXcLPSu1OzHlc0A0GxsblxxviHnaVaQO1SS+OIiNFiw3ZB6UEzscq1RMkcHPYM+abBOs
VnYaX9C1FjbNwS9RYMheiyIsBDw7JGF/hRvjznI7rW5Qitw7woPNs+xDU0ngIn1V3epa+3mGOKda
DpDK0eWRCzU8CKra4BLB8iDaAu7eQZeqvzVecK+1Yxq+g3hkuTolq/oq2qKUiS7y1MrsAACBGV3E
WEJLjGlT0unnmDYl3f96nROVGN93qYqPK7WcMAeRMWVESfWp0nPKwGyz3MdTVZSBQpWm3DbOa/eO
T2Rzj0HUhmW8925x4rtZ8EIsBE04HprH2Im1raxRCJCEqnVvl+RjJwHXG6xsvv0kEBTYaKOaSldb
oVYH/k6w7T3XPnoF681CjYeXrPB2gRPXh0qOtJVFJO+OwKf3Ts19MlkjY+DxkkW18mQ1UT4v7GY8
aVY+rEdNzTeaS4FjJMVgAUISyLFfKTutVIIDerd4IeMv8YQnKaIafqdxaBDP6P7XIbIUdoaDj3lB
z52moArXK1vtYvkRjFmgx69W94UlMyQTzLKw44TNAjWjz7udhalRl/o9GhsGCPX9ONOVob+rDQqo
5cEwz21Xv5S50z+31KEvrVQn1uiVw3Ot6HMoNs7DEHcwfewsmMm1Hjw3GTYKGh+PtWg6Y0ltttdd
gfLWqEOie+zZA75TWrxOaqo6xCyCd0Q+Jf9banTNUSdHtYxyoFT5tGIzxzi6jmC5qMgLVBLC9IkD
/Lg5rNruJFrIPpDMgfO1M4RNcdQb29SznJWeV9wZZPRdlHM1DxRfmXcodrsvtZdfQj4dHqLlBbKh
zL8DnrobtNZ7rUcF30Ev0G/yePxYGODLwY360YX5+ZTXyrhukhQSxdR0HHBcEtzA3cco/60u9czj
36/Tzb88+0xNI0CMY7OlOLJq/RFHV0CVmINZSA/UvgF6dTEkG4qxPcldEm2rrpycuPzswcVPjttY
Yn3P8ebzar7En3MHg+zHgNiqMJhOuRtacT++yzPN/JyeyFgSi5eOJegyH3OnlzYgM+K+WKszKP9W
jKocoGocx7uaiO8bmett32TRl7pq9Rk17emZEgV1nbHvWMObpXTPnsKgQBu/JEO481iUi4sA/0ZE
QU0ZDyv/I8WcG0nwgLzwTqSmfZxdHyJcT0UyWoz9bIHF/nNsuq52Kus/ZDK0v26UkJFoBk8uU+Of
Lv+R5SJ84+pm3lsPmirBtG6GKH+KDbA9/hitugIENxVJYw7DldOykapdPR0+RlI8a2eis4srEEHj
YM+8xOjxOhkPKinMXZ6k5k6clT/P/l2z6wyAhGONz0zNt2mjN5NNTtba92iuWXTabbNTpMLaQyUA
5mQq+i1IoLFOu6C3JAfcmBnfxUWJFHCRBZkYZsSPi3A/52vp29rNinOW+vFJhRXzvem6ha1WfEsK
rG+pb0jfAmCGFgq6Z3jSFMtrsnGlLs9YZFFgHmpE1usxj+RNJEf+wRiMbKmPyGccX3/0sVRbxNCl
9oToMEqbgjBSMnYPaYL1goyN9xvoo7DW+YBkRHXJzIAEgdS7wH3ox0UEwoOPi9i2Fj8vGpTMfbNK
oLYlpZcfF4HTKffTtunjJ7mq1D3IrkmKxA7iVasDTkPY7gePY+19VQxb2XdaFG7HPHRY7BJlrFzW
slXfe2sRgyyoYbgzisH5iEEmeKZM+81bjv9GJ0cypBMFlHj7XsXt8IVynH5ZEk9Z20ZoTd2FFmZn
T4+eQci5R5LD5aaq1Ke07t2j6BIH0XSSeEngPdz/0a9Xqjprkq5cpMM1alAxiZQoGZByL84+D6Iv
8tp8HaV77lB2y75Nvk/hdGMA4Rp7ZSoQt8wWbxc7NTGjojRBjA6NbOxL594r+2qjJpH2FI3OkiSd
eS9jVHwp/e4+VnuSYChz1wqVrdQfq9pCavpgmeVluu6Iv8/Ft1axh3TtDHjKiqYYTUyEV8qwMvL6
3Zi2Zniek6GVQpMumlKoHAoEm1c3+64NlrSvcDQ6iAWurywDSy4OH2te1cbOgui82s4JTrOcgb69
6ICXkynxb2JJxi7TA0vm+/s89JN7Ywx/7Ycjve9TI7mf5htYh7/o6j4eNPuQ1HJ6ixqs+sRvFCT5
hqW/Pe+0Vl6bo8EfIPGRqNU1BaGRn92kGsL4NHdIm3yTEB+edZHa3A+9n69yWwuXIlHoRolGqbKO
Owhv2VMannNZGabk/cPHun0scm0+avhcsDa2tonbSHiJ1Wwvw7p4Nuro7E2xzjbMtyZ4oZcuQmWK
0CQ4FdjdbQCbVKvAc/RrnMZgpXJp/F7jSBBV76krGy9pdiUYDKLv5wmCtT96fh2iyiRFTvXLnLSo
rRdgo48i5UA19ZQjomZRJBXSipSRGsBYFqNtuamLbHi1oWcP7NVd/pwz6uLqYwyedd9QhLyI4ZS/
NElJDTI05CRDaeEolFvHLJI2/IUpE6SS5ZbU7YOYgYUQG9YgvtU5cC5KEAIw4E1xbabgm5hhAVrL
jXY45NzT5thJVadyOnSy2eH2lihzW/ERd0ZmSKdlatAfrfCW9MFRU+PiLB4+gP7Z75NPFp/baeyz
hX7pl9bP66D2tv/h4ePI1l+f/5ZpaGR+FBJ1imOpv4fpNEOiFFfuh4fRwUVTwUA5SHpv5jh6O6cw
3twlQwWlaDrzGpcNkK7GwTysXOmuozh+2aSuscVEpZgrxCZ2BSQusufyQ2RFECC5Va0QtoRL08Wd
+1MvG45edcLABZRnTnmKPFY7kzvrI8Ugj6kdQRaZWrIH5jENHyIEk2fFTN0t923Ih6llvAxUEluJ
kVxyp5KO0dj2k94U8LUjgaaK+otft9Vr4jffDYhgLyWRNWxD2uEpBK2EBUV8jgavO2YwXdEV2dmx
dCx3HSpdtSnZnUJ3lqh2KNr7XpXHfRzg6TXiZDEUqToL8ftYmg5ZhZxn3XcHiqXGe7eOlBBrF7d+
HYDoXRM9QT2re9QCKU75VeHbnqq59aQPOkxm3UxXZpE3F9/MDzG1WC9xAhZnyivJdefPhi7zz1ZY
XDrJDzd9H5g7NzWMjwOPTy//CsKDdabHIzTLgva9U3nekqEJCufZp2J5UWtyuUMBW59IifEobYJh
gYAS39/I1U8ldydKeAp7iRMJyQfb8QFKNJF1tV1QFEozflU8hEfZ5D3oWkC3WVwsM9l+AmzZvtp2
kN0VXVktwrEJV+jTlBl3gO7JMZF7lLrffvOMYVV6ReffNdpDm+rOu9FKF3bS65rs/HywHGxoInVW
1wpIlsS3V0gOnV0GhGtt2hK+7hnGkwioxhj/BhlJBFwZ0HNtoJnLzG3Ygaf1Sc1t4mjpELw2UXe2
Sba+kXIiZmM5M7BuGNxAIttShb51WsM/MiGBR521PnYIY0u1G7bLkzWzOBQFACgp0q7t1BVJUgmE
EOWZULB1QvjW5c+9nZ/xl80f2qx8UEonPlHAJN8ySXnMPMU6qmFeHQajPHehnu5zII5s4d5CuUn3
cuBdwfkOG89KMCwvg0zfS8SencWIN9hLZxI1xhStXIqmNJgnO2d7aKptd2xM/Lg9TPtedCmc3Dsa
f6c6zUGpG3tDeYiyd1NH3vsOZ4WvfY9y31tR+vijXwxGBDEJ10xTRNvxqy+SBaexdYcbmZH0VMTh
jdVJdRwQXM5YPilb0K/to2xzpzblOFkRJPnOc7e7JHarHfreWhux7sMSMEsCerp/EYN4vnSXtres
bT5Gr+QYmdEpxrBxggiUpWgHKl5tKBhjyG/gSnMiy48sY5qFZjk81qamqZkgPRyl2aTemC8DJx9m
XV1JGak4Ld19nFI7zjaJFRe+hVMvjrfX2FalmY/6vvOdbVoN52IIjZOd1Ct2n7h+ad+xeWOFF9av
nW6057HG0BOJSrksg5ex5HsYstMZmrB67/R75OTdrYp8Z1+4I+hNeJPzPsKVpgm5pQdS467lLkju
cr7OZ6yC8nM6nVm6ck646e9Elxhs4USuOvTdM9GkuCk5Skr5StneLpt0rmUkt5sOuShESZpW4I1E
3qKvoZSaD0EzdNcE2F08tfIMW8XAayEbyL0ENptDZqU/zuJIw5HQN79+dn1O+5zraHlBaoOf/vNK
CxuCIYjfgZrY276owo3duM6O+GWyDnTFO3RBUK38UouOpBKh4uZacRrt0kIpL6Nb6ryzw5N5nSVZ
skvtsd76fP3XTZDZey0bcPUYMPzoixpWF3UfV7CC4Hj0Tn7I4wv4NqoO7DEBdRKG61Yvy03oOfWJ
cnModU5cvqhuepDxyH4DiL1plLT6EpYYtJiWlgCFY2NIIZW8bvMmmuEXHi8UoqgbBZv7dWdI0yMD
OYcN3fErxbALVS7NNztP7hXWELOKoOK5w6e5A47/rmvl0ede+OK1/IadH2VnrAyadTnUR5uv0ipS
7W6FT+Jwli2b2ILpq0+yUb2qZhK+p+ZBhlwC68Q3zya55xfLh8RWtEp1HSFvLAsQYXsbWDk+Higo
PKk6w1lqcC8lE1CA/oaVGL/JUC8AobEmMQEqLVsYgbtx1IwDckZl7jud8qwDMyEGYpOodBRu2ctK
RvAS+MYICEEutoQprWtadW8KNTivwB8SdsSVeUmqJtxpAYgpO2mHY+JM2xfDeA2V3HtwkKyu8dxt
VqbHEkkJhkszpN43hzI5AKbJcB0SpChxDISkTNvmifAECRJmBNPC2S6y5AL1Ag1aX61ly4s31gio
QhnRHvO3jFaDXJsnR0eaEnSFh4iVAtVBDWCZ5R0i08BxHwxdr84W+s8oD5GsQPUqJi5HX8eHYCzU
FRnkeiGKu6CIZnOzC4qNKP1qwqk4g0rMoxitGrRZlqE/yHKbUvCI0XIOwtoo23im6W23aRocRkdb
SV+c2Hoj69KfCyfUz5nmfw+me66BM0zeSpj+qsRhUVGamzZoh1XfRunVUzuHeGVTfTMdKLdAJt7w
KXor5MC6FbI+wryJXuwBh5BscqFPpsOgoM5UQz6oAB9VCY4JCJextPKFP3nTi4mOY4KgCHXn7rMv
l8BGlgY3lulVxLTY6M2z/fHaHy8Wm8rKo6qh7cYnaB148WZ5SrExAUBCX6yfWy3eO6HzxYo05xBo
7K/96n7UcPRUR3U/Vs5OT0p3azk2yu480mYjtnyUntT92okrFWh+PJzy6RCs0yFJl2yOg3XOTmFO
7bf6ZEIi1Mq+fyc/NyLGZqHCbruUYtySaidbdMS+uV3G3oj3AjdqXTIuPfeRtTxI4TwuTOVmhp61
diMcNPjI831V4mdqZuL5aFcsuGR8fUaX6pFEM6xliJvbvMNAGz33gJdv0TTtHSm5ewO9/Fr0fR6U
yv7XlMpWiasBpIH6WgHDrqonu8IaOLX04LEtsW5uE0M7R47PFpVaCMr5V6E2jvtea1Pqe2Jv3alF
h40PjLhSYwtIhOo+Ic90V4BO2Ig+DB/Mu3YEhEPx3xkOsPVGLmoOzr52PfvqaaySA1X+KkvSQJFy
Nm51iYUgADDu7sMUmiikjoVg9IzsMX7pZF+lgIAiQfgcNgFwfytbartrRs2cRb1dLkzMBAw/ICHp
JRgx5D2+5njUsl+TJUC8I3hE33Gvg9VdPdM7OIbpwZkKJQIsUbOCO5ZdiKdlF9bSEAOVWpqPJqsm
r/bKG+ja8IDdHou8uC5vUZ7ZRyfSH/j8AFYYZjCk07PdeNHJagj2DOm5De3k41Cwi5sXLQngYZol
BkKq4I91/k00TN+XF5nVRRPEYDxHnotPgFL3q8bXxvNHn2yYKzW2qb2YpogBdgv6yZD2oifvADLJ
Bj4wtdRQJuFYxb5p4h9nsZZHi6wl74qCoZrQZ8z5OOVOxOcqlttlzJPwUBqYTsByhRWlOO5BHPgY
OJumtk7ABceDUZo8AJLwAtwUZ4OM26KAZihjDzuad2ZjTNQM0Vfb2VaNEPxloa1i/VjhYRObZOF7
HBtluM5ZgfRNd7WzPAzGTAMWePH5rVeDNcRria1loXrj2QYVSgjhRAXrvDVkncc0lZtOrsJkDXVc
99ro4LffBy0j0dogaHFsArd5EFnbyq1Yi01naAcrrBmn089DbR3J8g7LtgnqBWFTUhS5Zd91Uvzi
Rn70xZAI8gP1qx+53yuzOnS9e2pRggWESvdk/n/azmy5cWPp1k+ECMzDLUeJ1NCSulvtvkG0296Y
5xlPfz4kZUGm7f37j3PODQKVmVWgKJJAZa5cS+VDESU/2FxRgO/gHNU7i1vLMpQDRHegai2P7MBG
XPro2Cd055Qh1T8ZzXNkNkG8Ve1UJZ3kPMZeDEW5isIfSo3I1eSzBidZOZMPMBMrhepSMZ7kUIUa
jwWh3R3g5X+z1W1Hp8moV7djWpuXuEGDWXokFQV7jXcoYWeDwUMzTxBxzhvPn4rPWmg3z0OD+MeY
FZ9NZK69RFWelgd1v2u0VwPE6h0JAv8ytMoMUu1piA+ZXsZQNPSjsi+LECJ6NU2pxRY/4VovznFO
gz/ftYgdszk+WfSSIY6WzkfL891zUitfw5gGsAFZCrOrm88wmtafC9BIJVSCD2Wg1J89A0XXHik6
fmEZutSBj1pPasZv/Qd4dof7vgR+msf2b9o8x69BFte3kQrdbuUFCfpElHvMoYluxJuYI9zHoVmC
XsHrK9aOjIsC6ZOpPnP/AMaCeXT6/C4N6RSw2WieHWUGMNhbxo1lNPTR+qr9xaLOeZMBYEJ7vLC/
ZKQSbkDiqzvy+nhh3j2WBbd3JXEsUixhjY6Flu5lru71wbHUym5/mdsBOuNuT55vCeYJr0GOAGS8
eNG9jw4mXayXITAtblgQAxwkOB9S6psjQjkSrAbIY9RwDR8vc8cRTR4K2kcJNvpWh+TU9S/e1G7Q
VkBXFi09XrMaIQdb9ZSE5E9IZoi8qbAmR0jBbyzH6x/7YHIOUCeWd25yBn0SfUa5utfU4bOiOf3n
rB6/hvQo3xdmPt5UvQly3xiHR/R5biHi8M6OoUT2xdZqP+ASLB8upp7GoQeTYrMPoQ3aYOyYAZqH
J8gZhkdZI69p9WX/HB3dfNxmCEjyiBc58LXE6TkIRu0508afOcmpH2UZ6htQHtZj5lvxTTS6p7ad
s0+dlXzp1CR4tb2cVi8TTcKYXrvXOoFxl1z7dBAv4AGYI6vUO4m3MOuXrCn6T0HkGl+7H02VBTd6
SKNhOUBiDsMDeqlKBa93TJETMqR5OnklrDpI5jh/nML9OJ1MiC707YeAD6dmpsGgPpE+CKxnfxqC
rzZ/HgVZYLyjF3w1+LQ9+WlxkpFiDeZjDMmejOI5Lx7Q7Popo5o/+s5wIrSGRki75rrqzu5IjU5W
jduZRk2QKbsYFcvHyVffDqZy6yhD8LiaeeAvT6kffJGg1Q47g7YPJyrFV44iiFUowukWWIMlhHwE
ex3bRUTvj8v5PRtGq9a0L0niHKKhnX5xZ9vfzS2g5knL1XtVJ90FdnrnxuyRw6kOobMOiwc5VCmq
fXIGLZbL1zvnHu7UbzZkEv/wFhnURT0NJRK8OiQ4XbxDpwQfvCnNUpSwh4asBLnXy6pNAyN1A1FW
3EGfT4JlmnPIbqO3Ax35+SldDnK2Ota41XEV9y9C1uVnAPEJFLVceJ0nwzVmvdK/CLlaap37j6/y
H6+2voI15Gr5BoLUt5f/j1dal1lDrpZZQ/5378c/LvPfryTT5P3Q+qk6dGH0LKb1ZazDf7zEP4as
jqu3/H+/1PpnXC31d6/0KuTvrnZl+3/4Sv9xqf/+St0AzJDhG8W2nBb9l2j5Gsrhv4w/uChFMQtd
rrdZlzFygsVllcv4MuHDtL+9ghhlqY+z/vkVrVddY1TqzjMCsn9+Pf9vrs9mhq33YMY8na9XvKx9
/T58tP7f/t2XK/7lPWnpgbCqAcWt9792fVVXtnV4/UL/cYo4Prz0dQnxpMtFr2zi+Be2fxHyv18K
TH0HmwukeWY8NQ/dGDr7GkQ8Eh4M0bBqHkYzb0DuMASjBTdm5fo7xW0KtJfhcqRlyuOJcnFL4DgF
YOIAr0BD0tYnvWhHcyfuAM0xRHTvwfzSQSemfvbSc+XxFFjqpY5gK/xQJkUllJqqLWUGoJckp88W
CdfzMMJ6toGhnno4Mjdvp9Y4J6jMLVY56M7bxNV0mb1E+OgkKNu6SX+gwqbcwiFubfMsS47UpMhH
qVnxDCrzxqzy9sFw7fxZIftyZ3ntJ/FJVMU3F3rketxpS4SE6XCHbEKSLScJgeqRR6ScR1NWlYC0
LMBwmTFgweUi4viXV4fh9JNj6T5J1L+5sjcFd73u/xrkBhm4pWV/BokFDmxp15cxInYhbczem3t1
mO8htqkQUoyEwDB+mSZz5SBx3vsqFsKMh8KkeRfJZgCIdUwVQE7lQJbQiWmdwbUeLkGJ66LV3k7H
D3NAnv4R/sFKtz5CcaOhovDXhDl7TdN+QJwcjsTlLG3STd/DZXpl54Eo2vF8ymfoasLYhnd9EhzW
NSRCDiXb202HrNJxtclZmDr9DW2Qv1/ZZZGycc91OdsncYrJSYdDpk4LLdBggZmkTmgtB6OGP82u
vYtdnGKXs/UAvM4+y3Duo5xeomUVl2KKX8dvc2Vag7DqLjJqlIqybDwAAYDcMp51b2Mjsf6JeSRJ
IEZU+NQCoSZtZ4+H2CvaT0Ogtp9qrXROTu9+FtNqb+f5M6RCLnsNQuWQAUc+2GaAeOkyU2yXa8hK
q1Gu4zrBdLmOONRy/gYnUAM3J226chZO4dNbv+5V664N1r7cXHyXc+nZle7dsJ1AO7Q7r0LVmhru
SW0NI4ULrsqak1KhIl9tfEWt/3TeInKlbiXcb+t+PLcaVAIQJMCPGhtvvdOJ0qEmqy5t1OvBKJvx
YJHNF9OHkOvOa/EHsUs79odQQ/EHmS6N2JUHdbTfRd/J3pWAjGmUblLXPocLKAJyfPV7Vihoj1S0
OLxHhLamocUzoBR3ewX6STLA5wcxOnNY3NH/apEA2aHk+YYNaizoAu2AytGS2+Ob8hxRRT2v2T9H
K7IbO237jdjKGcZXthTpc0s17BIH1GJAGrZtdlZTNk9IkGeHqK3jXWjFEGGAFMyBg6DaM/he/VQO
Uw2HPDZtsXU0dYfbhhztZSzuq3VGNX6EozS47e1muOvpfb7zhoWIR8axHxpnV0f2BUXE3cVB8gk8
wOh0v4ZGG1G41/utqgTlbl2hy+O3ta5sCHIZZ19/uDLbaqQcFR1tmvebx4f7yuVuQzfRvCWHoH24
w8iN5b/ckS43mcGP1G0A6Ak979bZ+goV0wyKaug6CvSM6oTyCof0/WwCbt9s1rG4+yG5zLiyy5Ad
dH8E+f+tGToXUmST/S7KeUium5Fyvx5yv3kbmkG76YCJ3IlT7Je5Pd0422Cu5/06jay6v+vLStua
Qu2B9g+ktKDTd7ppRBEgYA3qcaf5xZjgqTi1uYNUepyzMY2a6jae0+o2MVJXfR4scgcqpJ5biamX
wERaFaaF+rWj6nbWxwcxuSEyBDyMDoq/bTQ123pQ5Wzm0ZlvuM1pjzSz6o9yhlTeTp+RglntusW3
INOto5g8FVDtRhtL64iS+0CLH/PXA2k9/hJQ37tI8ZbKwOKOTDSBtPeria1ZLjkWSL4vV1tfQFjD
O4Xe8uVqH+x5ilwjujV0sOq3cxpVR/LU8Lh3GWLRCtIEOmxGYZcNv7qw6m1rmvo/ITr3FhsZznwV
Ozjfai6TVuGDHWiUALpGDcG1N6ST8uDGgMR+uLgrOyIjCdLhzVbQWFWMVXqQGZfJsg50/yT1qhAu
yGWtugBHuZMV7TG8kZDrKcvatNZGZ5khXgjId6nuOKMNT/XCP9+g/sG/zv7NRqWx1JLqR2jH8HpY
TfpY1UlzGvUQySb6XD5LbDz217FqP1uUaYA+KDrEno7GLUl6Bhq9V2iGSRguDQUqamUXr3QbiNdx
ATqIV+YWHXXINyIXn3W2JnVylNhcneZhkwx8BX5qHYq3goLk4s2K8hzVJoCmRjvGQDyg+4HrH6IS
OniWs9Wx2sLFC4JDOyLzh/DoEieHoXXeHPRu/DZT4ZuHgSLqOkEucbWSXGJaxILFIcHrtdPlRYG+
au4rYE2GYyJ+MgHHi+wx/oU+KK+d1F8C3gCKhZG5B4Cv/VJZGiCrcnqZioH+PCVJqYQHkM7kqkPx
U/Xvg3RWn7WID+wyXVbN27y+Hcn3/rtVfXSdtFFRHAdp2OzWGlyEsf2ezmzwWchkKf1dpEfBK+x1
t0FFtr914/lzURXbsdWUr/TPFQ869J6osxJF0yLPzjbqLOL1oGXkT2FJ8cqSdOUNd+KNTPXDkjlS
qXIlty1+o6SAMLmPnLKpO92zqiTtbeeG9iEjYf9VmaMHuQ+vESnAz9sycqxD2FhwLpq9AoMZzFnV
UZ6TZwSEziY69VfPyjRV8gQ+q6pxtuI375tNPFFTf/BMI7efzeVRnYLPDTokqBnBtYBSGyw6ZnNC
3UwZHt6HFEWDeznMuXNLc3R5byseWLXRLW4azY2e5eAB8CgTsHgygttCRw6gPRu92aB4PWXjMeuG
nh9ZJsx8/58deLq3bRRpxyKmR2g7teqpbDvnXkIm3R8ebHc+rhN0eIVv+AWlq14m0MqMWqVVRZeY
y3Xn5LEsivCyiKHVzWM4UfiUV+EAw7/xKt/aSKwcQE2nO7BNw8Fclp8VF/4mMwlelHSnxmr/UnTN
8IIOvL6NBiu8EdsI4vYOVNRvUIwPL2KqChOqoEy9dxbTADodYSabp8hlWLLpQ4ztm/gk3IRwfOtl
tOy0qm+epsz/Be6Q4ewhiXOe/BEUupzKgZ93RWnPa8B1FEoQb1MlRoZ+0QbVRsYqn9y9biFALxPX
mKyIJ1TI32eL26qnt8UuS8i4zJzP6lAHx6sQu1G5owbel9CqzZPXeebJ7ZUI7OCsciqHdSx+iRS3
k0ImeomUsb1GXlwSSkFiQnwbnhEJkjXkbL2kPQeKsf3bq0kke9RwE0LhdkTTbnx0bCXZIcqQ7GXY
eyG23hgfIepCdQ4OisOVwx9SGGzj9PbaXoynsMw0JLZrVKRlkdF90adyeAj0oAWclDkHj53lk61m
9cav5+FWhnJIOhcGyD6+k1GFfspTZ427PAnDx2IZeWYQPNGYuU6pYOG476Am9ydYYrde18Iy4GU/
NNq/oy0cLzNfER36VZm+XHg0w+HQRBk4paqGXKwdnmpHDV9oBABX6b/IwYjtFgSR5Z/SxeY2AFXn
GdY48VKt7x7zQD9Vpvc2Qe+BMCAJw5ccE61o2d6Z+/Ig8WBv87u+cP6zxtMaCLzLbp4koOqraRv0
4XQjw7ktO8BodrSVoeKmxnNefs2S9O1q8IBXpC9t59ZAHxPUTWGQtHEXvkU9AjlSwgu7U5q0uBdb
hArPyFb+j7F5a9Aody8Gf5kkUTKUgxHZMTiaIthdOdYhLMzmIbSQHqq/Gppb3o+oZD7RVUyxCV63
rQXwcdcOzXygCh+++GiwPqmRu4HDPPuLV+aanbeR2NRwgxeZT3P/9XyJCE3+X1dXeL++ONc1AAUf
qMs3j54V0R8QwuGVQD7sb2yad+5dpd3TmRFAJGANP+s2Dk7xgrHeSHRnR6iLhsb4SQ6tUZv3pd/s
9bqdPuU2TR5Z7EP+uvyFydT/4jdWfXcZuZTRGgWhlkTejnevvLrsb7wpKbEPc7tlLqo04UsO3f0N
tWokXTvkQuukrE/ABeGWAgD7PIbbNFoK/oulUGPvZI/5f8R1CVoUn9LKjfbrnABR9M3UB2/riENN
/3+us157/J9fT9fP6hZVsWpfpRZaDo1+7GH3vG19g+ettO+Nu6liGR69UuMutY34NNICnC8OMQ3i
vcRIeEVTzl5rPXpJlikSKWvLUBlnFYhAAOFTm1TTXozivlxRwkeakPY0XyHj5UYo88rvaDmB89mU
pjHddHO7V000ErckNcxThEAc0G1+89uAW96djD35fRc/uZzJ3ZdV2968Pdf4Y3RLlk954AsSPLpd
6qIr0ELS+m5TF4cd1XTm1PrFnsO8Y15Os2L+1utWeSvzZZZM0Pj47PikQIuyzBfH0Gfuna1PCrIE
I/0cUF2Dlaju5nfm66uhOMQ2zRYCyDOttf9zrCycRsEPx4YRrbZfSki8t3JmAlq5nOWLrUwV60XO
/kWc67joikM6Grrp/oobS4Y6MF4ljwDMvnNmib0O++ADj1YKtCBFNSGB4vxec4LylV7jjWlmYJxH
0wDAHL8YixlhkASZF1KiMrQqWu/hSFIAMM/Fq66RhCcL5NyLlyf6yxpIMpqfYid8CWhWeuWQ8LVF
NtbzSOohVaUei9J5bny7vv0wRFvttkfVEZxG4128AWRlT7FtWnfCeImWx5M1Gd1ZSDD9heayiZRo
r1aRvruwYI6xndyhFXOZILPk4BrpZaqMZP5oJfHeAUqzK90Kdda6m46FFhlPJY1W+64kT2ZaFpI4
i81X4D4vC7u5hIhjYgFUhLz8VOrT712A4DipYeNJrfOTGofqvda1LlpTrxO9Yk/t4pq6VrnX7PGm
NRwv2vITOp0SRf/PJdKkWQt0ulls5Zrri0mDDkAIsJgSDPtZ7GnrLcqsc3O8LLW+GHHLC4yd9PJC
1uWKV81LnNs8RmY4WnaMoiLnRkp/A9Sfvq1Vl06M2jSDu5X9ooSD+SZy0lE6WjaY6xKrY7Wta8/L
MjPfUwRvxq+k0F5pqFQ+t8WEsmxnljdtVqcojsBZBvDx558Dxsj95NcBaRmhAppU+mQMiLyEDFAN
bWNnV9nHobkMJVi8ErwOxXs1t7CBp7dgrLdC7J0l4IFG3/0GvlXzT4HWlvQu0NCZ1iUM4EL3TW7X
uJfoZkTMqjaGc9H+Jy0s8xRC8XSmk5R/VaWUEOwoQwGP8mJ1DYpKpITEOy0hciaHuqFJ6uK5HttR
a5zs/meJ7DZ90UucLCdjkkgdrdDwLU+BXWyCpM9og+ZgzFqo3IwVCfuZ+8i2tyBU/k+amhk6fnlJ
6jPKsnMDImqLkgyyDsukxk29fdR1Ec9WuaOY91Wp0rU+THQALmTEyxDWqOnRC/0u3DrIyYjXUvv6
aW7V9J4GvFd2ncW3LluEuovIf+064EhaX0yvfhVZGyjZ81ffSd1NUQTe1y5s0FGx6NntDDqaKBt4
J81ZBK4XxgYzjv3LUBOqhxLeOfHKcPVK8L+dm6ZBtHUGtuTt0v1pdMBjjBoxqSjynHt7YTuhfAaK
faJmeB6Cai+2EcjljHrL4l6mZH2BHMGygklD197T9Hrv1kp5A32Ku09o2/1FT+KvDS0GT2pf6Y8o
LqQbsSMzb+4y5P5uvQXUS/szj2baN3+u2hNvQLMDrpX8Qndbs2kCz38ACzg/l0r7JPZAzypklE2L
xBgXiZr20JnAiVp4Nl+j70YYj78Nc+BvCn7WnvqynW8iCH9vVDMLntkOgqG3cxTTv+st/CcSCb3Z
9GTH0MK8PVnDN0nnUz6FOygsUnqgUrJG9SKBKUZaDdL9NDnpPWg85zGv0EhQAou72ftZkJMqFVv0
frZ6L2fxWNx3OeRYUWA/hTy93vJZNB7kQBO7+WDFvnq0U6NY5I4+OmSI5ulTWWburcSuEaFB7sy2
wJyir/cMuV/+otVpvPdVYP9FQ+NYrJTl1uqd9Gc7xtvZnMbvAaKB+7lGHGSNaJYSyX+NEJ6oFDHV
LAqn72ag0PCRQ7V5hN0m41ukqOGjv+xAmtBzdhZsyij5tiGZWNmcOMs2RPw+gvegA62zB2doh7AR
DvF6qcuXBomySSlrmkKWPc2Hacva1IDHc1Pft1GS/dR7Er5G5ZXPE8BEFBAV/TDOpfKVDNYlwqDp
Z5NNEA/ZMS1ROfVhzVCaZwjMf1B61s4w67bP8ChOD4Ez3hg5L3urFlNxgP182EmsHAw1/QGFHfIC
y/Sqi2Z6KuHoZ1P6ic3ltp8RZwMQZ+7ayRm/tQ15uMIgOzI37fQFBb2dtEBDj8p2uAvNnXQ5u7qj
bVzbhuAdynlktnvlJfKnaR+4SmHTKQMtrhxCW1VPirUcwJpn/IpwCrbW1Gkp6H7N+G2kUrB4JHzp
af+n0zyYIHmhHZa+12oan6Ll9xqyL4saDrrJ/OQ2bf777Lc52ozBBIErhxnc7XlGsCJ1J+dGTIYR
8N5eheSxMZ7TKTQ3Mywcu3XuGidnQdIc4/elrsIS91HxtAx9LihX9HjXZtYOseH8k1WmbDTNBElH
HY2bRo/YaaopjfOdOt9aZv3rUGbeQe/VeSsM88mYNU9ia71+3q7U8/9oU5e5dPjRmrrGyFpp3Qzb
DgbwnRQeV4LoS9nyQx0z7HL74A/DF6laXtwX7ui/nl/Km6Zh0CQsS3ZFZx/6ovviRjvILzeWPqb3
w9T34T5RaPWEuv56mCxdxuhtZHewux9l9B7aLr9j8mP2bpcVZSR2iXiPFzu6qs3je7xcUkK973YF
AVO5sFbLoSh9e9/09Yww3B82OVv4M+/1woPGVmIsF15C+vXf5rXuQFOQRA5JFdyPQ+LsUdz7GLOu
2EK8dqQa9ZvdV/apqqyHy/shQ1ivaIvmDVj/IqpslzAxuSJx/D71MhTPlY2M7w8/QANNQ2hp37T8
sgm7QNkYvwGo7x8DoMVgWKHkX8jKm6DK0O+BJ1SiZJIT9LAvLN6/Tmqb5P6tVKJFGurzZk67W5lM
97UZFNMmKe0RLQ3GwUydv58oJYpNWWwfA+m63vNrtchv4BE3OWGNyiL5N7DXBsRD8e8mlbdbJZ+M
T3KY297ZOQNiZKutpr2OEqIabLIcKcIMvfLdAHP+oxzIVoORqMl556MPg6NWeI+hnRgP9fhdAj6Y
u147QGebbcW2rkFODtxT4ziXNcRh55p3rwc8ai6X6t6vBwooPcyzieLCnx08c/yk9Nqjp8zrEGfl
8TUozY4Pn6ffwKAEJcxCqwapYf1k6AV91o752OSQrFXLYQkQkwTIIXY+miR0mQhY2bpM/PNa6/J/
Xmsq2m9eFGsnVw83jm01z3KItcI8BprfIb7Gw+K2LSBF0mfPvO3UtH3u+8z71GfhkqOa0+0QDObR
V4m+jElcUYvPtbdoh3acTwVbmevo9XoyQ13WF9tkjt6nkfVl1JXaa5SFr6JrOw487lWJEd7KUFp3
vNlBNRW2R+nhyWIPMSXtLAMJCmGmp5fR/Bwh6Hdp9CHaPyY9qKnaohls27mApbWGb47MkLl0IL9d
al1quZRDEvdewlDiC5/8mj6/ZQ2Vzqu7gctk3lLZQsYZRakQkAU4/U9h1qO7kk5nMcmhhNXp6MyJ
DpkjYRf1xJg41eqmc6I41akazdipDlrR2zeylUjkFiencoDD0d+1CGxtZJsiNtmWyNlqW2dc2WQB
k6rfRnWLbh/SAApkCFqwD6RhNIs6t7WaosSw0InR7vpGGFZM9d6ydCgy+1DPDgr9k4d6KZDOSZkd
aDNIDtVSTV29U6D/HDUQNJT0oi19Ss7+CiYvQ/GWlBwv3hUNL3B6qrThZe6V47LU4k1mPsmex83O
o4uoLKyvSLB3W1+D0d/tNeur3+nffViXHsXZtfoGkjz9c5Wh7THp4VHMYebq98ZAH+6oR/bXsVCb
2xwd8p14raBR9oEXU0dbLuA71dsFLkuOztUFKCZ+uEDkNu4BKlNQr7S5tHdWmGwZknaRYWYB6Js0
fZsm/UmZcveu86do11gRssQ0csw6/KedpZiHQS9sSC2K5Muo1E8SAIDSgewiMB7XmTONRr9WGptg
zze/pXNmHVor4GNlwVqP6in8MBEfu34Bu6wHseUjWd7Yy4+r3Yvq4VABlCTPFdF88+epMlQETLnM
pU+3+DB3eo4jPkxWF9Tlplv0KeRgFx2JKjmtYyBY7XJY3WKb5gA56YFEkDiul7isgyjldiQLvTP0
2kZR7Y/D0PXNqS+BLr2bAtBId8YI0d7uj1NaDvu5+RBTtNF4TFrvV9GugStZv6+Vi87NRbrGXvSE
xF5lRwkSi5yJphBSQ/o9zzarOdCMFE47iqx/WvTDeqv9T4sGiLz1eRO5zlanc2rZU8gGxPJd+ziO
yffLFmWxy9nV/oNG4W+9PYOnXSLAl+mHKB7JFi/DNdZZVqvC6PtlByTey36mr4YdACf3HBtZRUon
r1+alAY+VZlpRskqBx7hyvk82XSmQ1jzn6Qt3S8av5/k8DT/bo7r+qwbACGT3jFeeM+HTai06m9K
+4gau//7Mseq9Lc5vqb4d0iJ1uc5KRDtGqbtlBXsislof2/5fd70kLg81k0PnYcasPsKs/l748D9
AF/ktE0buBydYSp2VFTiR6DH463tTspRR+7uydW8ip0PfViGB93ycvkpGj6NfaN/u5qktbUC26pZ
PLU1vAfupDu35uBNGaoTPEDSH1Q7h8TKja9JPT6kk5v+TIyETkqe3p7h16zpMSUiVFTjaz30D5I/
+7uI9zX+MYImNuS96ALeuV3yBV4KhIsXGES3V6lufbWmpqYBLPwsgIoiVO3TCMfWBeaQlQZQT9Qw
DsYIe1UH3+6xNPIeNUNTPwkSIs6jy6Iyv93JohNoSVlUMBQ0djqXRTsNWbAY0RKgxTymqM6ARG+V
36FtwA4ExarLkB765kl4YzVM5E5gWFlMYl9Mdazmd7LE+zpiii14j2NF422Gvt8G9EjjFSQfwd1s
68ljY7nNtgvD/Ge37NNbz/s+oX69S9loXSKsVu03ISAdD6TdwW5iGqje86nQATSPRZlqOBxlM0n+
dDVa8GBvek1h6yKzKdpUGx3Oh+WGHNi7YpxJr01Z9og2skafNXxvXRWPAKr+6qhthb3E4gjIqF1m
JL3Hp3hxBHFp3ukGPMT3I6mqrGjU5uUtvzMYTnYYKVDfjaUGA1g/qT/a5DUOYjiI+lDdRt6ExCb4
pjsa2NeAvI/2daqA51Ni9zi13cFSW+dsT77l7EiXJIccIkVQRlp0cUeK7pwj/h7oh5LkkNJ6d5vq
NLHLXwbMem+A/n/tRpg+VjvcOHszTcLXv4m3F7seeQXIxgYusgJ6jzSp+ZYuOUkZq25QbygbWzfL
PWHrldq4Me2sReyyMl4bKi91SxKS5MBDWHflRlg2JzeB0kqB71CGpm3+90mVZgLOy6d7klQF9LfL
QYGnEngh+hnt/IdtccShaaMIMwB7UlHSgt241NzqLkaW8ilcDvlo7ZuygN19GckBwL8ZNTx0LhYP
mfjHjlqxjOBwhI8DZN+96gfn1RSPdXYeevUXMcnB7rzi1lX19jKzierwNq+t35Ho6c5wfyJj1I1J
f7aCottChG5RYxpK8u2LUTwSKWeXcBmbQfZ7nqoqeJlkvGPLpO2ruR82grXUBrpveC7HI2OJkTM5
wJIGb0Fyt5qh7wXAWXbd24S6KemfndXHRHeQMlJaz+E3WdF557ra309V4O7ixJg+N31IHtXynnQV
LFc4lrCH2ppyFuc8qCoNlUV1FK/rWtVN5of+Vrwut5p7e3J+0Fk8fbbggn5BDqCo67rbFrXyWA1w
i0lkYdGdXU0oCso6es1Xp7GGaS9evemQZaffFTZMXhE4jvhTrJcnWVYiQEJC2KdUzzKKcogo2XJW
d7IaOasOEvtqgkbLLu4iEyFpS+vZhs2h/sWnmZWCRwRNVDSoNwMf5FsDGt17urL5aa6D8nMFOcZG
Haro14I3zSfhEyAX1OzUIB5vuiAHcLGkTtlOo44ahRWseAwzvQiNDWiG5J6bEnwtpUmzjWI6u7iN
tW3qZ38KDB1EAPwqO6h5FW3CRYdOWUpw/iJSl5ID8vqxfRCTOO0GAhvVMwdEUYkQh91B5CTzxbYu
olkdGN2sexC72igDkjRoZtGvr93VXZXflKH/5M+KCfWXUFoFmQ6RlQZH6uzHPzPu5ZCrLJ6w8ThF
CyY52HUO8Gkxwt1MuJxeQqGuROquoyzl1f7O817Dop0e1xTApJi0BfiRciOJA3FEjTnuIVGud/zA
Gp/EkeoNNe9Ce4UgIz05RZHzw+fpRzPrvIeyRdcgsyIEFfx53qq1E7+2g1tsnDnzf1Ru9TAMJOQ3
4/y9ZMPHu1q0dJD01e+JmX21hiT/3in8a+lfnr6wH8gQvUybp64vSAiYFsLs4TjfTIHTnSrVG84R
BbLrKxej+fHK1nJlJSwfyqkgz1Kk3ynaf7xy3yVf4zJTt3Fu9o9zlB8gMYONezaVo1lMyg9j4HPu
dYn+Ah2Iu4fi37uj578/UUfXjsYQq58SCM22TlOV36yme11A28z/D9RGVDrn5IeiKepr0DvJTudL
/ylIfeVI/3Z8ipK4uR9b1NMtby4+O6EPYXRoar8ipPH2MjRehuIHwa+dQRLw6mVMs/eXlxGZbvGn
l1HzYHNv8Jy87Ua+z9WAfAVFiOwzVLDFk9Hys7KMTE/lAJYvR6L+QUw8bTU7rzG6owxlejiDVZJh
a4yX6fR1O812mUpjAD3mkCI7sxnteiO0XvxCy57YagFMaK0X9ASslz5YkjCIIJ3FVgfBgvpduK4g
OX4BYZQ92f7bdCTBqCdGFtkEs1PvutZ8OzTLWQL83VZ60KXLyI76mdxKapA4XTyQ86Dag2KwCkvl
TgQbTI3sAiWQ+Q42WDT11J9ibpAePEmU6NRIVD5P011ZqU88t/jbqCzhw5wGs77rFwYVOehtj3Qm
SlK3EfSPt6sDaQSi1ffoaaz3RevftAU7Z4P82a0U79IE7isYJlzIUMFZixfOa+9WKn2ZPndbJAg2
9Mj7+wtwYB7CcIOMsHssIq02dvT5FA/aYkRTwT2qDk3w03KQM/HqsLht2sVbtWBnuqEtbnNIwh7n
0PisC0vtMpps9bNQ2IpvGa2+JVJ9j/zzvPGPVUqjNmgkAxbmD9a0T1o4lOQR8PI0KMYxKtEJWR4W
pVQuh0u02Rp0+VJhXw/ehLrwVPL0O4T2TWwqBiCFaPoOsGtXpl7yOkV1SasfduGmTSIPJosqvdjd
aWEYc/3p+2Jf4zXd/J3Ht4HfMHIv48LYLoc20ekWGbqIdBu21RsscZnTzoAdZLeYp1n4EGjcuNp2
oNNiKfN4nh/sRiPTT1LdcYpP8zw1r1dRgxMvtcVTyu7/SeGf1hk2hQs3csydm4cUOKtlj28041M1
8S+Vskavs2eT8hpats5TaqrGCyw7e4X7DZopVnenpOzXRKlGTzUe5/SQJqJFxwbZlxxoeticxdsi
VT5BW/EcBKEpa4i5R1r0LsxYQ5Y0yIOBR0qyTRYWCQpWXfhSTlUF/Q5ApcqIwpcC4n7IWtztPMI+
u62MHk1D33cOlWm/eRO21TJVTH83f4kQp0OD3d5CkwYR2Nppy+VPaS4E5k5hVnf8Kc2Fs1y1wvpO
vPNSGRcv1XGCl7r56pVvkwxDR/849++C5bvGr1pyN5zzyBm3ue0pn5Vg+svZNOpvtuH97CpOiQNl
Mzb1eGzyxDiHowvpzvKhBQfxPJXj9GL1rXEuu//D2pUtyakr2y8iAiTG15rn6sE92C+E7W0j5kGA
gK+/S0m7q+3tc27ciPuiQKmUKLerQMpcudYIVXL95WxA981xevlgpy9z+MtfJeACnfpSuea6cj0E
iEBicpykYMeRtS6klBO+INtt4G9dxBKgYk3zbsO8mNxVKyBa/ceApdfP8MZdtT6HxJdhiSs1eZl9
Qv2qB8TjLxNdgdctWIJTPluXpJdJxiqRoE1xfVCg/e4dC4DdM/fbzczHKL7dIffKtzt4DrBbmjUu
WLJIZGuacXN2jfwxUvneMMCyieqlZFHnQ7KBijKOQJ7P9u1k1hdTp2oNkQdHswPEQGd68aaVDxKy
ypBZqKHbqj1oIJf23kIN2TwJ5cXdSkLcbLSm8AI50nZhZEH1ua2QjnRYLo552Fcv0COb7c0IlSII
EtnrOm3qzxX2qpZVlg+8CMFWlI9AGmt7r6ejAiq6Ta8hufoYud0zRC7KFbT30kdlItxCV2RT2jZq
G139//gZJcILhQnq8mEQ1jLgE+j29RPN2U792L7aTIzH0QRmmaxpllvLQeGJUgkO/Yp1N4EEO4AI
jwGCvE0jE2tLQheTxy+OVZoPaT6kd7Fk/5CZvPzYN7eFbY+v2ssMvC3PgYcpDfsRe01UMzt4CCAf
7zySrRRiNaDI8Z470CdJHFDBekBdb8mDJtgjwp1aAPaRbHpC74K9dY4D+CyKAeJL12DtFi+ASzf7
sG/YWujQlwe70zof7SWORV+0/9/sasqgPluHCzGI7pIWyt+krC/XZSHyJ9AY8h10KYOlCNv8SYkG
Rcte5C2MAN1kChGU0DpH5Gxx8Pn0ubrQYFol00MKErIIWycFna1VHpXsE+tUfK+8Vu361PVNhOHc
9lDhZZktlBWFe5tvLUfK/h8aMErQXR1zNrSH2R2yfdCbgQgV0FM1WFimarjYcdm9tCt3sNWLacgW
glNDBjUTdKOq0wyTBmRgdReqpBXEFVDKQt18gIJZ5KhHZKaDe79zz2TGXxcMRRFA7lXaYEkfKmg5
hGB2NOpZ4xeo1LebNMP57va6RXQkGxcxIiTQAvjwGqa37e3lGw5rXdT7wYHGBCmwYHCCzMv8rqaJ
DDHoGGRIJxvs7jhDWlBR11m2vBvah3gKN20noiuZOtOH3rFo/qExMt0m3Wy/T2qHqT5anfqH/P+v
k2JKANJdOukjTuoN1yCJAPWopOL1t7GJjkaC3eZjEbblpyINf1p611V7TbzwsZk8g06Qz1339y6N
3pwRsZLnW1elqDizsqheBcY+tHVl8cD96Q69iOqM+7/2uFcUC5W59QMgIWzp5ILd+8waN5CVbk4g
gusPSkIsJ/B8eUV8ma8MACaephpCGmNZN9/8WuylBbztogScGyQFEArN+Tco74hXl3lsmSLdNi/Z
G5r20SvellQTAEudct6WREn5KcJ3N26lejVK1oOaEVcjavAW0DlQr4XEPelKadtf/Uo+gSY2AGHp
cmhzsSFtsBBhlbPrgeKiBnHymrpN10AoHIqcpBRGmmFVzrzzu52kxVwEMPAyThPsBc9+AdngBS7s
EO+fBaQ65ouPQ//FxwTg59BPMd9EHe9WYvLCfRwE46sHOetOldWztMrknIEhejFA1+OV3GIoPe7B
EQydTdtbVKwPdknKwq1AseIKhcn2OlYV/q+rbOpWvMyg+0H9sbU70IrY9nqAqBB0Qd1pzU1vCyzT
P6EzRnvirQfoqr3S1bv9ZiL75FizP9cwETI5+mqAHW/VaE92MtHg/2r/Y318xz98nt/Xp88ZEKLj
fW3FnE2AqraNZbhQC39vehDZjqy7dkUK3vda+UhdFMm3hnthuga2HfGfpgPJiJ4w+/ApgdBL4kEV
JsFT+t9L3Szvy83TE1D6ukMOhXCthmCXjv4WyWoZWH62IRtpJ3RgPr2ozFzwnoEXG69SbkfWHqlR
c8aNKT+zF470u7MHlvmnuOZvL+CkenObYWTaLWjL7gzWEPcp/eU2tcO/VvvdjaaXYYT/Nxfffj7h
YAwFpmtbOdCk57V3H8vYvgfaU6F+GF/00jxlLZgtyFPavN25LvfBlchwKNH+zRSD6lA04Loln9Fw
3EUjgaZjyLHMPvoOYF92PtzBXM3umQqnE2gj7siblh0CPLf4nBwy5XAYPKBW7NDIdxl0MJ/NCimJ
0AujM3VB9bdt8jZ+NKBI95iPfDXqGtc04+zsV7JcUHeaLL4DGbM5j2aDABBmKIodjdKSAoIbZ+rq
JccMnHy0ZAF6nayL2rMThaBFMQIEK8SSUdxEN7LJAROHHNyJYildVE3QxIujDXWtVKgjM6FZ1Nei
+BQhb/RoZ3MohRyaGpTPt+lS1uYy8Lq11XKoFEZJcD/UKFVj0Zh/r1QP2gmvBdC468H+8G8P5bfH
ZsCr/g8PIKcQFtcpj7+s4eH8vhpiDn147FlytgYSByEVl9toJ0273yfGhoj0Z9s8DlJ9kOzXDVhg
ncKwtk5tIyvBwGqKdFp98qiLlMncJYQNYWqEcmbTDVPzPonQOuT1bqIeub5PZChHOIkIpdQJK69d
lh4hP+g9AhrsPXqMPaOMqzmDJNaDZHntrxHfHtY02HpGcB4Rsmr1IJmKIruUXsbASovZaewka5TU
Nxua7pvSwkm0+TbP1pMgpbEFvD++I5Pp99hUgfh5S59g6P3uKKAHvKBRWoMhB1eYrL8nk6oMVBAp
L93RR4C6dn1wmGsCAPLrE4HZB6pfxgNZWjOH6tP0LUzifk8BOAmC3O1Ud9UcwFMxby940d7TIH3J
kI2F6Hsi7ukLJtIWZR+/T5d5Va2Ey0DfXKT+PsZ7ANhdf98Gdf7JYUnxKcc+iQ/pcI1qju+4w+yl
w4Tc0SAQ0tOOgyhhSRPep+N5lYPEdfTWvlsmF84fCTTB8BJaAdI7gX0HfPdpjaRyo4b4G2hwv7od
9H1ANBLscwE1Ri/LrC+YSOM0cawMf+UkAM0UK8NM2N7REHzLqMcd0uKWhl7Ie+SFnUVYNdnGB2uB
ggzSa5fGHGynGTIYOrPYaikXbQeyln2w/+6PnOGZBY3o9ihdHgBhTYFU0JG/P2KAlRdXSx4joXEb
+BAsbCgS6CmwahYxnuF9X4JLQ4X3UPEK710LWRZsj4NtDxnbe3AEIObvovRL+cGJPFiYWHdD93Ua
HSdZZoFwNX34j9BTbrJ0NDtwo5ckX1qDlnTqBpp9+g51zxC87aDeHfYoetMnOzyXXMj4Re2eug0z
VwKssE8xTh7YtvzbjV4VvQMF7SBv/+pW69UIyPzups8x82pkp5sanS1vN6XVuh6Myn2qAJyAMNm2
ndL0CF2w7Jhbhr0dgUK4ClUCxl5a/mMXInRdM6f8zGLxORaq+lEn0LtLvUEs+AAIdCPKH11Qfx4N
UXzO6yKBNE7qPY4MP+bKENkVAhVvd6mt4eNdXDtO1siDNaA//lJz8401BkrT6gjMFnHEfDBDG3Km
lfmbjSZpCg4/siCxEfjrDLG3R4jElAcH2RkI8zj2I9ki+doqu39QFl4HgQPZ4WYCF9bNH9JXgDRK
E7vUxmru5+albyeIlpb2nTMO7oHrzaoL7MbGSscEaexJXpFsH5zFH8ZZPJ6MXHsma/swSN//p0zN
kwmWk9uF51qzJfh18ZtPmQTjc9zWX2iPTLtl2iiPPcTmZWjuya4C/yq4D+xDNn3uIsgO3MK7FAbW
dptB7Nx2ow1VHozquYqgVAGpCGsVI88IyblkuvBQmktycILntK3tpShQrN7IKFvKyYw2U+zYFwOI
27mxAiZOgbTXfR4ivEUD5KIgt7Qs8CPbkK1H/d/KdOIIwnSdvPYKdCGtkw6bspD4+9WlgQCkHA/Y
NI6vYM/1IFHpGIdOdxnb1MHgvVQgrzk6PtT7hNaOtvLJW3YSFP6TZxRgwqp+VCM3vugLP63eLizw
46YSgiCOhexiYWXWc+237Up00r4qC9oCaRPnByQMwOgQTsG6YlBFSKywWGYVyHcie2rwDcRV5wPt
DSAP+qaFpF8ymNb6P/uQIzVJArYTob1vi9GVyL8WRRvguMVPdOTsSzHdMWM6kQxZmrDxTo/RCZPG
GoZviz6cvo/9t3ngQwHL/WB/aSDLsADxkXgUPPQ3ow+MjQKN4ZklQbzuamk9l0b3NS+H8AeLwYOH
Xd130D3zxaAnGezXJIBvhzMKehIwaxrm8zQM8yTIqs6TmhIBLcBNjLBPj3HtGMtsUskSMaf0GIUD
SNpppA2T8e2ShqbURADFyacDH5BAK3RZZWmgEDy2ILwOLbD4FIRg0DBy2TwYdlIty0qKL2Ourp6D
Wq9Fr7720m9/oGTqp/Ad/9nLOHiY/cG+pp6ZQvdJigP+stU5HTlbS9v3HlkiX+Iw2k46f0SNKscA
2BqBunHqZxzp4tQZDhZloD74vA8LX4wH6rUmFOfbMZi2BAkqB+iU9w0iejNCSMOHQMnyd5t0wUBB
otTkTH7D+1xCHdF65Pcf1wO3V3T20/YE/g2Up5iesbpFWHrb/ASWdGBudJCmsAEKLB0XVGUaHa0b
mhRC22l9s01JcLGMLzWO3YfYDyqckk1jwN8wWs3dQeXudVR5gsrdOEC4AMRJsW5oAEx24YI7hdh+
8MZuedWMWX++OTueJvZOq8cPbhByj9eDkzfgAn8BQUxwlmXl8EWLeMA+4OFLxVh4GSXOLSvA7zcu
B/nY7IKaq2mRxKGBp8uYr4AngqjB7fk0sKwCwfWaHkwt2e2xsy9F1uYrpZ1pJMyQgVuYEgDBRM7O
fzz8aPWccQtkiyhL12yHrqZHjFiBuky6NIn48DZERmUlNlB9wGboKaSB98FP9FYpVuToxBbKg3jl
8T2z1WybV+BjtWsg02aLRV7lkJuwLPsuTqd658Rtti+4M14nCEFCIy6pPw+Qe/SMyPjhq3rnlsz7
0nr5sKRJuZvUO5VZYB4JuvHKseQ8KTfdMz0R7KLdIUbkzpNC4NrugmRcMyj0LXJdIeDqSgVqqqFe
ImgVnLmtLOBq9NEeXBsC9FcoPQAh45sfTk1gLpFVDbw5Qj6L98lmGast9NEgb4x0zhWY4eGap6o+
MxcK9ZLlLsR3wKNixs14KAPznnquNtEVeEuyXefq8gQ9lRahgcKI0o1ZAX7nhU3xtkqQZe2KdYik
xpYfxuvCxkFzSBkICW+3Qm4JnwYImh2tNozJLkwSeZEgVVj7vorX9Isq9c/KjItHU1XsRL0mDNpz
UXfg/cMYNUFtqrULxMU6KYM3GypX78PS8OffIqpqi3M18Sv5008R5PFyHQlVr28LqVDeccgWn2kd
BIdBvzF6CYJMoFSpNP+VlcY/pUq8O6eHeLcMwVpPduk63tJqLHZsomJ4YonYtqNvfc6UBSXrohm3
5JYihZ5ZONg3U88O/2nZiRnVwlWg4aJl81AVB06wwMbo+A5Vg+E6d6Z2Qyxk1E0QW//QFbpLlGVm
U4fr22ioEJQwi58RXgtPPTSFDjLFv5K6tkC0vHR9FCLo0cTRHJGiAi5Rd80E2EOpafqpi5RBfE6r
Np270ajMc1QZP+aVkPG4JFHxlXqRdJxL35rP3jRNT20h26sBHTEaExYXd00WXGhsAHLxrhk5OANw
RzBq1PfYYO1CEKw8xcZkAFM0bmgs75n14IIwkOZ1Ttc8jm28pLFqiuJPbv6zwjdvqxJg3buw6B9V
XqSg5cr6o6vJnQAb5ruE2RW0dMAXNbugmqbmjnNPvaTIGDCAsbWhbm8N5aVIgwv1aFKBDfoCAYL+
SF1a0vO7ey9NPo2a9iTrm/TB0FHbohL2FhuMHnI3otoPqN2/kAuSMuICDYr9bUKbS3OLQgAgKPQi
1HR5LOdForzu9xzQ5QUYJgKksit3kdQB0MyVbRsLZjgCIlsyWNndFN5VWRneoVoy28WQN1qY5FMz
lNkVVXehUWrIeTwUQeTezU5pg4dLg+/AvG4agCnJdNJod5t0u1ehb2MloLAN0sJZoeAKGJIgMtnR
wR/nfS+Qqxhobep/ePsP8ZitOw9B8Ko1t0mX9TsX1UKPkXD+EcmUfy/MAJkDr3zKQZf2N4e08Z6C
saxmB7x4+1014tClV8hwWHrwwCOziF1o2hdWVJ29zOAvTG6mMI9fqnqoL0McAaetzV2hxDYFcHyD
ZBR/uU1662K3niCSNU3lcX4zDizAbyQWJcr7II/0oelCAN5EP0LlFwONfrfSFWTevQsOPDEfghVZ
Asawz0nLchtmBdTwHDuArGsm145kyZPMsRWM26j9p0SsymC2/VMijVV5Y/LZaRHUyIDPxkm7w/EQ
2++DVTUottPTQ4jdzNMn32yekPLo10mG3X6jsRCuxkfIxsbr0usu1PNMsClMbSqX1mgB36FHO1+9
jUYRyuVrpwRiSk99nx/4Q7ExAzCYxqCwRiwAhfC9rlHJOGhV8AN5RN7eB1cUzgK9x8wvnfpE4yG4
3VaMB9ORJmZ6YkvFLdPwqc7i8eDpsoq69YuLo6+oG7khfqdhf7ImaG2DhQP8jHWpTuRGHpMRldu2
A1nsHuCjbuk7eY2M52jMtQFhlpSL2DLVndX71QXYFwNoVqROXVWV+H5WWpz01wwepcE9CAHBYZ7Z
3z3pyyO9nLomDi6QQdu2Am/6ZcOifgMmvWZ12+rpCa7K2iOZFGj6NqbPAZJGeFQm7vAlzKo9iHeM
H5ZjnSBcOn2WYBZYeqj3v4I3y9g5ndnvUF4K1Kae5DmoW0zMej8NorxOoV0s0rEQ50xXpaYx4NEK
kkBz793uSKeQq1zlh4KDS/FGMgNYKHR9jM4Du6pZHGggw9drXWY2cvwshJJrZ47nGgxpL93PSlnd
S8SGCBy5YEUL6oC/SPB/bRJLDRtyAmvr2xzm1vaL9d2Osp2qi/i+q7l4ZDkHMD4zQV/VJPFjJsvm
hCfOZxqchKjOoKg+F4ObnfiYZiso40JgUXeDDm/ABV1SExoJHmF6ZBxSjHgQ7tRCPe6ajL3zDZC4
7N4evfqSAT+6aPvAfBXNYKzKmhV76qbIWEAdUz2llj6CAWe7EGCGeQ2TegC2wvT3nvCTI6pO3SW2
Q4sulfJ5yiNxNo0xAIEuYAAQkm1XRulHh1J3tZvUbmZUizPildBEixokw4DCWoHKRhyo++5m6dUA
FgM3GoEKpuYbKjvAsFWVXwMXMXUdMU/MRgFp1fmXISjKEyri3NW7B1ISKAFIlFq62iNsQSlPHtAk
Kr9G9dsa5GFAcQ5cROBIxgPJfGiRTFtPNWpAhrK2HlBKbz1kMtg0iFJeySOPEw7EQTAsEJ0Cz66X
uNMCT5txT842R2G2HBtgrjCVZjR6TYQjm7VdqilfVq6xGXrnM4Om1j4FHdOi1cwwzhRWR+pCpIY/
OZ1860bDGG9ilCqvhlq6u6qAYBid1V38q3eyVPGKDvI0Sl06rd+c7VaFRwR1kgVltVq7BVVwUvSb
uPENgJTz7iBt7h9NoLbm7FgagpJrQIaVJpCdUmfNOMTbERigeaXbhD/XRKQIqoSrVGDbwzIA3UTe
p3dBijfaMHn3dVjABAzBcWD+l5upT1xIIti5WkZt1iVLT+RylRhtupn7VTRpzvKY7+e+FeLlW5fF
hZYocze9G4cO50M9GXi7ef0MJbYgqRsOWXzMI5WesNt5ayY/Adjnz74oKzCvN0ey04w2DDhoVE2i
muEXT4PNpz6EYLCHWkoeGmxBNkcP4L+/XBYARa1vNCB0hTA60qhA2ok4f5yc0fk0SMBkxvjagXLu
E1m4Me1BH9HdSW3quVkvkqrzjuRRICOxaiSU0BqjcbGjQqmkrMEhRVMFpGQPKMYKFtRFSax1+V/u
5PG6u4sBcWmQhQ+6zEGl9FTnx1Y38cDR70aRAzM05Ue6ouHS7gaQE/MBvI3vcyJyp3HyrKYKfD5/
XtK40fT1GlJa8dbOonRFuuH7XFeHVfierFhjqnMHAP7ZybJ0lZmMHwe3/CHDtDtZqntrosTuTmRz
ffDrOXZ2pMFJe3Rga0Ac7d2FRgZU0IHSGbxquXF/S1NNvSeO5lh/lu+V5TbSDGSiNBU1RguKSu1F
PXKliZNo54lzRuvXWrflf1+L7O93vK3Fft2RVmZFwY+oxcbjEw+jOkXlLSF4/fcujjvsKWnxWLmN
YjvxsUujSIiLjDVn2zHUeWAy3OPVdmhZAsQO2eZLHwCVfWJZB7JRU7gV6pl1gzIDkJS+iBYnCPB2
SW98MgC/9xPjpWrr8lvB/RcfX4RvoIKeL4AnnS9+GzLDwXuGVMZBDxd65v+yxP+7DyTAUOUF/u61
0znOqR5ce0FED7nIxKaBTu3MDsE9KLtUlelcWvyTn5n/KZ4Yf/nbpNBnzcwO8e9JQ1Lxl4jb8UkV
KL7scmO4o6aNvQxamcubZUIg7s6N9YY8FVr01dRslkVlba0YZ1RXWeOHqVm3NMK6DOclewtcHeag
gxL6Djqmd1eHwtqmIYhgyWYjQ7loWq8ANWhRrXswke5DT2bPozFti5oB1KrtJk+Dm11F5ZvdA2Pb
vga+7tkpcYZ8t9/8f7eXNerXKHs1J7509gqUl9BkHudkWQ3a2lMXNJ9u+bOsZ/W2d/xhecufKaQw
EYWN/c0tKdbZ0ecssocjmWa7WJYhKsoo5zYZYXoSvPp0u3WHB862rsW4vC3ThP3HpWlgtLJ5aVrI
BJXzXeey5WShQlC6EwKDGSApl6xy3aXRyBx1AEN4mUfwhBr3qGt5yrWN/BoWQkERCJItrTDPpQXe
V1Fg90FBk170vcH2dF7pZrqtWcfpFu8b70iDwIE9JE7WnXqU8a+G3MOOW29k5p0HXnzVaCM1q00+
eKZ3ZTaCqkt3abviFBFybSpMj2RzfRAcABR+pcHZTa/rIhW+udkK9vO2rDH6H5elSYGBYFaiZIpz
FLZBtGwPRmsapKZ9XzaUOCqMFXZVQ2s4+6rFzo72M34EHAR1aT9DXdfvFQqRkJq4dWkUtWz4vaQn
P8Kpp0cF8TYcpq9BiyNR5Jn9CYTi2ONR39NGuqImDgtIxKbNlqaGYFnHa0NPof5thbAEwT/vm4c/
7PPKH24yZkG88PxCbRDi6PeDFz0yuze/eBBiDUIn/p53Sb9shsS/QAK4PYHGA+WEYxl8teozOThQ
JV6WHjjl66GqzgV0RFY04G45NKa+Qdm5Xrm1is+BiPKLmIA9QGor/u6yT31lTV85itJX0LEt9LY5
3CJFjNiDhHAn3rnjl9y05SJOeXRXFK59oQEcAVBboQcMlNjNA5UB/uWQoY5iqA+eJUbQFmkI1CDV
A9lU6wBlN/bjQ43I4IZHhrqGmWBXqzHvpd7UJkglUU+1htgYYMyHIjAKWiLPYwdEVfZU1HIrdKEu
1J2dA8jP50HyJzs1I1JLByd2d3/a9bJghzYOpdXuPvi/18+kkyGOKMiZB/+Yjupd5I9NNX+8W70N
uQESWRynKtvelmXA1J8TXy1rQw5n10VCZwAm/9qHeF2j0Cx+kGkA2G8JxYahCYqlZVvViycblPGp
Jvvi+0ABKFV8D1KQJxVu97Ozi1Wa5h70Qx+QDEpwSsnksgp4+BOpM8C4s/TbEP+DGr36ye66cS3w
aDzVZlEeLWRXN5NvY1MJ8oFFlPvtd86ipTFl+U9wcD93zmi/BMaA4D4i7xfXMM09VFGNrYcz2X1S
+P1Stab1ZbT7vXKt7KfpTYduDOovAG1CoAvsh14nF0L106PJimQb2nV6qD2ZXm1fRCsr6NUXIOm3
Y5VmP8xRvHZZMj73ahhx+rSKU2B19gm/7HLt9V754nUIB2pX3k772PPFsW5iZ1lFSQcKbEceY9+a
HltpPYKnw/kCjWaoOYV2e4J+WPUAmrZvZMc/BlGZvlbnArR1940UAFLH/soIUFwHAszoYuRFfK4t
gcM+5/23xlm7SVx8B7gGMlnagUl33KKGUqwTlhZ3KH4p7soQBV4IOFSI1zv5nQXtNX9R5fjEU3Yl
E2q4DGSmVcDFYjDKXWS0yUZp0Af+q4175mfxAmFjdeD6vTcPhKgWmMLyjnrCDctzzsT5Nikr8dYf
RQwSz/eFCiSMV/gxJRuDICLYUL8tTD6esOQi95vvRPY2aT7OKu3GY5svCkdTvs3Eb3NLPtR86FdD
NB0lsK6d5R8gYbNwXLB4lBm/zJiFCdIYCA4kG8I4RAWTZxRoPNMgmVxhnRnv3/wlEO5Ik0XO0Wh8
Z0l0FHbZvJaxbT0wBM1Of7H3dfHRnrD21cnkm38NANCS2CvwvXkNwoQ9DBGqqeZIVhH28o3fFUmQ
k+eCG5QwCVSqloN/oW1acE+E9h3+MOVTD0mmXYsS7k07cut1woM36jzxDa8w0KfI1DiNnTNdoVLt
gygDBcl6JnK65dOgZ8oSgaHIreaZ5OCEKAKjmRyIimuXQHTc+zWT7ml6gCjSTEf45qsE+IgcsNND
7UW0zqPGfgBCPNngPyM4qTQG3zDEq3dc8gp5AcGhFt6Z0KPmoFflLP0O6aLNWHlThJpEsQZHl/U9
sVFZCMRs8uxMploFTLFrqSJj2099e3Drdjwhzw7xca+sH2o85lGe1xefsY34FKYA9y7Ew9Q1YAyr
vEqritifpWEWy799tqnj//psUWV++GyxYUBkV9d+UemWGGS+lFy0h7k4S3cB6G8PVPYlmfGAOhK5
r1SaqgUiq6CQo3Cd33j1msdgDJiNLtK2a38QxgJp7AKn1tbbDBAzW4ohxF+djLKM8Y6OnNOkVbwG
3RSd6W1kBLFzrxq2fPCKgwFIyFm53XCmK2q6pARDWei6q9tAXYffYmmGi7zxhg1PIr73vUo8+KMu
aRtB9QvkyQklntULeYw2Z8hv8idU/6gl9Nijw4BHCb+l9T/E+OdLcprgRCkAL4mdjRoEjv1goxsR
3HU8HzUoYbauNaxYctkurBbIwB6woE+uA4i0nU6v5BaaoDl1qgoRuB5njThu20ur3foItXx6+t/c
BvzytwWgiJCx8rqnJs+3KOVGXg+/vA1zxLTNdVdl1TKBbshLWtTmIWUuZMeNyfxsOsOPMQn8OySa
hyvYtFGxrv25FbhL2XnIXOll867Ykv+YeG/Llogb76Ycle2g1gbD7sYHZmyJ7GK8p6MtdSszSfbz
wVePomIj/tBFLDPeJ7WJTHSN6lKfgKtR7PQLy+qddVAE5skhtCteEr27QXnG3dsdoU5zjFrEabKJ
tScUmYBeIgdR9QkCnSHbRBWKyktvUBsap8bw4q+JW7HtULAONSxo4iLqz6WsS5TyZw4YZHx3WJAx
LuWbD3e7bllJieyv9qaBzosG8F9CaSGtkLyF1np37lQIMCH0pUAqB4lGlQLNj9Q9LrHzajdgfGsX
PkKTw4KMjR6hKx9ImX1Ze9ebvbIYqD/m0Y6vrApAwwE7Awev8aOkHxp+QuLcpjZ+c3Qp/MeKZwkU
zhA3pwY5qkwhpPur34JfqACvP1k+zKT+lMYWNMuXtNZtDoSEEIrXDcs9vraHzM0uoAdrNya4wC+V
FfKz2T1ZGu5FDZnpahKKL91kLNYxdioeziChf5qifEkuKdnGoGig3yPs9W2FJjafcDoRoOnzu2Jh
QJXsEOiGrqLUaQswKbgw4jwXrMnaTo0N+K72cjwbSudy3JEPmWyn/DWblrz1yYe6ZZk79vI24lpe
ubJcCEo2CgkjVcRvTYJoZIN6efSzwa9BOBT9mG0ZjZC703jlps+NnxSB/BCkTOMYKj8C5Okt0Own
nB0/RjP/CG7SZN+JnozYeAYKmp+ZAX5AxcUIpfgxOddjVoB7qTPuUYTGlnUrGGI8WbQAY2TxzxCl
a4AUC2A/YgjXOKH40SX1tzJy29dmRN7ecIX5gA2PD+5JaeL/sUz3eGn1YMFpUM3vpWsXL1f8HpwC
f4tEjaf50uCdcbAa7KmKtEYlkR6hxlVAZo2gxRtwGmxjhqI90GF8BvDyHmKdzaM/VcEJxYLNkuxG
B/LFshH1NQ35dBc4A/YveoIAVwAyRqVztFFf/MkvIaerzOIpKqdmMYCR70TNqIz8ZOrmZqNupzq5
dDK2KScAwlUhz9KNyqcAKNgH6YdLkzUCuJZV4xbZkzO05RMir4A3Vt0DOUZldgFKyr9Sr0maf4ai
HudFoFcHWtVM4Heo1yz1gRYPIrWnbjY50wpYIHtL3davkB5EgHtD3TEOJU5jjb/i+qbgCo33yG7w
JY0iE28c6hL0FjTqu318blvsUGnUHFhzRcjgngaxdY0XlTOau9ww+AS25bRBQUZzaLE5QCgpT8Mz
vlvhma4MVb2CL1vtmFU604LVYY8A/AgmeCvHwTCHMrO+oiaCKsAhjNHcun/zu02jGeRC027d//tS
t1v+sdQfn+B2jz/8aMCTqtv31mMoILJsQCWkXNDlrQHxh7MqeTUsIJSQHW8DXgxK+rrMf02h/m3Y
1yveunT15w2yFhlJywPL4X9fRtTvH4zuQp9kNt7uSka3qe1y4drW/dTFOLvpD3GbQt3ZhS5pSlUl
L1DerPcGj8u7FtKQDlJBp0IzdlJTjQ5QIEZYLUfG32yKrpJ0Y0DU6DzqXwCw0Z3cNF2KWon3uTSj
TICWGzx2vtn/h7HzWo5bydL1q3Ts68FMwgMnpvuivCGLVoa6QVCiBO89nv58yOJWUdzq3aNQIJAG
ySoUkEis9ZtJwN2eEmYi+VcvDSPyOr3Vx6fMCViZt0FnreMidJfnv/hzYKJUELfR8O7l307ajLfk
Uo1W56HkwUH7lNh9cHMeKmnVYh2ESnnu4iruSUeEaIvCRHuwWtEeznt20r3u/aZOdhkcw064sTlO
brKfe5c6ax7mMqpsuNSVqIQuI4M7Hnk3977obLSpApTUZdEzY/e+1bDQ7mPtJph7lNir7YLG7Jay
sTQc9z4n3pKWvbg+H9S3OAVC4iHyBUQ0a+vsxtH1EzIp5UsxmSfFEsWL0dqnwGYno8bxovrKDhO0
mVzh7e1q+CAB6RKG7s9YdCIB5/pLlewh69NyuoFlvhAjLwSJGd0ioGfcRWFkn5iQ1rIkN8qEmnOi
Ny/d6Mdk+hoQeYVb1kvH8lAxsFP/WCXG/D5fWk/Nz704Ul/r5F6XGNZTEIzJQuSp/XRu9bdCdR/i
to3vTNOM79C9tq7qZjrKKswh4rsGIP6Nx1yGa97gL2W3rrsLEGO6lb3kpqnqXazn/bUsDWEU31VZ
/im3M5Q05pFl1VCjWWEpmr+/1HW5Xi2dSMRb2UU2JG0K6SKHxCPr5JhBiZ2o3xjx6vJXfbvVt/GA
AvVlPF9PtL2tDuC1VIcPHOWTczSs5k4eJr8SuIgSm9PizehqiQxvdP4Il68Q80bZo/51ulRlXnU7
uHZwdflkre2FCxWZRDipnDDZt7Yqb6Eolv3mW5WaB4xUQ65KdpEbd0IDpFZr9fyt5KB252K6l6bt
8vJnRZM5O6UEt375pl3VKQfh9J8vJ44AKbr/bbK/fLohM92b3H+SY51/Q3co5qjreHMuToVxQGGj
n8k0/d7WMElQ8nR4jurmUUvS+DHCsvFgCwFCd67Hz05X8uY0sQ4H/OnUmwYpo72TFsaHFqE72UlY
mrpsLFFdh7qprBQzTxctBnwP3aB+7Jsxu+7nklW40wasCMrJpas+VNZQ3TqIXjVOrD7Iqk5F2stP
/fAo64bOL3ZpmIvl+QBT8x8GdeO1rYoSJxA91tVdtJeDo4kbH4iKqAtZlAe4XCyKpQ53sqqbCCUm
Q1dt5eCwTdKrSM++y0b5cZVQPZLC9W/Of73Re9BmobWWgzl23J+EUZxkf7lxo+g5j231SpYGlodb
z9Y65ET4QpMy+HcgVVayUVblWGQujMobDrIYT4W+s0OCdbKL/Ag9zDgxPcgKxcbjxS0nsZMfAFkP
cfDbgVdJ3qn68JMI9e5uMuz2tpj6F6933c9Yu49rHAHHnT9QDFplhegWGM3Ida+KKsWBDwb1Z3QK
DSRx0+ZYdCHQNe3uXN3hwNeWJXohxGiWr2/cSKjtzji9CzY/JvVx7LJi8Qaop0c1ZuKqfq/wsQvf
+yTz177IvrZ1mz8WJNl2bY3FD1Fa93HuIFPbrAG/GvUXhSDn18gEABn3xo9YT26aZNSe2qgZ8QPV
sjtLD7utU2rDwSutmDhFLFANNIbHeMQZN8Og89t8OB6lxo+Qw+2UYDCXqLfx9IRLIxFQEmYeeego
KFuoMeSzJBg+4lGBljP1l279zD5PXJs0IgG1czcL7r3sBjvidbRx7nYZLYy+eVLoAMvjEZlv6B3K
Ih1fUjsAXepqn7AdLgElqumuHpr4Y9kZV3ahBl/h8yTLAnj0qbU1cZ2rI6k1fQy//jyyTzCjkEfm
lg9sW9fFSokiEkR+lnyUe5lvxee9/jd1v+vnC1UwbxbJmzybYunjEWWw3Zus3jnHZo4PijlZe5le
O7faZMnWplJCM/mZo5Od5ShJWe9k/RAli2wisXsquqLYWsgPfNLS4qxnZSWOuo51p9qDQsKcN8nP
elaspamPGgS0NVf5OPd3iJPBUgOmYEoDca3otfWMnV8GlosOdhnE/6bcL6N24YWtd3RjbEeAysT5
KZ1MEi5qv5IN5AnzU4iHoL6KpmEFhso7Xrp5oxlsRj+xl4MBm7MHqHFs0657DHotW6NSNmzOxQkh
NsOq+Eia3T22vToh4JpcyUa56W0EwyB13cmSHG2I1dfRDLV/Hc3XFX/TtVlDxMvR4oXUzMJ+6Kp3
1OokS7VI6l3kptVSFuWGIC/CnH59MkoXwObco0ZAbGnMViKy7jdjnHvMB/w6xu/+il7i/Vp0aE8G
o1E8KLF6lNoMHu6kuxiu1XqYbwo8+sI5Ft3flJh2Pxj9dBSYv66ZHO1jUPvBsnEm46qOc/2jQC79
LFvXZvkBFcpi5YOa+yy7eUlpXKnC3zpa3kGqt77KO6auMa4oiVncNUI0x8bvnJXw4/Brm17npe5+
6WJkV6dmCg8iTbKH+UDZXsU5HjoacCE9jK19nDCOVWvWi0/AJwia/ivZ0n7ZGW5wGzuqipnrhMqo
nk+YKMevfU0cWVrsGLOVSvK0Q6EX7Q9DrAa5p/Oq2metQ7iAvXPrvKcHz2Yz4OLuQBOaN4hitv62
BtC7NRuDpGzLTNSwjEDf3562LvPMXWmTWp/10s4/RtCMq9oi6Cp/yyToojuc5WYPrlvTFeaXBK1d
zBT7L9o0iGUbRz1een6/a6xO2QkynTc9lPAlebnpqRyGK6mh7Waod4Z5/0WUCXaQ8C+UPkofM6j3
ULfZ86sC21Cm5Eclal/rLq1yLxOiXvdZhTKQwUQJRSM9yI/sWUlyZZXV8/kTz1/FKhD7kj3SoN3h
WBB9cNPiKs8V9zFC8OnAjDLfhf34Za5PBE8LLQiMg2UjlfJr/UQiY5Grdblj+huuWfAP15Np9fhD
G/k21opwUYoBEwLZYgfhtGhKM9jm/YivmYIPguPOQa25eKmz42TcgW2r7rp5UyOsT/aCOlmUDZe6
vLbrTelp3VKi3CTejXfgO9uwvL3Et13qFTuatgLs8CKRMq0XZytXr+7IrdXrrGX28BVVu8liU1mH
855vja97su53rQBLkc8BK7mNuHoODqmDTT3ZxYeqyl50oowvYVlvCMT1X9TUi1fgp8ZT6zhE9tS8
3mSJbS21bFIWnpOqV45URJCBYlk2icixzvEPskpu7DmKLPdIU+DlWkwY0QJe3UR2C1t5JtxJEJes
QwAA/xvduiaQk5/cefrNWu1Jw1luFxkmU3KhDPHeEApPiTLGA72rfQMzHTV68bgrHM0ynws3iFaq
aaYnNxbOMZjyej20WQvXG744bp4vRp3+GPOueXSCsNl6Xp7u/dTEKW0eTPaYdBzXw9p8JrQfrTx7
yla2cMYdEoISoy43bpaVa882tbUs9pD37q3XDoZubq00BS4+Ng9T5kHtj8N0T04DgiEOD3c4g7zW
lfa14kX7LLDWv/Os8HQetXPjNKfi7SwQKyCLvfJAdI2z0Id+sZLc/5jU1Y5cr8YjzK7uEFKs7gKC
Mec6WZQNoNubnb5UbAQQOqPTPkAD7w6GVsza1A7hwwpriEvRQkCR86pfR7oPQtqx3GU8K4xj1frR
qiv/wTab5KobY28pFb2tP+vbXE+ucn22ZyICv0bLN8GUsFhw26pf0dtowfxrya3dWiNaL/wQiRl2
D8KpEByap9oxeO3bBSga61ob3Acq4tWtRyKLd8PpiyFw5hna8RN2Ma/1EoiBRua5Xvafsshb+8oE
x6Bp4p3Rh8GGJAd5PWdiXiRXjroNpJA4SXZqnDafZY+gCY1thDnfgsVWujxLzzeKGLa/LUvhefJl
sGRMx91pFtJwgVXjfiZPaVu9LcpWIv79Xp7/Muz/0vru2Evnbh6qdJR2O/nToR9JumKFXh4HIgCb
rFL1hwxIGDbH2fSSezfF0Hvf9an8oZuO86FNVN4s/cG7AgVenY9p00JZZyNMJXm/idGotpES5MSe
5jVQOy94+nmTuJO+FOL5wpm+8KoLxCT2aYm5jwHzurfSGoPisX1lYl/64cnA2rxLPxiiFlynfYU2
TapvEhNwcRiXxTUk+GwN7Kn8WNnqN0ltVKxvTFvxy+UYEU7BSvHMp9bix5SsNRDG5eZSdOuh3GCP
HGwS2/evzBHqlTl8kuj3PO+wpgu88eQYTn+ltbzIhKWnPtfxuYM+PIhBXZAtKEGIcEvkrDAJCxvF
lbShSeeiORdlq97B7ZStvCtqH2Tr746NrYDMRZohoKpkJ5YJrCsxoNXKwTmWrWCpOdf3lYVgwNg8
la2T6z/a2Hbu8aNdoXDrp3eBPxMY2vAKpW7T+JbBIV4hq2HcKAWuf6Nixx/8JK/WOElN11C+koNV
xNZ2KnL9Vo8Kc9mZVvDUadl9muTGD4j94Bvd9iUo/zzcDlrgG12sIeTPswJ9BJdQjJtemU3ngR4Y
PsrbX9ZrRmZt7aI6uw+5o5bewu0+ZhnGSBdDorQImq3ZBojhThgSXRrUwsDwQ7lFwQYlqgLUPsGV
RWmG/VEWmzF/LUrqIU+Ht63jr0XZGgnoYf/22HwCo1Nm6Qpp2yuztrO9Oy+wQCPiyOaUaXAty3Iz
d/HyKdtHsR1eqSw+pZ5B1PbfPTMPbq1+MO7FFJ+kGIKe9foW2Gi0kb3GdPoOS8+/ZW177iWrtVGn
15DQa165/hwL/Ypzr6wurE3r1PqaCCUA4aESn0IdbTjua+8uC2r0uJn8r+HIkIPyuoCgS69fT0DF
MUes9fsmr5tlrmbD58jVnzvXjr9rZcPhcx7KTEpelUT8YrkYrQ6+KTBk87mn/RptlH4kTdKp4bWn
Ks+J4hnnBWUXq+lVHgXPcpkmXxAcWK4LR+/ig1ysuQbXIGT4Yi3VvKSuVzt4ybVS8aiYlb9kfTO0
UDvmeqN3lpeush6bzoQHg1suEOydtpBm0k829uKZ6gRfUw8atI0W2ylKgv7kQKAGatAEXyOsAUyB
9oZmh9721yNjNZxus1T/lLGyuUaCKbtm1Ztd8wYS7cxB+ejoYXjUo3Dja2n5kCRRd2vFNoCWHmfQ
gZjLsvKE2MlWpTObK993vpxbxWi91JA/jiyOeGuxDAXLSyJksq/cIFy3MftMuZGlsHSt1R//+J9/
/e+34f/53/NbYKR+nv0ja9PbPMya+p9/WOKPfxTn6v3LP/8wXEd3TNNAw8J0UR+xLIf2b8/3JMHp
rf5X0KA3hhuR9mDUef3QaCsMCNKXKPN8uGl+SejWNXa6O6sqwKS/b+IRGm7b2i+kzkmfZ986ZXV+
j/X7ID7CWNnGcoXVm2a3A2pmJidrCtKtI3XlsEs1FsFYhtuzy2AcNr+U4RGfAoAwl2VGFJvRimxM
ikEIykRy48fe2zrZuUyTleAaP2BPDHp23phZOlzr82aImmqTM+mhyPRna1K1nxHTT3dmJ1ixm6lV
gUdyunMXeazsLAfATUEs/v7UG9pfT71lGRZXlmmSg7aMX0898ni50te29dD04bgjCeyDmlKndWoo
5VMVkzSZlxP9BA+6dIzqVvaw4DxB1RbAxH7fq8o85ZAGzptxejHLbOhDi1mxcjDNOnhKwkpbRXrc
X9tYYh7LAp2MkdzUxwnRZ06v9TJ3RX8ajPfcVXg4jfjJeCVvM7Uab9og0g+GoTHnQmmw/8N16erv
T44hiPpydgygIZZpmb+enN6JSwfofPZwXqRbhQkvPzc+kqHI73CU7e6g6n+Q02FYZ8pGTnmyOPcC
rpXdjQVexVrgPhMDbteWmWaopjExBVmNWYNpNp+1trq25zUiD8X7LBL5J1MpsAwqerqOuXGs7dtA
yatbgPYbEvbmQz6r6Zdo2yJ3EHtHWYdkWLxtCvQfZas8oAqHjTnr8hM1w7W2Cg14e3q6JDgV7Sc7
Q7Xfy6A8Dh6aGXofV8vag0UYNA9415sP7/oa6m1taXsH5453S3vpMKe1pnuYG6X93NT5sJN6gh4s
f8WVaoTfq95NH5t5Q6SwqMwIATAKaWh1iw7q4SF1i+xRa9Vqo6hTvpat8ui+T85H54j33pzjjUah
ibVmNPEbcfmusedZWW02sqHURPAfrgjD/eWKMIVwVP6bOGbb0JBtfb6d3sxUzCzaiJSM/2DyiMI+
TgynXkVeWfIMw/Kj6tbas1yEGUo3XPmmN5yUwGWJplRYQUbxtbSAPbvESvPYsz2s3K3coigWzez2
FgICxHunjDCXicujPEg2yOK/rTsP5ovY29a1A8pm1J1kZ/eTehSGox7lnjHEernIwhG0FYkisTOc
aH9p/kufc4VRtdv/MPf8Ou3PJxMBKMsQluNqCNG51q8nMw4qoSap8O7toR5JxabuQoW/cKuFigvo
O1XXXeJmT7kw13KtK3tUVQBLrzd6FG4RniWNWDhwj7tiV5NnmOfZap5d32wgGV13LeZtdJDVeHwQ
dFIDwmn+lC2rWEXeVRPpnerG4UIGW2SDSJXXBrIzIVECZN0Vo82WUVGgZeO5yZ0FzuXvz4pr/+US
0w1bmLaqIbkrDP3dWWFFZfhZk1j3Arvca302zEDaJAbCZqNbJTVRfSuKVkNxF1pTsnojvZxjaCDl
kmUd+nkQYx2k5KW0smeP4OAGq1nVVaSgxZ3WSwkFzE3kObBC9o/mjBiM/K3dFvanS6/aAp1mC6wb
+zk0VHgRohih4u9ksZ3regeGUjDqf6mT/Yo51HTuPPeTdWPtsNQ2lKdqlvde2P5kPDAN4yui+RFK
XVa5ly1hiceWV2HDJVvf9HaNusYg13CvglabL4HxC5dTsYm0etplJkCVuV7kg8UcQVAR1RTe+BHs
dwDjm86iq93hQZsJJAVEZFK3vCnNpbmtH3FQShrCcliEBX6G6HyvenvMvYtT24TIzE+Nd3RS+3OS
tc29rMp5dK0SchgbWZQNagKFSqjPf3+NaOZfbh0Xvw1XxVzANQ3ewuf2N/PQ6Aoed6Ne3geBOked
s09RXYVfsx7QoTdY4pbMTwg8DwAw+nrB1wJFDPL73lNBWmmDbyoqGbYVPv56pFt1gheY8cpNlRCO
K1osVh9VxKSQq5VFJ5zWQdFOD11goyriZ5twNtYrciW/RiYWqOlc5A2j2Tn2rHIzF9MK8dHSMYed
LEI0eh1SFrFCXodAzdaOzlUuGUGhp9XrcLKaN9Rr2OKsjKrqTBwiUDXtEwOq25l6baYISeAEpp6p
17jN5Teebr6hXhf+UK/bPm3Pf0L+nRFiDrhvLbafNM1u7yzN9W/iDv7rAInnSW81nMKFSK9AKNiP
ql/uvaBQn1AVaTbMqd5Wdosi9M8Lcl1944B36niDkPWW0TxfhtX9iQjwfLgctmhzn1B8cVW3xgRu
FOvGseyCRzTXDfA5ROsqu96PNRkBaAX2EvWL8IXlU7ZIp9L7EHeTtvKUIbnJwIbu2rzT9nIksyED
eBmpF6l/7xYD5GR8sjpvWGqYxhGchpvszBtZb1bNuK5NvV2q1vRaJxtkv4GjdCH08xhOuMXEqr5x
fCIomdGmXxCAP0hnyCZqjuYwuU+AGK1lZI8B/AnsU+2mUndDSMBe1XSdT+CkX5ywPtRe9gEyQ3wj
mA7vRl6M8LzA4NrMu0fyXD52dn7+mKdTjU1A0W1l0SqTdl93AMdlERNm/bauxSZq9fyOCLu6ykVi
32tlntyI0t6q42Dfy6oh9JqVp3nTRp/rNKOsce44d/f6JDtpRbaXwVpMg1A3TKy9DBgFMkM21zWD
DTa6ExDCWSw5SLc9KZl6F1YmQb283uteVf7otPhZjyYHzmvtLXlNN25LVa+3RlIr4IEm5BpgcW6K
sM3vfzdOEu+HtCi3BCy6ddlhiZeFxX0xs1GAQeKSPBNRMiXHtLFOMm4p6uTGxDhA9rUmZiknLMnJ
D+NnJ89X05iPH6IYgoZTWiq5Ft7YWd0aEDRyHqSzuKGZFCuIRcOhr5qKDFzf9fF1HeXlslaFe4c+
abDVnSLEcSYfr2KN6DyQRPvB0kgUWHngfIVTtU5S3/jht+6xa8jIyMOBA7h3hh+EWwBN0+bvZ0L9
/dOSVYMhdMGDwVJVlTnl14mQMFTZaIPSYRivEmLtPdJLkjKA3NStG7TqDqkwIiKyrsM7Kmi6x6mx
SgxvUMm37EK9i7qM9UBfpt9yrkrAZcanSw8w/D6Jai/c2bPEitRZaRFZ5f2nc9dSVKX1ET+Se1g4
Yoy79Os6Pa8jdNDHy9YY41MbNNqtbBBkQG7//jSo79el82kwBeuG+Z9lyTfsN88DexjAeTuiPb1i
2m13ZpJyywucjxHxIgygaxN6mZebPvH1lTHo5fvJQB5RJID85d0fFOjZkSmLln//kQ313TrHVh3V
cfjlHCYP4y9vnjBNVYwGw+h0XtBPnl2hhO6HX4gJJ3NQHrWdeFu6ntj+WS2f8ZUKlOqv1T66jedq
obfhF6w2Lr3rqLFXZlhmaDStZZgztd3wg2ai5ZIn6zGoEQ4m5bHKYjW4V/zydQ8jBGPVt9A8Ml81
VuO8d+mXYZH3H17H5fvDJRJi8kznNdjgxUK3XENQ/vVy7sdpCKvJjHejB9XLXOqYsnQTVts2C00C
SPZ9P/UY6s6Ek76NbwG9VR8vPTzFmMgPacOi9z1cGzWoDOEwYOUUIDCd8MyBBZoHD6ZIy0M/t8qi
3Pgkgkdr8K8CQ+BV9fP4rDdjeMKq+lX0x7+/BrQ5uvDr1+XmdWxUQgzNtuFk/fp1oVqkI5ksf3fm
cOnF8hyRIbbvXmt+RuISDZVq3sSTX6MDTn03ZnDaEKhexBYqjn7bIcwnbMLWvqZvR7ScA94XoO6+
KV/aJSfMqc5X8//8EsOqZUzrW16MVegHzbviv7bf89Nz+r3+3/mon71+PeZfPK74/7ddrsNvFQ/8
H837Xr+My19//XSr5+b5l8I6YwU63rXfq/H+e90mzZ+xuLnn/7XxH9/lKDAZv//zj+eXNMxArRMj
+Nb88do0x+40HXjZmx99/guvzfO5+Ocfp+/d8wvL2/Nobw75/lw3//yDbLPx34KrnbifQXYYF80/
/tF/PzdprGrRrWwCYoTaf/O6ON8U82JX2A6zCUS5uUk3aTLxyBFcRJpDFOuPP7/va+zx/EP9Phap
msb7Rwp8DC5FTXN13cWsxHz3SAkaY+iyqtCvA5SRog6iqF3p8CJdHrl+0CbLUMEdLkrFogieZ+PN
ZRMH5lVVIs0wadUHL2ei6Ux/2FiKt80aDRYwAhJKlW8aknvLpiK2mGsV/Gp1eFaDbhN4yC22PFWW
PYj7SdQ5loPTDkRytsGS6wOcpHHtRh62AWp269VI3sLRrGK/5mawFlqOXfFUFaB6kV8zFmI6wLFz
dlXUPOBHXF6hh/LoYBS5LVuv2UAi9Zei72x4rt1ekAc8qKhrbdR2qD/ihPnIQvBjlRCIQmV+o2fD
yXW8eu+2PXbxXY8VqhLlB8cobwJb8xaAu+Ga+eo3UBb+2vNQ6EKkQj16mnFIBFFhBZswWw1mKmLr
HFurTBciSu4Q6EXUDbXVTBOfWpskujodXXQrWDMWT3le34aoa00Fnk99V6oLLesPTqBFi7DySYKL
6S7un0yATFCZrBrD3h6Q0qTeuz7OvfIIyyc1QI53WmpOhreU2boI+Sew/+qIv40+1rKKOiDT8a1J
yH/b5Cmm9hu1D7fYaUP5KA1OdvED6OWhQlxuyZxQ8PaabSZsv6DbvVhKES5nGkgS6NYR203vFOZL
Cxu3sTZvetGk6wxedNlgopCNw8pw+x9ksZ9QmS13mH+u/Si0V27Wr8J2wK0kCoNVRWIAokxS71Ew
25gxqj9mVmVL246nBUvjJfgrRO0MjElz0dgLoyHuGK+1xsFppkUXN4TJvdBxSgM3gucM8rK3RcVi
jodGtHaQSoUeKRZk1/R14rtk0bqDd+tHpGKSuKtW87nJp0h5bGY3RhUHOXR6N0kPi852xnZLsD8u
VkiKJbdFKY4kkGDbPgDY8nd+nadL+OsmdudQrRGDCY14Wwv0pQAGWovECfqDV2CZatRI9+JtxOnx
jpPA1ZkYAfrMYBa6DgqxXgMQhXJ61PVyhfGc/ikunE3o2zsW2/FxUMsFcks6GbcoRfTbmFaqkSFi
E/ofXKvvQJDqXLaNKFZeKk4avNNtgMDq2lOH7rriV+whk26DUKuIzMUDCgp6shN6srd6k1wuCZFb
PvXOsWZHoh6DHbTgQKTF2ac8BBTPmjqDx/qoQ94ht5k9JH72QQilW+VdYu7ccKhX03Ac4D8fK1Up
9mOAtX0fes5yVPvpoxWieW36lfIMveFa7eseZSO3Xhcqc4jjdTtVUfaxoYtTFbb9Frdge+OE6SfN
TmeuuJOvihzIkW3jVJF4gX5yUofntpbu5ukqK5epXq19f1KeRKJeN8Jpv+MmkV+hI3E1OTnCIFGC
xbPqBccaBhPEjSBfCaXJr0MFC7fAQ4jfLLyjX4bDuh9q8Od1XB48p0HChBD9CqBvcuO5cb2zSFft
w8JIrsFuQdrNOmfpo1i/MhulW5t1ra2CLm/XpRXwxooE3prAKDJ4aPptq871VlHa+0jkeh8RXIse
W2QV89Kxlp0WGksoWw7PdmVb+/V0y/eEq82Z0EYcxjrIUzk6d0GCqLTcJFF0nZnevrYNbjd+cnDQ
mET2TXPj6sP3GsrZQ+wTBU+jZu0XIwjEbFgRgy8OpbC+jNBvto6fHpn7c9gXXgUN0FVWapbWeGKz
IQtTH9qgZgV2Kcu9TLe6hAhh+2c7oqUV54uybL8Uzz1lpV25jCSb3uzKpsG0xg2h7Fs5hOwi69+N
2OpxftBj7YPzrDlhcWiRYT2AfQbpESAQ8LqLHUZ+kGW5JzvJzeUYGHogVmWzU0MsXFyaLsdc6uTR
sgEzD2Phtaa3HO2knQDW//yz7z8BQRQGlh3Of06O8mb3/MHlXznv6m505HZHbGP+Mu+HlmU5xvu/
9Kb87nvKY4bKy5cw3KrlZdxLv7rqHkaTyNab8ygPO39B2fHypy/n5H132fHNt5PH/PaTnY98M7wc
1Pbhqbz5hEXRAfuokxz7WIUzLceXG8MqawF14dcz/+6DFq6xL5B72DIFPvlmp50POPcaDGuB0N8i
bXRgcnGTEVfTPBOp50xd5r5vLEGXtRskaO6IiecHe/TyQ1QkNboFmcOvKmsvTU2lJYCeyenMvS/1
cs+cD5YjXFrPo9R+xVhvRvSI0SObheFGSRakF0ClouoQIkuaLOQuFjHla3kMFa76bNb8uFSCbO32
cf7pfIhskMd5wYhKi0CjBhNh5gHFKg9+6uYq6KGJqT9Aas5xj2UseIuqk/Ig9yrDKQ56q8/oqyRa
aekhzqdT6HrD9nKLFnIqKLST1mgad2R+rNyJx1XMb8YaONs7gFBwdvxu19+ZyY1Flo1fEqXwYpRV
9OwwzRsQfa8bq/Xz3xYv/eRh/BoY7HbZsrBtEKYDeocQzfdGkS1CMXzNArfaVMhUJQsXlXngav2T
l1oPOaTRVQj2DZs55g4LpdlDg4/3QRbLoVlCLcJDq9/qLHEOTtJaB+Eq1sG1o3rpIasLp8LvD3JT
z3tOHvtYDKedvzNyNH7GtqMzMUIx78li0UzqtnPyvTJAqZCbPofT7488zfNOVfIFT+DsWCeoBrJ0
c1ZG4mQHubEnfaH1nr3rxik7DD83baj8KFSzXxc5ekGoK+nh1hqs26qvw+OoT9pyVNCKxy57hUcA
MrAQqAD3Z3vDcInqZQrqNsi4xytUCdVFo0fVqtRU/WDbNehcX6mgfUQY6uhaiT4rKDrRq8iadeWT
WljXFSsSHmect2i4T1Vj3AcFUntrHRwCTmqNt+zRedkLfW2Ok3pwlUA9qMbRRoqNtbHD0o+X7EPk
a2zmvR5SaaXr+S6YS4PWBQvy7TnAQ66p1G9BGAjldc+1AhZZuXlN5Lk7yN+AK7tsdiQSkyULgBG3
Mc6/PW+IUav7MrkHNpsfhN0VB1vpYh5d+HqKsu6B0vIZRvxLDrFtziI6864sA2ZjacAyr1XK7KDN
v4hZEsvdqW41LcOQOFnDM/bgpgOGVj83SLQ441JPjVNPsHQD0svlzM/XtzmSTlgKbex2UeAujfna
u1yAcu9d3Qj1axUgVLNw5tnQtfOINeOmZhVIUKQzigMUhIK3n59ltLLDNe9nOLGE8+Rizd/7/HXm
L5rIMz5v3AKfxxSNnpW8puTXkxdcOo3cmuffYb7aHMxZoUjuBajcg/zCcu+ykXVNrEDMcPTP3syJ
DmYmNO+P6I00mhMvnJ+VQ1WQ/m5qgrXz1SMvIbl32chzIIs8TViuRsbOdHnY6/PGL5n15eZSHBPx
1Pv452SjuAVKaU7AaJi5zru6MbiLzkGiYAzb8qBVChe0vKrnzbtiXhubVPe9bYMQLpNZ/3aDFxPL
nbnO15xyy2UBAEDHczbute8NtM91pnsNuspsgqCGjujxe9VIqewMI9v6NarJ8IDWOJdnB3n+uvn6
kXuy7lJskuxQa5W690zD2ramteliFOuVSdew57Kro9WiTDUUEZZpvVYmCO+rNS5Txl5+IYNbGlHC
etULVIIyxKHShepryUpTgBIlajUcNMXYRMasT63dOB6+7dA2rEM4GtpiGrUW/VrY3YMeXflh9Nj3
TbjG9idZq5VRLeSHbWNSIktvntCBGO/ktzjfBYpYdRkmuclUN1g8+/6xtdEM9kdlJ6+ORk/jzRAk
j7HD1H/+pee9y8Vgl3p0+P/MnceO42C6nq+IA+awZVJWlaTKG6JSM+fMq/dD9ZwzMzbOwvDGaEBQ
qySKIv/whTeotwI7Q5BcIbSLNTdSs0/IDMreagrtYKwPAsmgUAOKQIUcAv99V7PGeE8xF2kaa68T
Wm9jMcL6rn/pK0vwwyYL3TpTgPcATc5tWdKOcZ9NSLOPyaFTi35jtNWlTgUYNdgeMc8zAZaHuhpY
973biLRGBeC1NqJMhdcucrqN4MVIFe2QBNOivhhBzq2LBdTWErcyUUjt+/+loNSQVmKrtfQ+2BeF
ODiqZNaOZRI2i2usPa1RtEHTyMt64QWAG8WC4Zzl6uAZrfVoJg1zqWmeRtTwSHudv0dHZmrN1QLT
vX/PuJQKaPBjXoCIMyC/5KhPSsCn0REpXewEQvDs7PPt2FT7SCoFP+6kYyWJ4oIxFa/d/7ok6Dw0
MEajnrVmWcLnIMgCP+lCpO7Vr0UV5r3chtIBq0gj5nATpL59XA/PmtACV8tpfFOqS2zA3q13P7HC
TNpNn+LdYZUPtPtGT1wMIuQ/NP3KQ1QPb1JLc9QcOy8IR9kfTEC3E7jCcF0p7w+FgEGz3Yq/Kp3C
vdkMDo5iNzOokQXeJ2XX7bP14f6sn9NuH1gSYHG113fG8GCYU+IlUQQKl7XEK5qss/++gdm7S/VP
Y2h6v0Psxx7EwB262NyKQTv+/W0RtHRHnEbTrvV10V0fhrzggSILfposM/PyWs7NC8VYcJDxImGc
JXF5YO11kU7hPcX0SjHi+ZRA/4WAaThmx+5wvzr5vK67aiyr9iKUlpOPq8LEqiZxf2YCuEvZk//r
RWv9i9DOh1wQo839dXldZe/P/vVwf5v+r8/e/38/ahrjGoT+4uH+5n973/2pKOtIkOj6n7+fvb+W
J+MuLkRcx7TvVKSzXGZZ7WJzFboqvhRuC8YJF4zlZC1Sep2bYNkm4zVpLMFT5EK2G2MtoQmzrwRK
S1NusrXZ+grH/GXB1tZbstF0+2nQ7WoZBIZcrTuTXr2GCCjlMAgpWagePoYQwYtQttGrC9ywmQ5j
njXfwdQu9lhZH2WO9EKJ16kdDLUBHKsH76pSkxTElGbfsAjXRY6+JbjhpqJ+tAoYwy4cgwcjCpsV
PyvBTo3nTwM8wTKV+jPKDsGWElPvI6w0fKTC4f73UcnwmZHGbD8ETXCrpf5Zn5bpU43ayInzwDjX
YdWeixb8zFpy+Yzk8lrIgXgE443YWBtru24ZNe/+RwD10tSnny3kRb9f9GqXhEbx3ETL+X5UrhpD
Hamgk0Vv6kGjLoy2Kl/XmcJ7lCB/OFaNvNdUjIDzueqR6ieuL8WUdogFD0yaDL8otH5bt9byMlbR
7v4j5m4UnLKNlWPV1tIj2Q8Tgnj90dRhcrRzAQpIbIKLscCa7qdoprrGT1moKSyWnr7lQrNsDJAS
GynDClsLKDiuZ4Xy9eRGiS4fRiMzL9odjH6/OvQZMK+IlcchnKVjoeBzdT/kbKjbYdLkl7lIOgSI
Sgsx1258zyGS3A8ZlWbida2i7FvNSG/9MH3cXxezGJMknM8eZMgIJ0AUo6OuXyVF5dnMxPqZymC5
a6cm99HxCD9X79L1Bqs1wyluWn03jGL/hLXT9X7AsdJykPZmd47mSj+XpRn9vYGaWTwDsYMINqWZ
1yINsJe0ZPp7A8X2YEW0gBfdxCJeVoKtLBra8yLDjFvPZokMCU13hlgf6MHDfdjdf7haixjBlfJV
Fef4EJkpLJT1A1iTOJ1slC9xqTtSLk7+DH5hFxmldQE0gKDrrBTfRa/u1QTtogl9LJ9EOdyHSTNd
wkmY/r6jD4udpguYhMZq4qtzU+8rFqQLEutrYzwvv+NJ3aDNOr/1MW6lkVIvxG9UR6VS31ogmf8e
h8aVP0Gmfifakj304My9ZGGRNHcmpc31OFpceskoDO+ZRiVMMLSc+KHA0acJMeNZ3xHmJbzPIXhv
LaNCxiQfDyQG0gNl4ty5/55mah2wId1HOMvc7kBmozfz+kEMoubvMXQD5YpOMz+WGv152sDJsSip
Q2fRMvx9R4+7C25Y7acJxMMFCtod8zkWz9rqvHj/lok1wErMz6w0J7eYBOXY6lF1RqIU4cb1RC1M
Z1oYUPc3iFXfumA6Vkkhg3Zc0wd/32WMdpXMxtfQ64jU6kZ7Ss1uYQgiuzIObfYNyW89Wl9KkTup
o7KadpWnjO9y02aUvqhr/j0ferQOTtrRORCa4AifqndrRc2+cgF2BkeQUBFwsNXpoFejL9UHEMmC
JZM/B/X1/oZ2nrDBE2v13ElzdYQkh5BI2IkYY3F7hoEyNW61P4TklCLHTrwaYVSxty3tNl+K4bqY
AqoEkl7/tJllZ3qvftZKDuk75hg14/NQcI7ekCCnJXTh9e/RoBNXZqm9BDi5AmfS04MhCeqZwYQG
VWQGnyY36/7WVOkwvunj+qqV6rAt0yDbKmWpXUt8Kv6+pSgnp6A4+6kaY+JWad2cZUkdD6kGpULG
W/FVzOrH+9GYPU+92HQvlFZSv2NK7OvFjB7G0lKJfIr2S4kSW11/sUJSa+udLlykeZa3BE/CZtGV
5GaElKQLovyfnFEpWoPwkQiIR4RuJrRAcYxJhXNsTl6cM71UYEL3y6PL5ssA1uxFbTtISuEk7eW4
aBAGFkQHA6k1Mnq9v3PBss5eFSovE54Z23HuUq8bIG71dX8bDYTz7m+DcQ6mk/a/kFStO/SddhrF
EDmSHrZtHxjR29Knp/tvsSrrTRx65dmIhMFfCrPbp8AjHiTsy5yYss23NJzuF6gmk7PDZYHciuTd
LsZ2aNOloXaLh4WccL0wyDf6ACjyj0BkrQa5CipdFspjoEqFp8Vt9ybl0uH+Vip1n3FUsE/mY3kw
gizfSMJU4j1vmRd9yWeKr4r63edQl6xGQJlECdwROsux0KTorCVp7BJEdl+5eZn7XPuehIxN0TKE
ByUX5X1Vq5EfoPf62ozz6X6sqBP/CJh7P9FfMDbt1E/bfmHrxq2kZG/jGKhAbqc5kN4sbRm8RY+m
Q7IU4UPeIiXy9xjrSd3/24eWcDZFBpO0Lk33j62fv79NCff3hu8/u8//0WP97673/94b/39pe/9H
N/1/arL/f9gbp5gnwSj4bybM/9Eb3/18RuW/t8b/+Yn/bo1L/xBVhX8SnR5YGvS8/6s1Lhn/IOuh
eS1bumnQgf+vPrlFMxw1JszNDEu15BUo9M8+uSr9w7LACeGQAV9GM0Tl/6ZPDhz5P6kjGpg8gFec
F/QdFKuJC/8TvJFKQd1jC6SfpTkZtmmBk0wUhztAkzLqV3GmZDYC4GQg60MVd4OvhxErpdHuMylu
YRqvT+8PSasYdouWitPf6wzrA3AyEsB7iWH9bzklNEsKnBmyUUbZdS1b3B+oj1ISXmsX//aaUOSb
MGgITRHgs9OeCi5Zbb2/P8OnkRfVxqycwAhqR6IIs68SWhkEnTwNasp79MeJlstXou7GjoQm97Ax
QCxNM/GzjB4D1Zo8lLQwHaJdjCqxZZvIfjmtAXTKVtfSDJy5EZ2f/BQBViwm6o2SlSe+0vWiiyMJ
8AHL2LVz+mUVeutmRT3sIzKz/TxGw15gofRruX0UNF7CobHfq4QQFDbq6jqHyuCjlJPTP4YIiz8e
EBs7rsUS77sFsmerYQS0lnxAY5Kt3p+29+KvnJGaKtLkprHQbO/nKazNlfuzOC4NVAT9OoOOe3+Q
ljraiGP8MA1tSe8VjZ21lJU2KFFM4b4OwcVRnfRwQcCyTd+Z3WcSp4coZVvtKD+jV+JUwVjtqAyT
dhjTTg3VW54DTkw7ymdr5adfiz7SqKC6uSaTylor+NdDuBZA//XfeS3BwXlMoN5IvZ+upbv7g1iQ
ed6fGWuJ7/4MhL2O3xfeGWsmeD/zv6p+63/vrwkL8Ikpp/2RDBlKxev5dEky+LBpZIrEN2xdJRtf
QgMHPHDp9UU5UkaSyHmBj92ox00/jUiEas+04+nEi35HPU/wUbTr7MwPNpEjOHkFWPSz67a1cENC
2+77K8+sHr0LJ38ZCmAjSFz4s/jQrdiF1g/0Q2scUulEJat4S/9ILg2Z1/JELTOBDIHKY7obIrfE
Gb1dHqD4qtUPAklmusWKnGoGnvUz6BSXXB+dIJTpDxN4OBF6rC070nYedsuX+EwqQU8CGEZ8JTHC
m8yifyLauXGAtZvGjohMruwKjbukR0M9hgXb8V4tPP03ebQsO6iRf7Rr1e6oSnR2cStuCq64L+gB
A0DjstXgFVJnQXVpcmPAIBSXc35r50XWtp6o0KCIYo+TTVrahOfK+qp+co+AbHgYnuKL/iJYNoiS
7tjdAGlwJSjftPbSb9TakS0vlU8zUvCqHR/KS5U67ZXXq/fJNrzPdAfg5iCcgRSrql2996WHDGOm
OsUAEdWVZztRHdFLQfMyWSld2NOwmePHChvJyJ5/e90em2+aEQaxPMj5FFFdZ/kmKk27K1UJrm4H
5QATBcsRP0kvrc6uyYHOU7RpVGei3iNTbrX7qzIdikf5WQEEj24qawj8fDsJ3fYCxjYEWXoL9stu
aLCs8BTTTkNfZ25eK3OL1x42XZSsRTyCRS+7obkIIO61+DKeixfLyx4QidBHDxlfq3lffSa2+HkI
q3eTswQbzGN6wzVZkYZvSLdW+mxuQHjMjvg4127eudD7zSflKLzpKNPINsNW/VR/pyfSx/Cg76td
tzMXB/qDILvU2rMfJDMovCfBJvmGXy0qdpy4OYrvrBRb9SU9YMMohHZ/ScvbcKxfpkf5g+ZA89bE
NiVABhs+GtWZm9r/0bO9ujgGbZrWY0BpmQ/Svs8YCQekwun+hx/NwYt3ItjVJz22Y+6EM1ENQYcu
9ySvQ8jPXf5Ye1QfkN/2zdYDIr/X/1jf0ZNyaH/VH2WvfcY/1oV1Z249/RZ6cKs0mRL/M7E2CAR5
dMXyUD22yoYul/QauBmlR5oSHsmXbtnqQ7ENdsMDqsMV24FOMctuP+XPvKTOs6VMueSAuL3oB42R
kfaZ+zOcEFgeTtXk6a/qMYqdOveHEyUAT85dkEWpS3UveINKmXjZaQRga9j1Ae3YJzTtMHnEVhrw
u7U1/xSLP7+Ii1d0ntIh9f3O2hHMtklzVP9RcxeAO0amPMEZHlHsz3lxyn3MlGLL5XCYns+L17xL
oo2N608XbkiZYzvdllcyL655+7k8Jb70Vf5SVghtwdxiVDhOfD+qZ07yNj9rUIRtlsVxE3rqbvQn
fj9qL8/x+0pY9ssNq+X4MSDSuaseqVBIg90EG+4l/gpBcMZUonoK9lAksHLOHoXvGptmmkmCx61n
7hVP0ypr4cpkwhAcjv1LsOymxhVnewYoJvgmv4PIlqILBdHpgOonheWCjY51R9pnTwmDsnFDwQs/
6adEMMcaD50HpdtAicYCWL8wvS/5KfmKEsf6Dq9dsNceDExNFuUXsBJ65naE2NmEQvpzUp9SaWPd
0P6cBJ/DoGWaYDArHA3hg6oPYYFP9N58S7fuLThZKOPMj+lsD6EbvoziJi9fNB21l2aLC3eq+mW+
6aSXuXJEvE+mB0P8Q4mVzhV0SBaPGBiSeqD8mWe/ebIVBxc/b/kyvSHcQ22Fn23cllswfMgtNme1
zeytZ1c2fIUpRBcB6FSCCp2eP3IMbMptcfLS3mexQGGZx7AD/Wsnlk3dKuncLPiIhld1cPNkH2Aw
+Sfb8Q+Kix9MHj+M9R+XUF/fR98h2s72k+CplzB7S9WTjKUv1SlnOY07J3hroPTaMVvfQax9ugBl
sZ3C70E/IsqW5ruiA8WG0IIPDGkRfbn0JAggzQENLKk7DeOG0wPH1s4u4jFSeUqBSz5wslK/61yo
iKH9XBe7qfQTljFXbS9GOtkSzofv1l7ZJ1f9gGbNWXlYHoJnc78WgWzpILwZnYdjiJ1KaBU71Run
APgewDAMpkjyC+WMnoebJZ4UbIf4XMg3edU1AZbjBNfMG59KX3MV32J72AG3XMvg8UvcndPpOKqn
GRbmofBS/6UrKd+72o8Ufa/ZmbydBFtRbMgVKlSQhvALschQtJf4oF/xvI3bA3jN+qsLaVEWDqbV
kbCdNIg82yTZ1JKHWBYeV2PytJR+r52kYQvY3MxO2I7zfrnywuxSpN5qRynAUbSrKwvR83oolNgf
osY2iW5ta1f94gDUPAuPar2RdCdj69Ud7lIABeE3Ti9y4vA0muxizXm9Sj7IYOtqTM9cxDQE1U1r
r669REEo7sVA2Fl2wLWHkh1/q6/VyXrPTbu48OoMduQQHSZSRyINx3ytK5dTusqHYbHn47Qxv9RX
SgfH7Dq37rwup90f1Nqbc2jtdB8JSsCIG7q2G8UrProLjhSXxQsfBWkPo+dhPCjv9faih3bx23xM
527xzIeKY8A4O6jbYkOzJkIBdzzlbvoGCTl4QrNflBzzwDUCcguo0RDs+DZgzBu4MuGqRa6wQ5N8
SF+Ux7qj5eb0MpBDtMrsZiN+We8gT9vXYfSaZ7wGh0vu4zHY3mZQcetZbIjZtXnT6xuR/vs+OxXQ
mi6otV/m1/G1eeb682Vxf6gugm43ZzaOYfIcqqtP45Ne2IzYyl0qHwm0JTsXe+NFel5+owkriy3S
KctzsycNGCHeMAdlL/xG1fJT9UEGx4lNPzNuXVEGmIMQ1za69rvwJjwZPwycZiM9i92rFTvai6Rs
pIlo2yGJ0MVXE7McghLO5BN5XOkl42AYd3fbZriO0UYrN7AK6gPWCxJ9udQH9XOklEhfamCFt4Pi
I7kgh4CEZNt7mMiJPuA9Mb0iCdoPG32w29wfc5DMvvKJPDyiJtKn19YP5Q/7tAWcLfeVl8aW0Rv7
WTxh08GX3A0WrK9nsqr6oXsWv3Kq5W/AOUU/LXyJ0HMCEHOqQjRV/Byp//ZxuDbXRj5JsTNclXJj
pbv0HRZPHzHq60e0InvLr2/pNz++VrzxgS+YkQ3JHCve14/oknWT1+qewOeNs4xwZLzvoQk/LFgv
E6jrIC23xVXtdsgbFlAPRZcBn3zMQFrOUMxfOaN+HpnM9E1xQNsMhZuAnJ5c649GeC7s+S2VCgJ5
08Q3o/qa8m3/U4PWHt+yxkkVt9/Ni080IT2MO655XtnqcVyU1kXekJgzMrHkaZRFhYzbmnutT8y9
MoJlqvpdAmOTjh0PRlRYe0FISC2bD6Q6AfhGiEovPUCa+7P7a/eHUOWvFgyhjIZoaGdUmw5VD/MV
trrbtBhoT0paE+2vcKJo7R/en40rYPD+DPF3zitZ/4ITc7KB1XeYLDEWvfufJ00BBvQ/flqtqt7V
9JE4UtsaienQMH6rm3Dw5IJIUWvLCh9g8sw73uyOb4sVLrUVt5tcwlp9yLqtuqD0FxQNims12/79
qVKR588ZHiryo85y2+GD8QrU/zeWD9BSxBMpGobdKQx8gPUb8G15CITIjQ0bl6qJb2UmF2uWMv6a
u+LQbBV1NyAWV9nFF1Q480jGgwKSgMytjSub+K6xUziycSxlv01cc7RJJk+DaFOOFRLf0jccVNXP
/Qn8rSPf9JtyAktWJgfB9DXDnkRbNrz8t3idH6HIEYtaWDAR63vVq0kT7hg54al/l99JkPBb2uTn
BMEZW3C6rW5blzlye1997081eo5OOHqm6kaLG9PqND3iMeBcwyuyAPp7uBcfpQ/91mGA5Ya/XbeG
5Op7uTFGX05d7v0M6kzzUNKUf4ef5JEktcqu2pfpapeJRGvZptFVo1FgAw/zix2BB7qi1bE7qjNR
ktP+EWSne4OL9Bv50kdC3PduXFRX59KZ9nxOfgiKV6qR7tDB+C0/apSHWyfpnAjaJVZSbv1LcBnx
MbDT0rAmU/JLc6NNObEhwbxkdT0qXzL736XdcEdAs9en3BtnotjI53ZXEJQe58Quttql24encbSV
M3zDNvEKw6ZpCuZb/AG402NLSrP4oUu204Fvwxy67lyr9BAC4kMcarnWbvsW+NVqquLSSbK7yikz
J5nt0Q+PTIMqcYqvBJWG0RteacshEjC8Ct735EysY/ExeMLB3Ul3+m4R7fQU+A2kWT/eK1uc3BSy
+k33hUue+sNRa8VZoGNsu4PVOtZXIdnCrYs8tIjTLS9chWtNm/ukVjaFr1S4kj8rB+oo0kFiYbkl
DysQXnKQ0CxHLzG5r61iG1dxxMjNRr9J/am22WsTkOETU9m8A40rJJHqZ/Ankqvuw4PqhZcicNH+
HDcrT5ySnM8wMpEYRNNzdBQMBG0WW+sk7mBVUFB+Th600jVe6710MKdN9lB+RLcULgFYjx/DUS4B
sAuUgZ6Bs4Wjw33BkeKLDpXCXX6dcWPEtNSTf1a2CxkV3RJGsGqDKskJqW/yrtlOr9yNemP51UNA
Qeid5n76XElefiJ76dcgcAt3r/ItEoGUNbj0BWUnXQnOL1XutaHLbUc/DDe8WnOCLXINmoZJ6hbm
PU+61p9m2NPXnvITG2eOcwckmwsgxeBW4uv2aZxIB3Lzz6Q6inDSmh32VNY3wR/pqb6pdmuxDKhQ
D60cwxHAOveKATWC2CEh+2Pmm+FIHgmBhtbmMRg+I2QPVEAxTtFyEhu9dtABJxmaW7//1L7yrZE7
C0UPqpOJb8gAOW5F9qS9+uLLtKseMPCUIdRAj45selgg4QsFACz4LBu1p3ccO8IFiIhbie5Se9OX
VLnSYVbv9RY6gx/rKPowf6kiADu6MTDSFFELdNVdbnh/oSogvJF8a18MEjonHVxyp/5QFlf7audL
np2jxM8oSLz1vyxx0XuFmWTqlhmx2mF4bM+rmbXgDq+VvEUHQDhzXhQndvpl1OlT+8nj+GFJsMNt
PXSoY80aPA0qkzSSPPE3a7z2Y678nos2nhKuAtt36OixY/5pqX9lPg6HUMH3IjIx+Uag7BPG+/Fk
kUwbbvsVmL7IUD8pvQ0kwu03yQMsv6S3l9f8w7rO2jlPvRFXPAij2SVLnwJWptcQsiMwuWYToog6
rWUWllA9OU8Bey/FofAYCL58EzUH9/crUNE1caDoQJ2gpoZ6XF6Hx3I/bIPb7HbcztJeLpS1nKnz
uLvNT3phkoTKzdDYOE+LslVMP5+xxtpbsc8Krbjts+yRvVBJA15gz88Ii0QsbNX4QtWLnSjQHiOL
UMFjy2m+DM84U0FDv+uVuduJ9nyqHvTH+bG0bPA+FqvSEXguq7O+V3zFZTSth7tACuc+1uNufl5X
isSJbtx5ppzw2p8AGcTYRrLCmkzGL3aNdt6sQgUQSmc0gtJD+ZyexkfjQ3UhEoEBE38ndYuVd58e
hK9ec1PFFyNMCPeQf0wqobE/GeiugD+CE7VOQ9Yu6oil8Hu/3twY1RNR5nVE890VaTl1mxzR9gN5
drCpHtrK15DJmSB32JZhGwQh5RauRyN7Esmn2rr1DEJ4QwnL/GWrxU4znjdC9qYnB3YoVlEGVkxP
TiLVtLun8QrEkNt8Y7phwJuPHiVxaneJ4MqyH2iuPHp8oaq6kgHi2V5BZ7LNYh+dy91C7q/bbc+0
tovPKMfdmfS2ZTC+zR/jiZnGgi1S6+o5qh1Lpyx5FrVDpjjZrtkpbjWHtsFwKndkqFwrAZs32R8N
b9kyawUnSDaqcB3WhV4hv+Xcud7qDflS5oWOU3xHdVL50CYPD+Ys93B5QVwlNTf15Jv5Q89o/EE4
2l6gf/lS6KU5yJonfYaIuMV5VWm9pgd/7LKC3NbfzMqChzr37rTYDLGI/2y1Lwj9FD+54cFAE3Eb
Go9pvJ+xvIItFrJtp2tgJMDWKx3Y0oCVY91ZBwpaaJbfZZeOBaZlWxtPbBtN7cXkyYGjQ4w4s/za
oH1egCUjq2nKh8zymXfjr9TeLHzoIf70Z/GZTZGiIACl4ae8tOGu3CSolT5yU5RX9Tm8hM/qj0b4
fx7QC6C0OdmtQ9QWbq0H3LIszES/k8fw0K4u0DvI4MxRlQ22sssNdZFAt8VnwCCI1S0Midfxl9ir
rm0EYWGSU/W5qmj0PkhfM+iL0F6+Ji4F4dyle8LL3nxBdmR0l9ANLi0LyVqOTskWyx0YUn+8ts/6
Pv9Mr6Knf9QlvEGf5L65F/T7cSe9Ys73x2q2QD4lP3Jo6xSg2b+rcttuwq35yfKrMiyf2SQX1Rdv
XNigX+cuoH/iCjijZHEVnYETHLDFTvdwCvbmqXqTQKH80dGebrBxfe46hPoVB04WFZuUe+gE+5RC
GC+pa2FVpGSJ8dWf/EzO/2EYdNyI9oCrNpWLXcz4PHrhS84MIMAb2fj8vNhKmpMfgJ/pfyJWYNAN
HAZhIY86MHVMq7Dl/XSU/7DqipkNQBvhPzR77e5W/MDXQyGscSdGgl0d50tneMEv4GpWcL1yUN1N
k/1C82P8Vdx5nzzW13DLaP3mJIPab7sjxdKqeuAmwybbqYRuGy3Fi8yOP8yX+qx60yHeZH7R28DX
FJnhSVGn/8O2bGF88SQ/E3ppB1wQaCccpQdteZxnh7+KDsgW37qyRjXKFjnvjAZZ6U7aGmYE0iGE
Hge4M/Y7yRHLI6nd8GV9MTmFnCCPwSL/yJ3L9bPb0/gCGPWB2ds+T68zQkt25HL5fj6yp+XY3Npn
FsWE+gn1m6eYMMGTd+r78mW9LiCOn9PQyT/YlzT1IeuBTH2z0RD+B0flI6jdSD+Y30QnQuQUxaZJ
dtE1J3x40lBEs81bKnPKdsZwO8pPwBuz12Hb/2bkPfvsIT1NF/FNQzsHlRIb+eKDagCppndiYwXb
ZXYHp5Bgf1d51il8XJ0It5OnPkBVhCjrJS+yr3jMnWPsKVvLLx6tw7SdruObtDGPDUsSydJ57tbI
oXugJE6jAnHhDfrogUwg5RFdIHsqfWmEJzfWyHZdN+zsCw82EPyE76FA+kTN2axtGIMkJBLRJEqa
9YYRjtp0fNQ21oYywfgkxi7JtIjAD7BP0zUX36TC2zvldJj9RvBSC4jjDp8U89b3dnEw4R0WSITb
qeIYg5tZrvwAqn3bG/sZ/SYW1pRaFNWGfU+ILG8zySNArLzxG+ruvvsYn9AG10ZXfpsc3eWmEzH3
sg/Xs3gg6yMwvQISlj4wBd7hxLZPDzQEMFmxjeealeiEj0O0y0SHOt/CHEnt9l2k0sqiH25LktzO
FT6DLU41f0R+HkTWU/2Gs2H/3b0Eso1dWnZBuhQPwhTp0hfzIH5RuNIGT30V9o20ia7Ty9h4Gsp1
g1P+JERInBXVfCjKlbjtlL2++Al2azENAIqb3HCv0imHQGO0W9p4GBQg7XPsRBJ8yikfWuSIR+o+
821ejopnbMxb/QZINKYFRTBuzB4mqDVlkquafgz8ong3vsXjTVN9a3Zg4oKBkY9U0r+3rUDNq7ty
2+rAdoaMwpvd44sjoYcBcdTWtwsVzp/OMf4oLzQ9YDXn4UajxSZt40dlOUmZ2zIsnLBH6/m57TdV
6y+MfNLgzJGSLVwuY2aDdoWNuh1TRyzsrHBnWqsb87uyJSd8y6iPqc5CZRo0Pnr9jZuW9nSVZheP
TFI1ZgE5/HKdH7Jzp69FqfLR/B6bLW8mL8hm28i89MSqnZHtkO/9zD4aHz69xcf6HB4MAKie7Ff7
nMlDqMxGEp40r/LLz/5F++qOCdy43A0/RUrJzbr8pn9KAFx/uncTXGHo0uvTNygaHaITPdbwj/KU
bKyndo+tAgn//KH+mWLuHpDVtTcaOX201UyfmQY77RoIj0hA9/Xa41yCfSM+Lgt2rXbU76e3oDhM
MswkJpPNYp30GyHYm+key2BNxaYFAXxHie1scCSMhuDFrnvWM2IdcJpMqDkbmpbK6tHjYgAhmJul
fVPTXb3QdHNoE2GC2G+KcCOvcQQ9Ubywewcji/qKcA3cJb7VeoNWRNc0DxEjcFvBY1togUh9EhwH
Z322m8HWduOegIB+IYmfOzABvov3nNqa4LJaFhYSrps4e9G2zU2y/NkkgLGT76iAwkyun27zz47q
OS7VoosDQ4OsFRRtlNEVup9bEhe06ZmL58RvSL5O4YfMOkZ078mIMAJGXnPl9BKnLhBzzmAx7fwi
e1wcSbaRfGc78/pT9JBop3bYGV7Dhmigmu1gRbGZz/xcIuPkjWgZ7wWIw1Det8Ro1qfxnIMzfEl/
Qt1jqOfH1LE8851KgIE+NakXZab8gs7jmfZp95QMDlQuy9qgX3VLaCha7wjX2RRMktc6PTOlx5Jf
4Am/47f5ziYna+66IQ1bi2DjYwnW7Zsd7n/RdR7LrSvLmn6iioA3U8LQSqREiTIThMxa8N7j6fsD
d/fZN07cnihEI4oEgarM/B1kRRbX4To+an/yp5X2vTd/SmOD5XHkz8o+CE4dzcFWf1ddzgkSFMhP
kFMfrH+a/bjwOlwVZp+Tdl2r+fIpe1/cuvFBk8HLTMdE4fbDBqo6ye9M8CTRpxT+HNI8daUbqWRn
wXJEqpO6UNvU48ZWvURsTBUtvttzpXFei030GvvtNbUQc2OqdrSKXfSJ0qS+VK9luTPFDnABxAH2
Z1f69rCXk8s83uzEI90WtlAQUmzwVvz+O2XOszUY77jAgpzraIIe5geIuhuxY3TEuUBlV7kDOZeo
ltyKgulqXjBA1c8KyXEb7ab6jd++qaVfiV3ZOsOrImPuwNwWNUsEIcZJBg/xxXINb8sVU4Ne/Ywt
v+MNAkMAZe0s5uS5Z3ZOojsxAsTVccHYh5G/NIR8HNTo03g0vPaQcqQSp3mPIRskr/X6XuOvKXMC
UumdQN3N2naYLwDmAEZj7+OBx8iSckMD9NVOgKfLjcmFB4z13gNTvsoXsc/P9Uv2zKZuoyg8CjfZ
qr8ARgn9aLNR9wAOscNafJW0c3IYzwakdCwn/gRv0ttM70vhva8/im1yUNzFY6qjfjHs7nBD3FSH
UqAUdpRj81l4gSf23Wt85eNobiB7oBzqPtrHEAxYrnUnegjP00OxVfIVT0lWhC6GvM82VFF8NS9c
mtMLJxkLnlL7+lV9t1i4zxPBrXtyaFXlNJQfEiOMm8EwptuOkzcVPmIiaU31c4G7qz+FemxSD0sQ
/FMWtmiOPeUO8VDzDllq1oG5+HPg6SwvmE6mfpkeEmtvVg9y6EYkdVXbyPR6bbtMYBk+LLI88I2U
sx8H/hV/mJSt1TtZ4dnpG5b5zBSPg3iUCVF2mlWh43D0yNpYD69Ofs4mNcGjN+pH8ye+5t9T4RR/
AISfeHnOmPVZhzbamCNLnRO/tcfmTyNxirClb8xT8lppG+vZktZPpw53ZInRVr0BAhwSFqWNeOHb
4TPi4ofT6PimHAnLfjDO0IQc6Wg9gx0S+G3+6okHgRm82zEBCrWNnhyN4/A1/6TkktGI/gXn2HeP
zbTp6s2UbMfxFvaPsuphTBOlXvEUvg/1pmSyaz6YWwlsRKK21QA6t0vv4gJCuZGD2SE2kDfzd/xG
UxHk2wYeNogO4InXH7C45sWVb+tYhU70VL0ikot9sWd1kHyV/J/yZJf+Mu7qaCN7XAY1pGxqYO0S
/pGfZ/DmHytzOgdaxGv2RzC9LRlLuMob/2/w+exwhB7aN2mHxaa1EW55FR/GM2L0ZCfviRXtHOUH
pVT827vsFAziXkW4JwxuC7b4as5bloz22hyiaQPJ+8qiYJA+zv6ueRUBxOfw0XoYd+AMleHYCUI2
p/bji7wdf9JLB/gmLr2EUmpTvaofGiBPfMUUuXq1vmfyDxj+HPsXwBOU2hzPZmvFm/mF1+iemifp
WzumWEhscMpoATjvfJTptnw2WzSvQK0tgwbmoldAZoyoAw/2m/KuuPk1+uS0C68Sw2bHOgP5VLOb
n76+aKtTJgy7aZtSg/0xsZ97rRkKORH/iPcY4zi9qa/J63KFG1BQ1bKClxtCi8TgzFyd3zZ/Y5/+
ZhxQ+5RtQ3JJ3B7uAtjoNYdtnLwA3MKb8rI/89Xwo6f2uFbIExsvRIANFJJXBpbH7jE/G4/C5StN
PisurGPsN8/Vk73XL6lbX6at9q0CGI4baCFHZadfyCvp3uM3Lt3ogBzvidQWF3Rxno5S7MF7YSxP
2fnkyvtiGw+O4gsoHeYOHh5jFgbzzyqLB1GxpCW+dZ/Do8GnBb79XUe2qMVPoJSLiyhc38wcZ9r1
aFO8arvs2Qi9k/63jo5cXwbScmZ1e77nX2YxUegJlHT6BnoHRDdOX4g3TB0AEc3D8qQqe+NMiZnW
L/YB80aWT7ae+sR5WR2y1xJroC/jm/t6eaP+YYngRJE/Eug0VPZvzYPiylRsMRURkvALarwEpGYm
3w0+ncOSzSfUwq1KZ1ujZt4Q2MIpIr0QopQzrnc0OuqcafkX1XulvgwUSYsnK1uV3l3fSD/1iVeC
LGuRXtA7zW28onrndfAZotK3jhoxwa7+1b/kL8mR8xPwuuwJt6V3PaTX7kEc0pd+D4vKuKP8dI3P
yglpEuI0mnSWPt4iOyYNYrSz3oCwaxRrD1hXusOfiarqFN5wGociFrrW9BnMe/tcf0V7Lq2Feeo7
nBBwm8oZ+k12Emz30Oe8yj4HMGLhw92a95YWnHDNzGXdnt5r0F2mU4fwBqNDnIwnpgIdA/hPdrqX
ND1YTxDLnqC5PhEL8ia5DXV05ldfrNhiA1lhUDl91DM7CDuNcYA1pBF8GTMIdyg0if8MawfzMzyl
LijbkXKWlMfN0/zSXvXLeGy2GGhiHWNS2d6aLQvMudd8cbRfsnBvPEoQSNiZGX8sPyLehi6kmGMy
Oax8wofzyJiFqneOHNXazlvbZSV4b0x3uoF1N7fkZr/ewzuZ+G/s15A2iPLLC93+8J4FD0XkmtS1
TIy51yaAnJC3zfwX9Yf9DnUf0iBfJP6UNE1efWkeE2oO2praCVqvRMgMQPTbfdGpxsM2ebQ/g2tD
qY2HcbPvcjfCW53mEgnaeCyqx0TaGT/GT6pgmr2JOIgnE5PDdAeMHr/TU/Xv2gwc4hkAVxJqPifM
nfQy/krIya7JrnhUuTBx4/8SF3a6XD3n4UcNh0Xl5NLop8adhNP+uLOL5zh7GtVdQDoNUCuF6Z8a
/O+NGiJmf/2US8ZYbs1s5TX8mXCiChhzOFw+rNSZ5eXlbqy8GiPDdNs3bynmfbR6mluvQYywZXec
ZVijTSa4K8MrsKZwwxAMg+1jt3WyT15rpqzifpaWwTOMg/mBNXi1Hb/jYo9PFITso244yHNpqNUC
KGFdkBexVjRh7uVs1tG6AYdXAs7+TFvlSJ4fHkhgC/pL+5ZCUQ13UXnCxktn+qGR5r0rs4cYZka4
YeUTwPqQ+EyaNkf+mQ/RqWKWsawlLN0Nc8vQaWtMovecQ8VTwtB8vE3d2dxbwKbDTlWhoZ7Yp4Gl
/ZAFB4/s+TkkHG861JAgjIPS+1QkvOE8e5cDKKMYmQoK0WHfE5XDpgIYQW2trIe/Vrz0XI17lFDD
9NSVz3F6VvKHvEI+BJHdgWS4IEka9+NwKeaDBdoFBlkCTBxwvlIzLB4PmgVZ7DZbjGuKHWUJdRm1
EEWCxtfLMISSnbJb8azYZ63k61jQb00nW2wDSHWzo8y7YEA87UK7y961Z/sCPanv4MY6HYB1uRNi
Q2FUVL5ckrCE1vCkT3A4bizMMfLCV+N7uNyB/X5F+//F+e83ZZVVncgp9LPro/fnRVa4Tkca+HDc
NRnkEzh5ExAiqET7+31zYGi+2ZmXIcjtPb6juH0zGEvQ6G8qwVAO44fuQC4gWd7rb2YFox7PWH1f
NydLaPSK97vuDyoLuTptx2j7fp+8FDxMOkH/z5/ZjeZbdW1vu9UPJk8wq5am+FcmzoAh3Hpfs/64
W8bcf/yXg8z9vvvz/vkTC095VvN46NxBA966/3WeWSor3vpC96eiM6cxSZT0MOhZcw6H/VTRjWsz
RJU+2Km8WdmIrW0ztqUfhN12hgOkJF3nTKMxu0bhxa9pPz9gO4AACyOC0OJbI1dePxtFfM6y6MtW
82dVE1+KNHS+lmmaYwNvxOm8j0XiNVyvfXCeikndRqWcMO19DwR512aSTX4Gny4NB3wDujb084RI
05IJgl0ANWbQYmc1kVxTyLQ0lkmb3MMTzdTkUcSoZgdMiIeY+hTFCVufwb5pEE+/qVp0TrkBsh2P
X6VUKkctgBbVhrvZ0jy+lX1ScIyIY/FbGWFm3zEaHS95p8g4CYI+oJj4tSSweEv1KxN8Mm1dq5k/
UYW02DFQcPSDkaN535I9SmFEzIjXxvA7ddgW7VCH3txDa2xHNsIUB7J5lKZ9VkbvQ6LgS8YWg5Ak
AB7oiW7A8oFcxjjpfQ5IgQVDWED5riFe2jUmhTEkr0VLINMNw0NoKH9aCTozUnn6d9lfFvDyKhoR
zS3mb5KvaX3MMxDz4iGtp65uwkyYLLgvDeObBDaFZgLtDSr+5bLwWPAEYbpI2UbcCZtzHkG2gxA4
F7/WVCTe2IK9xc8V/UMLW6wZaAOSOUSFuYyuXq9/HtnZMY5ucTMUz0GZQniKlCdZYuPAfHk+mVFZ
bIt8YRLXZjmi4+9p3umFQKfDGjiXeDNwyD2iyli+42xBJ9i/o6Wr9lX+V0pgPgRr6rBJVupmSfWD
DRYwIHqIZWYOTYcPcIJbYt+ta01WfMU1agv5MalqSAqlBWlh6ejIU/MzMs1uqwTGtx0tD7OSMZSy
ZJjHku7PMfTalE8Uasw2lciYHnO9htVSBjs9wvY/41LbmypK/WGadt28wOaObObBYIqqUd5qzkRP
HmXmkPUeRRTkyJTFLLGyv80YNcfKms/LwkzEimcW6ILrIxgjCZ6GBsiTUbuanyyB1V8tD38To2G0
lrG3pTIjKoVTtmOGptRiwIRvPuBkxFWCV/pGS9oPYbEXVEzQ8LOm2tYM4Sm9wWKgZF96nTPqapJ3
M8b0rgvgOpvVVUppCQZRMFcmY44iQcLFka0tUe1rr4WM/aoUFyGWsqTK9bNM96+Ml4ATyQ0GhhFK
aLl1FcLOzWB/F39HkfYnOWXl1hTVtfuaijzOcVGygbp7SpokCCe8CMvUqSHdlooGz1AqYM8TRIzz
CabCbKtZ6c+6cTQ4ALh2lohcOc2GhSk42UzazlKg+C9NcupjCpW8peorqvRpDL/idsISCd6XBMmA
JRb7KB27RA0YIk7H3zwjZDGNw/eoBFIuzUzGQzXdzmrbO3GTLlul1wj9smYuE5iq4VAw/G8WLaYB
Tt+aZblp6QV5NEJMMMQpnSE/95zBUWNtMsEQC6ubTYzdX57OEkGmeXcuFVqYdPqRyAKYJr7rUidp
XMypBy37uy3p7Q9BpPDVzurZ0hg5Cu1GNCR79Z0CNAO4JNJqZFnAwdWb5ykX2scaE6yoYJUms+AQ
99dME9gyhY4yGWw47apiHeLPrEffj4juqLaRCStyAbUeAEinEFlCAEsknusnzDw2Vp9kx1IFJk7w
ZyPXhJzsoS4bvxDzWcHYXzHM0E3Jit8EjXrN+qyA/M7M0JxKk5IhXjBYaJDfmNEZkb2CZXj/3ij9
a9lwnfQk8XSTRBtvMp+IwjZ6zCsaUB3QftGljSaRY1fSzZljVfG6rG+KCJ7xNgWnqEV6gItYd/ox
wlTWTWxAcvsUsESWFoHJjCmDPAHAR6EgExNIRvjoCSN7tadVrmD0n50V4ZplUg6Pxndm5H/mzrC3
+jQOBDMwg8+9yDAVNyWMb6MoeeQif5PPfQnV3JYx88KllincyEhLCUkODPunuGojz47sm0YoAJNm
5hRcZjDl2gmiiLW4IWc5TD8Hy0ljZYWMRUICuOVjAFqC5LUFIvDxJvXP89je2vJ5fYsHdMmcVJEh
tuocbORE1TlPsltsq5EfofpFFA1G0xTzCIwDx0O2mYxYHZdihrrft3uK6QLgYzBEDwVaclp5Fs4S
hYE/DPo5DahGcc4qPay29r0cVZ7RZk95nhMrB8wzWu3W1JTFlaIFYsNqEc5DGLvlGTNGgl/8PG0R
iPAiEx1OT6Zs3pyJX9PYvfHqnNcxdUshrsV8p7bU5cgS4K6ICrF4w3AZBxLLETOzLxw7ACE6/Q0r
iQhS4mnpxOJpNeyJEq8wmEvLrqqGBMEmSkp9VXMXlJB2jrQPnwY6Uj0gQDqwQj+gC0tFHIOg0cJA
PBmhLOAKCz96blKfyFdVrgTxgRIg4URjnyCFR3VF7zeww25MgKfItGcUiBkYpoCLDXOkngfi04y2
2oYFFD7T0B/niZkxFl/zABbbg+/Hpubg5s930yCUSUXZ4gykJ7sYoF2eMj8OIMg36Nxli+my4Pz2
OgZqZUK4C8LJVztrLRfrM0DOUWf8gd+IUiQ3UYc7eWJBDvt2ZA5PMyIViovDeXYo2gTdEptJ3phv
bYqzB45os4rDgmZWO9EzwJxJBuCkKH854rTslv1mWPr4PvfWDxrz66R0y2PeD+1xDPcqViwbxSBd
Ul990g2bpn4gPsNpbIuI4vxLDwJ8OiRQ/DK5TBGhx+rSv86cgZyslDVUd9WIKy4q0HYGacRd2nRy
ai94XAvaG/Cn3NDecwyFbQGJLUHn7ndI+zeqlGWw0eRfNdVvZVPLuE5I3jTOpziA9DnQv7hE0mZu
JWvbIoW6ELXPi2nuY6N25RhSg4JZnlWT9JGHaH7U0PhU27Gm++q8jMyyKCc6tNInTr0FwRjgQZUr
vi1kce55/26Hc+4jvkK4Q2C/MVnRzhiZxri4B2pPWkfOIU6Dm1yxl21tDt6A/yJFC8i2JmXbaWqT
fRAvB60dL3VWxttCjTAnYnolR7D4y6RGhrS67iZrCyQwt46oBdqBbTq2H8NRnvdmz/SlSUo3FYPt
SxUgfUa0cqHhNpAnjoFpU64bCBkl+a8+dj+W1PG08AINej5S33HAqtcgX6x9fbKnTrsuioHulkTo
HEnaQnGyXW5REms+CvBlZ8vIpwFztICzVl700xjpgCm1wDASrpCpNPtYZ0o/tUpNn3OpwhzB7YyU
tNUd0+pmuLV55JBhA+9qfJhsdokR7KetDRkDENiQY39TVTXZZ1l+gYgwKRhJ1RDqa5mvOu4m1ZME
bm6ofTeDWZv72ayP2qSFz1WSuqESOW0DVRH/IIOU9u7TxEzvlNv2cbZpV2y92uJOU+gPRJOfWqTC
mKFg9VHMMX20+UagybXLptzpea8cpgQ2IXHdFJDpyxxa3+Qb6zt1Vm2/LbpnGX80go1Yyghh/9BT
8Scl3AF6uryx9WEf6dVHQ2oKNV37nisxuAZhtHFQ4w9Ewz1y5bqELG7mruMoxLqgKcEbolavUi65
VTycw4rZHlbpoSX5FnbbdkflVBfLadSjX3PMA1SO30HKZCdISdSiGPOLrpofVVN+zCNB6HYHS8HX
CCd7riuGaj1dL4u/XT+R28YkOC7bbbUye5O639tmLZxQhf+FYBPnBoYYIbVni0Kk1uebNuWIFa2Y
8OGklT1br4+1lHtla32UCvvwmIltKjM7wpQbplDL8G2exaVBWvAiAZqNcfuRT0nrROoIb3JMza0O
MT89GoNCC60MR0Nl/+gijNxNAng33Qx3TgrVxjVj+Gk6PtJxDFWjwcnbGX6kBbt70RV80qeuRgM9
IimL5Dn0DB1x6DjE0BTnMPGDgFZvUdNrEBkxZmBgtXwbpdPrKaluWHnIOYgRXTTzfCt18cMmkUoY
F9msmXe1firNBwFvYsqBhyxACpUuFQpzvnhsWvgMjHuuZPu5JcY486O5XyducAW5eOA4kVliR+Ne
LRW8rBtg5TnqnpgpvIpMRreRrxmnfIFCbpiBTP1n2hepY2iWRzUvnLaTTsEMWivpxDlLjBtnyNK6
8WTQDeFx9DRKAGLJfEvCfmevxslmJGd+HgoOGBe7YuH786Zj/eJEgQyt1l71su0Ncfd0JJo83pw1
0rWPermQlqj1MGJ1wnWM6WkYCC8k1QqdgJowCq2tR9Vg9hqK8GEJ1mJZ5uSkLoWQ0z5wnueuFdrg
u/a31fQN06jkKIvhkoTKAx8cm8yWho2ATzTsQ/1oSslnqqa4heprqkvO4lcWsATN9FmZYI8Page1
ZOb4Suv3HsAnVeXgqJB09yYZAWNG0R2TbtUp5gMIJGGgm7wW26zTwfokcJfJZjbNV6l1ABt62mQP
0zrnayvx2ETf/aQfGnxfjrbVcnZYGrBOE6LygdKKbSz+ryqg9YLadlTNfZQ8lxk0BiyyfiIJTkXD
cKDuaHpscPVJ61zJRNtfjBzdiuGMT6BtwuUF4C1KmgujRrU1z1OzYxdAAN2o8HThIxq1MT5EpelX
tj6uoww03tgeOrESkNA5qRBWF6XY9w38OsK5SE2WNWdUYZNLQWVtezguDcRHjHsMRFXN35mlV7ej
+ZT32cJp0RiQGGEfjbYeuFoQjI9tGu2GASckSUmPhQXvb1qqo913rVs1AdzBIPb0JHhKG8jXYlGO
6grv6KtpjZa3NyPDNF2SXGN8W8JQOmAIchs0TBGroTU3vCljw/cZ7TSxwIqZgNwLvKbUokcohTEW
Rnqc17nwVR1dw3wj2AopqrRMTlLBrGrZDkLOemwSJZ/gwMClC36DmlFJjfKz1NdIiWVvXfVNvlAE
pk4bP5JxjzZYjZ8ID9xWCgzDaq53bZq5tSyCNUfP2izgwnywTM7eMkP1h2WvtmgrcLw/UhY+MTFZ
IFuMW0yO/rJQ/kZLXTtmQXdX9KPMFZC7QauJTdNhV5womaMXVukZsU1Da9kvxaxzERqcqCZg4UgP
f1ZYbBBnmT9LHMMJgfjeEz7gK8b4gYKq40tsmtOs82EjGNV1VUy+qBNwDtFFT7PxbYXPSBwqZlKk
ffS2Z47Kp9QBppC1tyEjyxzpXDKj/VQk2rrKbwPtPSjRliLBOkgdPA9c3746iaFQgmdAUiYE4I2U
VQkgZVvX71xyDJgCGb2IpH00aj9uZGzzcVooFGju0rdqjNelAdPojMe0KaECtBZ0PhkC2Zj+RmZc
XBao+spqrEzy2WYiulGWqeGqMSRGHar2yAhkyuRTsMTWVW8AREbAq5nhV6jG8qNZEpBGZIPbDlA1
02oqrosqfVuVHH3T2/zqAZe0bLwUts5UU21/2d8+ciygqc5CqqxzWffNDicVHa8nn3yAD03S4GXt
+5ENNdYQ87ZEcPUsDRhu9pu5QLdPonOs5vVWDyliTLwaGnX02bqAJjSswMfMcgp5+A6UpHIUmOJl
QHVCAlKA6nrYRVqGV7fF8lbM8lcW2K/FkqBfye6LFeATGavxlH1YMvbFi5G3p3rSLPAuIbtGLOEp
Ztdfw6ht1zbDKRt9WVOGyRqxB6gc1C3l0hT+IAcPLHTJEesnbRNWBcMNS36p7JreMJ8EVE9EcXr/
zuYVP6VTNzu6ZV8tM7S9YAlg/dftq1UUrjHXmjthtHoMS/Wqdax/haw1bhZWW1OQZQBHVamQPwVW
lrPPMeOZWPuKSWpwHRkMP2804kYKcvNgHqiZ2W/xE/MiCyWnGhSsQrmEHoEqSYpLdPK0ekPEimJ1
2p500tgRYeWkRWLvVGqLQ1hqP3Eu7HOcVBeiZXpvVNTJt3O6vcVC8ZIXFPKa4RmJ7ge15A8ztvOa
XXSP6vcI8SRn4XfoCGu4vambmy2oQ/CmFoVnLSokfXy+xyj5aqrSvFiMo+ka5o0xmDcb8h1ZFTGa
F2329Er8JS5wOxqWQecmzmbf/IYM3ryygSsxVuqytWFiLBXD+jqg7F6n9iVub35oqulmjAj/GIP5
0ZomdROYYKR6MFPI1RQHpoBRHAg4CLPCikHMoBsuJEZH0SQcs+8/wlDcktLU3cygS46q4l2Zl3yn
6KSFrzZ484j8UO1XkmXXufmMjl+MLKR4Boc7tb00wsKKIcyZc4SR7refveiPDS5zW2UZEXUYDX4F
bU/0WyRwLZPR8kgFuYV6vEbLLYwjJnY4J5HtbJfghOjV2OvjdyP9GL3+rLa5/mELOFZWUn0mxvQl
deJRaYwTe+1l5Ju9VYF+mAgocQiOhrHScg3mGY7FxftEV7wLGnxkBGyG4pSOCPnJkAWTZfHvkGWx
kWAtagzsz0b9Q1QJBSme40z/V+ed//3XaCaxtVsFVavN9WTrZXK+Pz2sSYEBqF6biGGcXRp/bNjv
T1p//Hszrw08Ee63//n1/uf/6+P//vkyNLyvf2+bFgjjiL3a+Jd/GaGRwBc5Xn/cf7v/uHuJN6t7
9r8377/d77s/+u+T/+u+/7p5f16A20w1/MhN4M0pUuG7iXOQVnyaef2I//x6v/d+e1EnHhI5bh+K
XV7v/s33H5xdKG7/vS2W4P/dvnt6o6OJ38180XfpIhxbSK3iaIwyD1naLXxK0e21IN9k1WztgknF
LccCPc2HWj9EUqQflgiLY9uipLnf7Orl/z6Qrk8hbQ3kQai7f//g/rT7TcFQaGuM0fF+Fz6qGibz
Fkq2XkqJXVHx7bk/7/7I/UdJViWz5Vo8J7GKcNsoEHQl69u4P9wpur4vlR/8snUIw/aAutWAKxDj
InakcMBla3UrMmvA/CBjL64r0F+NhKouAaAZmrlxjNLAm3j9oUwdhIiobBb4jQsMEVxnzLL7nQRc
i8LCqj9OZKIo2cC1BsQsalvgQiEwmo6UXby6OCWrUVRxP8HXm/f78nyEut2bTbNrws4t5QF5w/2R
ISwIvQ+q4k82MpX/9++yNmJDnXuD3CJkcen9Fe6vXYXYXlMRD0c+DuGW//l///yX+8v+85z7Q1MH
kiKPBarQ/7yp9D/v7P7s+wP/47X/vw//+wqVhYW03bf7f5/7P/5niV9znDbHTKYAxjOL5c/KMVLQ
7cSNQvs6ahAXFRmdnTl3p5TRM3ZSuGcMVgEYJmJGl1+pJtc7sw5ABcpob6ZzsTeipDmJfgRVSsHx
u3A3RIOXdNlehPBW6hIrLyxW3MAWX9hz/jW0KD8MNUB8k1HqN1QudJw6XTZOBcIwmImBWSoBnadN
xC0OMHgQDXa7DcA+hMEooMVt1E/tFwqw8jEdWdLsWoI6K0le2KXkVIUDOaUtYD3JbRA/LXoRbcLU
oMXDo8j/DEROe00FB4pawO3T+dIzonORy8MuMsqXzgBAqCOcQWSYFANTMkIiTPDuDr1inGnhvp7k
q2IWZ8rb1pkyCSJCnOwytuDdYMjNpiM3xJHpy0gKhU5loecq+0sml2xmcdA/TjLAUg+CKavAdP3K
Bid86zCU0+wGKaItHGZNBgAkpKYIJEOSnR7w/ZghSlqVaC4l2GKQnCNcTp18saHQyN2vHqaWtyS1
6Sq2fCyjsYd+GkBGb4NDaCEAkUz7LYVW2YGDuGEYoyDqYfQULcN7QXYd5spN0X5Lpp9mWQfQqIPo
p+mlrWm2E72CQx2h1w1ggyqAa0dN/zR19UtJe8SzLcM0bZZ3ugF3PCohBpTnIYVuaGb1GyqDfGNb
+Jw0XRhuaos5qZzGOltgu2DIwfogtHLa1ya9QwgGm3ZxQz69eAQnaIbupZaoi2U6067Aw2RuyVnr
p8cxlU8jHrzwx3r8cK3yQXRq7Y96cBaK9l3U69yWtyM4hRmOKGIjkh7LwAJhDGbjf80sPmbBiHA8
rMVDVDBDYzvDUygWHJNMeQxxGVGloXGalnFADQVmrkIFh2T5XerUP0YqdkWIuII/fWAcwAUTLZdc
GNfBaKYLs0clpFhLdRhghm7aO3ONzWEYchCaNKOaStO9bNEFFbbAOfSaaoP+1GXKX50kAjfOXkMK
FBT1Bbxd7WMgnMu1u+Ut2olQpk1YlGSnpSuv1+h+AAPXxm/Earam1+tKRHxqn3lVwqqm5vICuELN
quLKH0OBbQuT3IDJVrwyNX/CoYluJeOtILArNxpjvx4xbguY6/pBHhykNN4zzHxVai3Y1xwhYauC
UWepv8oEvmW5DQfOYhHVsEvHhU3fDSqRg10VPLRR3BwIeGAdKUm9mBCYI8Ka2uGjzppPiaRsL68g
webBU1XKlzaaaP043oPwMBRPNmo//8qpIR6aGJ2A0jLCwxUZNg08rDSGBp7owXsUQ6omkARPnSin
6EQD3EXBQ7kYzHq5PnCPED+0azAqpH1hI/AN+6MGw25E2NM2WCqxnPvqiBtfJfIQTm1ef+cGY4MW
h0QX7175QYPfJjPag/yStr65aOM17xpYhglEGY4tBOYuEo/U9Bj4yZBu5+LYmXF4MXv25BBYSCOQ
zp9U+dNKbAk2TAH/UklfZy3ut21KGy5Hpv44RMFPxwitl3UsMRToXUS44lnRJ5e4q7APXFTUs0HP
1T0NA7SYeWMPTKaImDS9YQx8fZkUrzK78aXHDL1Uxpe6bSW4pdEfhbgip2ZY4Hc6nN9JVmRqeF4U
lBiOS78qEUfbdho001mbd/idJAoRbWfeouIqbdDBGGX0oU1tvS3wqATGhwk7zTggh2OHdR5sUogc
20UI3RsTRBW4AeUYP2+MVs/3ioqxkC6iM7GwIxyt1QkB9M4PEqvbd6F0rhd4YYBVr/2SIWoansaW
VCnFYvYxVzLyQinUDqPV/yQ4pTJoK36nBEvCsYmIOhqkm5DqlqPeoEHSccqsu/ko6RbCtt70h6Rn
hF+qDHhUc7UBJc1Kqqfr1CnwwbWYabFwF6Vajh3kmkwP84eVZMaZa5ZDfEqrJfeaPD8xJz0L6U5A
jzWvTIyatsNstn0H/3+clvSwJsYSGNY+amGMOU01BIwRpg8zhQOSTdM5ZW5/GCuAldxCxjUlKqLh
0t5L/4e981iOHMm27a9c6/FFGzTggzthaM2gZk5gZDITWmt8/VuO7FvMYouy98bPygoWkhmBABzu
5+y99hC/9gheCXB+TWya6aodndpJQR89YrWwdSxMamUsfBjv67Ebjy3xkPtyPfbpNSk0xtRMvBVZ
TTG/weJrV0+xS/oGB/K9TVOLPFAoojZX5lRxPmx5qto6LZw4PVY9JxA1O2Z70/DuqeW5V8cCaA7f
PsLxrqlYst0UC3IZPGiitjSkuqLcoctJS4QIUEDnoITeBm5HmxkblHxsfmJyYeOVjvmQ140PB956
CRPIhlGltvtWEmx6udH6GDMFwYmBEgT7IK3EfjSHl4BMTSr9xrjXmO0hL2FTKZa/slLkBHPeRlxm
hBiJaanL6qFX65tBZuuoDuuCknWkW+faRpWQz3kz50B83v31EeUbasJM9tlqfoDAcqZzYONTaija
gxInQH6cXl26eMvRRT6nQ3MosjHbMH0EGt3LNA1Xd7lJIz2/ye3MWGpCAUBSiU0GEzGtXg0f7b8m
0HnOU/p5Y7ocCrrczHcDxaWCzoJtaTZVu4+9b77ZDtOvD2XUdT+tmrG+BvIIj02uB01EDqjN2cLi
kqZmqYMuyeVmvvXlsc4la6y1MRhVekRxUq6clDlrzDda1JexdfbblgVdJoM0Pje1nKO2oeUvVBnu
ZP7KeZpTXOSc1ScFKpZxUINMh+rkJprToub7oYSyTiXVGEGqlD3nS01z1JQks6bVXSdDqGwHYpEr
N5OMqFIawqp6VeZWVcBi922B66wi1QrCPwOEzL0aW8Ju5luVDL8qejunmEEp1peM2FLGZXW2xZKD
e/NnmG/ZLHWXtgzaCsJjYZUaoU2utkfH3slILkuGc+kypsufE7uSObzLuKMtku9J3C43QeQCZatf
Jxn4xVovXdA2ICnJzYHO+wSDQbo3yEsjLKyWsWEt19CbRkaJOWQM30h0MqxLQfJbLHlic/hYgaC0
oFs31qa+MDrWMvQxbwvPk9GzjswvY8m7asg0IxI8Q6jIhgQLyckl+swmA+0TievIgLRKRqVVMjQt
m/PTFC5oUL0KgRA3ClE4s6G+ustl9Nogk9gmuZn3/3zXoKSYyNA2drcPQE/+Bszc/rERAwwVF63A
YpLhb0Q9IlsNCISjfpsTU7wtmfAKCRL+PADnu2OEpzwfJ2/Z1u69YfSvRYGnrpukVjKaonodkE5n
YI9n3Hd2/VAc/pt4nzowG2U468AIJ7GjuAN80+fKS80a+GS8yeNVvHJwh6nfpo+ABUREmXCFvBqe
40o8lO/KQ36gNaUiUkWpLeeCMJcjJsQLHE3OMXicXsGLfQwXOhbeY/CQovXYOCOE00X6E4iiPCmH
DWVPOogFviRaAeONYa5ogkC3jgBH0g1/ySRwDATJmkF9uocnXfWAXtetuoHqGHRb9W66NN9z7o7I
Bm9MxBAgjugBvuqcvtoSYU7zwj9l04tD/lXdqHeY0WgSprjBEd7Yx/CdwBzEy4XgTRNyBvzGygHv
VBOtmDlXwwZHiG6uA+s7YhjwtgWg0Qft9QrAahXeQoe3b7AZI7R4UKiUKqSebCIJmnKP43f/luyh
dQy4YIU/FiJBQuv1o+Bylizse/vDOuv3yjdj791Tj2euV2PHMmDv3njBkTkDw4r+Gj2PF+9jwBv+
3MPAbjb+UQt3Jgb+dtEzaNssJNdmuVToYiEnPwKfnQoW3Tf5C8cBDviJ7gRdo2NyiN5xXJJU5a00
k2AqHAU4YtFbYOwF8NAqN2VIC2uBPA5QVH/LTIxxA0m8uB5RW2yGd5+o5Lsfolk3I1L544jP2y25
GG7NciuceyXZ/IZr/wfY/r8yIqrzMGtq0s5deO7MC0cyjmWUOcIT1VKZTliOizRVs6wvWeFFOfRR
YmgYNdV9oSBZWcU/lUO+jd/bvX8H5TRBt7BWvVtinsd0Q1nRObqn6TtHCPNaNHqJZLuM9lJbVx7T
pp2SSE5q5G8Cd+dltzA7+wKG6tJQNorQ6bEzb9joSP5eIJqgDHyafkL3W6fr9BUKxwkP6LZ46q7R
XfpQELK0wPq3rH5Ee4i1L8mbicFlQ4DWnms/OkyVAxZj/dbYjHQkNs6VwQytwRbZDHZq5NP49g2M
TeNGJ0RmydmxAPOGsnQycUc1T84JDPNANftodyvRrn9U3Yf9kB7B8QY/MSZgaHB+4oAigM4+sEpb
Akx7jd4RQ6of1K2Rv/b3NBYeSn50rDawinmGsxpeg4KsHynZDsOsd7SuHLIN7cc7xGblMxIL95yv
zxgl8OpSG07Yf3skUa9OyCR7m7yj1V8rV+MJCuZarPwf07uNsdvYhA+J5DTqL66xCo/tTt0GG/OM
L5Tgo2KBfWqF9b65ggFE8Jw+55BFcL2gbFohd8YcyXnq4AZ4j1aLcJdZ4FpvOMPGi0QAPBjq4gdg
stBZMTtYNotwuQVmCeyTDnaAgfDQSuPFAZ8COPWVdkezUguY6RwpkUMXl/QGDltkfOdxySyDGNMt
RIYdX9FfG7cauRy7cju8sQTno9Kh2lj78nU8iFfWlRtmbmvm5lsFx9BSghbOr9Y3lIQoRFf7aOOu
/uLIl3D/fzrwbV3VTNuxhdBNnv/+dheiGfufv2n/Dci+RtGl92fd7c54loKlHGM4vB4d8aJLhelN
CK3rG7YZlE0YjR5xJNWS+C21yn/xYQhC+KcPo5kmimfVJPvg61loRWS5V6Lrz6FOrZD/G3UXZKuR
XQSiDYcN148lPjuSzVlX+Zeiufg0cLFZPuIfCS/zx/n/eRcPY/Hjf/729pGG2ZLAkyr83vyeXmFY
rskv8+/zLp7fWPpnfpNn/+Jtf4Re2H8XGmIKm+4ZQRWm87c/Qi908++OYRvMjfUviRe66ToaMH+N
rfu3//rfxAvr75Zp4RcxNN0xSdHQ/m8SLzQ5ln8e8qZLdoarCc1UbU21dc3kH/r9kJ/yqWwVJtPX
WCVeIavwRbC8kYvYHsFfmuGhQsznogduhBZTXWeJrKr5OpdT67pwy7WoxDZKWvWkJPHP3/bk7a+P
8adL0Z+vRPOnE6g/HFUVps0Okmkdv52QvkUYlRM05tVmlVROuXlKhAIMyVWsXZho19z07iwirG6y
nKrImHOhcWxN27aIQBdOyhgU+xpNNJp2gWtF9I+R1KgjBVIub8Gl9TADQe+nwNItjNx7/4uPL3fe
l50rhEF2iesyoPD7//njU46P+yrXzOskBhRcUx6dSyqbi9gp4ApNpg6gNRC31Fxa5pCjrza3jaYf
UvJdj0ZghkfdZ13cuBkd7mThKmQLuY32KAq0cbniLrPUS9ehXla7rqvvdEcHz+xrNzn6Y3IHVeeY
Ksn1L77TnwNS5E/i6CaFH1e4fDft63fSjdDPBNODKwc6sJ+aySftLX+tot+kwAOoBenbMeb4WBex
S48np19rUYE+DibeptAtH91hhNVLrUdEpXY23QeEF4Byoti8s3EW3NC2gMjmN38xvMuT5svPwUfn
3DE5ozirjC9HU1ZkXosQDgNI4aJOUKK7ESd1ihkjSUOPNIwuOGRkg6BCB45KXui3omZs79cWgULb
KNQEbV26IkT1DmujpRbcx+SkkGyCgy0MD0qknxSq8qTGgzPXKdleXPqf1DDVQ2AK8sUcGvtEiYi9
h9YfwD6uRPoIzEdcGJuGhp6sQeG5KkMEabQ88SbayJmUHgKXY1wsn9SjhPzp7YQ0/MrCall6CBRa
RVA5GP1zGNjiNG/iaOlgAtpYdoD7NlZP41CGOysE36OlNaJLFWyHn4/fBJ0pBOHhc6fk7YlwrGTF
UDFsatUzwOxppMmpTXeZb/VxdxtHNJBVQ6nvDF3Pz2rp7dAaIXylptv3FI7s+MGeIABUQ6xB4DCx
0URVyQVfpb6lFB+jPYhdGtYvOqU25DSueQ20YmuldH//Hw5V23CYwOqWphrmlywfl6TidnAC/aro
7bFzwEckRINtPOwYROaYO9fRz71hgmQa68cgxOgTy0JW7tPfmHRPQ09VbFqhwGGopmPSatdeWfox
vAJDjNNyqsRJWJl4/ouP/edZyK8zzJahRlz5+eTiy6hhK6oTDValXSeajgzcwZ0f2xfDiSlJ2ayo
ykyHQuv5LEwcNzuRRUkjML6vxRsZSjoxJ+FPl/igbe+axq5OqXLTqloZqD0x47bhXywXtH8xIBia
a7gOlTKGha9jdCdEFpObo13J5CxvVaaZ7ghDpk+OQZuzvnazchll7t7NzCOmw/io+dFjSC1195/3
myFnZ38ebR1DY6ZkYn5DLTaf/r9dLLzRabg08Su1WXdfxpp5rJ5RMNvHPDRoJivtU9q9xnlm3odT
fPL1QVAl1vXLvCvHulmHY5+cqwx+CmWEBdxfNYI7VkLtqWqqkmGE8VthGRFk2bYbUoKAwu6ui838
nMF57D0gQL6nYTd1SvWoKDhVlSh5iWKkWf/5q+r/4hAxEFMxpdBoTf3TSIYcJKdX6MkgBoD2LaHG
PQpNKFKGQyqABao+/mnn7lVBCbYqvCFBf2GctLGzV3poTDhlm3YzulNF1KR+0JtU7dCLIdAWsI1K
JfNv/vMHtv/5Qu44TC64ZvCfY32dWWtFpIaK0enXqm7w2qd4wRmkN5PTfi/GxrmQ3M0iKMF63Tqx
tWodJONpFWGzJQu7ja1bLZi0Fb2175bbuUctiHEPuvk3U8U0yAW4Zwg14l2gRxeA5Fju7c7YueYz
JhzSfQOjYtEQ4HfkX9i2FLYCIYUEuGbWlWqUQE2c9NimY3qkp2IInwA8fbiLEb0e0XxCR4oqbasM
wOJigJwTq4PS7XZcFdxLNExoNjP9Nqt96yeNuQXeFe2qtHgTotbf55F2rwkfPMggF6J6bu5RzMt6
/HDybEMhfqJamfJL6RW0z/+83005Vnw5JxydU4IljYW+0v0yBEaJ71EIFdpViAIdpzN1d2MwIceX
cgFbsYc7hSUGgvU8OZJCheigH3d2PlJHVNJqm6qmt25rcz/NbkTl3LYGaS7mUC4iFbduVAZ4W9D/
F/4jHg5QQa5ExbTF0jZYCHsNc8NsNO/9zBY0LqJLrGT2g+tCUc70w2S0+snNC6ggo9efqFcCYsHr
7+bJfVeiwxINQe1Bm60HroM3fQR3L7VisdNxcf3FEaox2f6nPWWYpouyj/1FAYTnfxs9lEHHNeuZ
2nUosmez9JEDE3YbJxyIdakRYmGj0vD6CqVHmKYHC38oodk95Wuqe6MndWwFdCfDGZf/+Te0v05b
bNViTGPhoGrUZmj///mTpY2vR2pMuRw5WX6I+ri+FRYMLBE/eqUC5dBRjgOplhibYMhpdpIBEoUG
69p0xObDtzDibmuN1JYaXTFOlStBI22nHkdPnCYdmpLv2cnG1Kn2IHJGlYDCmpJIMBJ2T3fdVO96
45nKNGNiPyGCKWxzGzvNm5KRRaEhV1amcJMmVknKJUKsISk2Y4m5MihxqptI0axaHvzI3eGCUXlM
w2I5eAFKrlDAE3DyapGZMfQVXxRr4iKHZW8ZJMho4zmO36J4bCFerYqEoZm5R85cXX+KaY+SHg4Z
qqP6uhZ+Xy0CgUSs9vUao7IJNSrM/SWV5OSvxl9SB78cLiyXVE4o/A+mbjq2+6VUMBHh65Th6F+V
uM/PqTJ1a1Mhd8HKAmeRK0fLKj9Cb2josI7uronCvTCy4KGZlGrXWzGSN+fdHar4bEnXEnT9aVqa
Rcm0UVN3jlORmdM3mOgsn7ZshE2wJgfCiWjBjaIn8bUO122DqEHViFEqtbvYGx6bzlZPbX4bifii
doq/ZIepVPqr7yFpHymNMdyAlhXc9Z1u0/WFsWL48NoiGO0ZlNIOm5LLKQ0tI2xP2chX6kyNuWpE
xIjwUf95anRoI5K+huTOCaVjKmCW1Nlia6MpiRCB7wvSjW9sl5aSWhXqMh3oBdCl7490n4fjr1t6
C6vf3Dvov1Z+CPiN5MQVyd3xxSp72BoSz65UzsYBmVj4+BhriySxwh20rR/rd2Lqveu4MOz2mNk9
0pAyetZ6MMIRLRoaVflqipH2VNPIkZZM+MFo/yWlE1IgccVNGRXdhqo/kaOWahCFFtXAzDwWYy3G
ytgaIjK0wGYPTHrPZfIyVpq2wzFPm6BW8YQMOrofZTyKgtiuql7VgvkA3Ibh6rnAILSopdjl5tDn
PWGvjCH9jlkXS2MV8D0t8zyY7VGx+DSIXlq/uhhhAGInrkEMGj1daIeQlVRt8hXqykVqdT8ivU8O
al+fU0wmG9v1cK60I6YobJVmz9HDz5tsitT50CLFg381KqdJWs88tTtHnSCHu4m+1cb0lrlZsI7i
xL6iBrrhmqHtOte+NStykCI0H8SOr808DZeVxgERmcpaKep8W9LVX1t5/WEmur4bpEWx6lxgQKAJ
8lqdDvxsSHRdMg0F2hnDgiCV1LABFXp+EQ3nGzVOigOO7NuCU2U7FKI5FbS7c28jsuDo5u0PV8td
agl1dKJxRjfZBj0UeHV9xrRSn5NKLCfgFyiE3PSg41imnFEuEly3C1FiH5nqPj15RX1qQwcRsekO
VwdT5bLQFbx/fC07bMaLmxDul7oB1G2ybtdoxnGa9SlufMRwy85jFeZPO0fV4nOf/MylamhIELxo
dJIFn9ljypX79XAasdosW8u00cKTYkoRn+IlbgxZybYPjd2hCa4wV/NQdQkmv76YyQRi0NDZrYGa
HKqk8Fe5ZSJTAa8+uOrwZPKuI5YIJAD0yp9laJdHnkVRI/yIJ1O9TZqGnLtp7G+jnZUhUQgbdlKN
4QFmkwHJEZrHIsZGRIC0t29y0zqmgf3WejFODGfa4nmzL1rSlZskB9blWQosGZfGhe0YkEIr8X1E
LJl0xrfBcyEIRrXXL4eG0r3Dkb8i7HPCb+kz1gbND6eJhrOQG6fA41u6FIVY2zlwnbx40w3Jx5j6
/u3U9M1O0b3bHBKNUk60zzNMPpXnn0Lb0G5aUXVbLaie0jImd8TXD4EyTudQ3TjUHkBBkPShcNi+
h9P0MWKDIAMQrjUiO3gDGHmZjNEP0KrhUFhkP7IWiidUHylNAVNMzu08l4EgcKkHJTx7TnVGwhJs
/SL1Nn6MgYBSBvO7rjQXDAT2Kqi7fN+TklrankOnafiG0mCflENwb8ayU2bXOIqmFysYaVCUjrjR
2hKoWOfkD715IXAVPn2pXRinYJcV0bbWYSo7Qe2tnRj0pA2itiF+ljgFPDxBp/wIMLfjy/FuicoG
6SNa81HT9EclmAANuh6V+NCCmETETbX/7Sard+5vBh1BwBwA24VtuWdZRGBoi5VBn/Ng55vodC6M
ytPaFLDBMJxM6moaGKt/3VcDG6kYMbVzb7P8o+uOzPykO7WzHv7Iq21laO28QdeghoW1c5C/Y9Jk
lF05rv7h0VnfmwbzItvxmmVsOSNSWjaOP42oTemD2Hq3LclAKrnc7YO+Iz1LT3eRr+AvHbu3Xw/T
1Q5sSAiFzIidg2JTA8BNG6Zgpkxs5kmZ1vsUXaDDkn4bDsMIlArB/H7eBJpR7xWcHvsmCb4jEanQ
wdGc8UQNOiBXx3WfIUsz/cfKbqFhdaiA8RcnaNXREmAB4wIUwNCYm9hOxskyVR2UvWm81wMG6lRP
E6ZC+wzz125WCvzqz8sm/Ze7Ux9ly0nBqukIGim9Ca6kq7MnXUJN5lTXefMpJZjvVqNibrsa3nsU
lCwj2XAtLvbz3fmW3xvwdeb7EfFylZRwGmg5q0G7j6S4U5EyT0cKPnsp/dTRgGL+FpBIkYWSWvSg
SaFoJyWjHdpRNaTLjyHgUJW5snK0H2oh2aXkLRiqZbOmlTRaRH43KLLLhemXBN6YtrpqSuQkCepV
V8pYE/HQSFmr7yBwVVC69iheJyl9ZayEu9PF9pLk3LVje6BWia1ppWS2luLZWspoeymodaS0tkdj
q6C1FWhuQwVrux+wwo1R/UBckfrL7SCFun5HWKiU7rpSxGuh5nWlrDeRAt8we8vQ+/ZS+NtICXBt
gWtGO3/EGDiv1QHMJsq9bQGlCbyGcqZfWMtUQ1gMguNAaWibSXkISU1IrEMpVYjlhsvXTvhVvZkf
iqR4ZH7dfGt+7PO1v977b5/+/AtWQHGw6SRE/cu/mc5y7c9/pijVcCOAE/72t+P5NXrZJRstc/bF
OKLw/vzjhZwVeUH5A9eiDsZGfouc4WlaxACavH5irTf/hfmZz/fNH2W+G/uFzpyf+AJ/VJaWFKgn
KNUjKVnPpXh9lDJ2Fz17hK5dGQyQCxMiMF3gI7uxvRBGldxMOsDJVsrj6XAx4BMzpY/gjaUqZTEI
TV+4UlgfSYm9KsX28Sy7nxX4hf49iIBthVKhn0k/QNxbKPYzCyEidrf7fjYTzE/Pm1a6B1xHxAu9
LCA/ZQZouvkZroLWfoyiQxVFhNHI180PzZv5bmpl5laxLDxQ//uklbj/eFkBKAInfCSWn29gJo91
lNUy5DjMDRYuh0jaHVJpfLCkBcKb3RAJvgg0aNY2evF7795KLXdF+Qnsim/hUppvZqmCYLAuXGyY
8wPzprdVoAT4YBFHFUzC2tIQIG+5AswbIeVfn3cDGWoNX4ND9/NB949Xfz42v29+9Zc/M/h1shK1
y+jTq8S6tY5OEUGXh2dsIgCSc/YHv0Fnq88Wl9k+8rnJSmmW+bw/G0v+7d35iUZKtD5f4o8BMq7P
+1/+wvwE0wG8UlpMDsEs+pofTNMc5Puv52cny+c76zBuNhaXHJSVjPK6t/XcEH/O/OLPl813540i
JYCfd//V6+Zu2Od7f/vi8zNf3tKLEgWQcRJGcVtRPm3MX/846k7YIIv57xTeVDf36mzNwU+Wbuc9
U8RdJnNIyZVPHWs7/2afv+h8V8ySvzRPWIb9uj0//PnS+db8Q4d5hzLo14swaSOlyTDubIwo3Haq
zry/nwQteHh9JQvxVg5z1djjNJyPgGHSo/plkCOJmIcOu2J1pJUoAIa6BtKdpbu4ZvKUYXz5tSEV
EJ3R533PQhKh1IF1U2h2sXImixUGB9f8RwN5MbV0zacu4R0SJSUWS4H2rZKiM+/V+XepmPhCn8of
ClZ1O1zDOVQafuCpeUzCZjXvwC+7f37st5+omA/TX3v98+YvQ1TYtt/c1v/uKCFdLCvMDyhYh5up
dQvYB052bQfvMHhKv0wmi7iFOCYcrmDFpboEDNXIn6LC2die1y4AISGWinskXg4ZBwU+tE0n2myR
M5W8ifSpOtGCwFqul8/WLQ4R4+hmV0+z/F0sxp2vkpMy5dgO2kB7n7TaPJe5+mBBJ9jp5FHGanUQ
qXkt3UrfUmh5JxittsYzPngCdRmCuebRJarLCshVaZ8giD9MlQI2PTEfor6MiPly33MGKyJh8WGG
fRcQNcm1fgjFt7LKtHPeYvsdTAN40ajgOCgojdnqNxG49rpDiblFAQm8wseKCnmn1VNlkftNcYmn
cl21RLV4qjcQ2cKCXjHHt3AavmXwbQ5hRAVKVVk80WHSmRsIglVrrBdG7OhEPOKoENqAa5tQWSzf
oAH82r8FtxAQqJWZ1TXyR7KKcxAemfOReem4xhIqtp7Voy1TxV2Z+eGdU0/lBobPI0SZZkVzGKE6
NoilMYKKj9LeetM7CmaGNgHQ94mO4GS4+DnVqjAgeKUM85OI1GdrNC0usZ5YhOkAgkqtztnoSlxX
9l2BdnTqCvizSUYERNneUnwFKjLZwS4Jk3MU2d0useMrgo/0oe18QiRN833QR/WpSraqYeWHXHEc
5FU4fF193KBydZm7dNBdXJ8MQcQoNJAFmkxqBvwe3yfHOHeisA4hHufMgzNOd+gnjmy6zGpqL7A/
k8lRwoXYw+kKsPO72ZMbsxYzHoa6cok7Rbbm662+xdaTbBwI8M3QHmOb8cPS6vIWrwKgv1rbJLUm
jmXuoodTBubZ3rQq8+7SjS1eKm0Y78Kg2lqtKgGF7VVvBkoogKOWZerGBx//DodaxEKPC53iOufJ
9PxdFtHEjDJfWwQJyvNr02LHbTvTPSZd8eR3jrYz83AH+yRZtyM1RNUq0IV6iPfdbrQOQ698a7dJ
bF7HIYYZHaQE/KRBdwi1d0VRiE3paCeMtQ/NeMKY5dmltTNsIltuO4HBwUUPHRZnQREbtqNbf6TC
D8+R0J7o3zCDZYW+1nA5cXbn56HkwEKkjg+lyg5a5dwHBXj49G2i5fzUiHe9GO/gv3hXLTS/GaU5
3PoDFtd8HE+08NKz5UQMYkLtiKUc8Ofm9VM1VNa9XsanBBTesVaH71lFjcpvA/uE1K9fwvkayUBt
kPRn7YOLD6dXo2GVpTGRHXX+hHGo2LE+3SGKUDehMRw7Ex+DE3Y7SHmsf7Pq0GmTWOl6xKdjB5Np
bpJ9Nk6PUZHAv8em5enDLXgX3/brqwvVsMrtvRKSK1IxswOl5zBFSvRFNOENrkJT3dC0AUrVIYQK
sMcd3cDON3lC/6CEi3UQhG5lFqY3netqFTdwWJGegMgTz0OnJ0eznuBF6y1or4ka4aii+zY80zgw
8RoWWYohSCuNRV+QDKVlRHekpLf3fHJW+8qNVTUvSt5jOO/AEytOBj8tewkKZ81LsrWB547WXVsc
SvS9d0gP7vVKp57AXaxAhUG3RZGxSO8imbRzVrjnNohr8D/Kq8qq+NwUYKLGQF8Uhh3u42RKj7Rd
v+tq/iCG+qHxRxfkrbPNrekUpcVLrlRn20K0qiL5VMTwqjYA7nOkNKtIkGYp24+a8YNM+14T1Zv2
onvZdFICzHvVrnBa7SEcydwwjF3emd96vbW3bdTdYW35acVRtR0S+ibE8xUJKLiOtexDTYeajM2x
2qXjnRuW6qobyIsz7Wy67zsqjAZA7Myw4aexak3sSHnUdHXrOEc9ifSHgHCigXbA0Sr1lhheYkNk
UO7N6HbqYfTVXR5U684anycIaKvCr5uz1cHbzPNSrJCcqr1ZHf0Mut9Aos4QdS7xLawAR8XxNxH1
qBt7IPA67ImhTfDUAe1s2uJer11KWkZxCVpSW9xQa4/p9J73mLJdynWt3t8zlbNXANM2ADXHF6OO
T4aBmNSIgnvh28FGC6JyX9ZVgdetDx4Vw+uIJKQQNgnkP5PdXrvxe6ib1btSw+UqyokMKaiIjF0x
HoGIKF/HGcYFDumeGlBcXMeGaxoUgoKoEBp9nBDVtp2uXYPtZn7EM/zqYAzZjzjC5m4DtsFIT3b2
gMTRtJTtVDOH0qcwwMLECVPk0SYs+HfMqENcGQ0tPr6e86KFBKtFcfQ4kuVT+TkBOm4aXRqvrTis
UzoeomIzZJchtZJ9FRI0yTGxqG3iFWouDI5dQFZpxg/bas5jriFeHsM3Ra2cnZ/JYTulFj1m5JRW
TCqZelUkhTcDpfsR0UPbbCfmULeO3Wz2hppbu8FVnJXalWQ2ALu4T2LE4qb5Mxvb/qmwwGiopCOZ
XhLe1QlKzjr0N2oeTQD94zcjGEmq6YgAq+lT74k9d2gC2iXefQb6DW0XlvKmsynHzKfenXINoyqq
27sut/tHSiscvkoz3VSWscgNvFCubcu5Uv9GcR62WsQS3i17cTIjGTc9kTY1xMO56q9+8co/Oe16
9sJ61KaXwIbuPKrAIuCW1XTuDRThJiVTjz2zKDLnscnxnKqKVS2hKzsoN+NnP2k8Onr6tAh6vV5X
9khpTqW3W3gwYtQarhgz1RfTTB5hbDB5pcQqvLJZjmFPJl0wPMRWBrTaN+N13/uXoaL6Gdl8iEgx
UOO7ybY3RqIPsc12cHn3qv1G8047q4Av2JEGdupXA0SuJEz98Cs6czl9puswKEwrm+DoiNvB7+yl
niX3uc+h3IUuJjmN4Z8pDEfFOF20yYj2grVy3zj1ZdJgm9j+8BSyaqaCPIUPnt2efB8kQ2mN02Ya
xcL1zK0RiY+wHBLU/JyuDQKiVeTUZ0WCK4cRXENtOs+q+ZNZXbIVkF6WmZVxuLTFD5o5d1arqx+G
ElJIFvYzV68Ceraz1Ex0VUXiPAZTOr0Fvk2eViSTAY2SOWMXQ/yPbUA7gGI3wtEws1q92NX+nkuo
+qSW2btTwIQJa0h+IeGlozlBLQVedJz8QBwLO71oNozcCfUIBNE2hMvDSqNiLn1kKd4CIbsqtZx5
eeS7e20MQcy9TmVWbYGVhBt1An2la0W+TpKyWPcDHgo8SZSFiSMN0h4BRETMrBdH9qvwk29uABbD
Suzy2Gvdsu8H/6A2YFjjuCe6LC4FPgDj1s1S99bKepKoqGAkfXigJbillE1dxZxeS5Hmh5LBAHgl
lEA4f2DYYWehbfP2ZWvcRWhmsOjZzbZUiCTL7ThB45vy7oGGXcJkP0iMAbuSfkSUQL1YIuKix8Ih
QrBRG+wNjooQSeCyGcS4j3WYrim8yUTjguLQVM2G7shUAecoF75t4QwfJent5CnhM2KsTh3vUMbi
FhXoRdcotmglhp7JQdKcwnFILee2jPLXQosPYVso2M90+JmT48HjtXF7wsfCLioiNBENmDotvYtG
pdsJl3TfQXF/MuExDkpVezeVMKcdfvGdzbXtottiV5U9swoszZRwhze7pgFjKm34aKnxJTXr/TB4
TJvsesJCUuKMwR6B6xEeMpqyRZPY5ywwsELE36xidH5ktfdm5q9QHIY7MDLEFBqvOdLSC9i+50zE
GKR0M13pRT0y3yQRoIwsa6to7SGPIfkTHg9OLtPSk12yAubCgtyyS7HBOvtA/s3UaqAKLOxSaA9d
AphemZNmJneP6Z/Wl+rexYy/ydgSqZo3BIuMaOcQF6YbUIr6RjMHXO359JPaOLnVGTsrd/j5arDw
hT1uJ197zXvvxPSo3ruGTYzi/2HvPJYkR9Ik/S57xwgMMLDDXpzz4EnqAslIAs6JAXj6+Qw9M9Xd
h13Z+14g7pFVmeEEgNmvqp9Gy8NMcBsQwR6zmxcV3xupxLMVQykRDZFhp6qWJ1KXFKjbcD18QI+h
RmOK3oae1j/PvT+cMye8UNPqwmS7i753tlMkqrsVjy85+QNQIMk9CPOZDEQJtVfUlyigGMTz/Rhy
DfbMKKFEVRq0anJ93TIv6RA5nBY1yKGuLB7rXasX4xnBps/RRr8ZUtj6HrfRIqb21jS9h5q7nxoU
IxGob6NPBwMEt/PgVpTsimpGAobXb8ewtvV3HJvsjrBWfVaJ+oMN8RiLhv8XZAMOEsClk4VcnUys
KU15bYb8N8zNZYcNB0Iw0vHFxT3qhoV4JUL3JfaNGypN9Yimv4wao6bPEPIZQ3S6ixru9+shw+x6
b4r5KyRB4sixVdyWwjkVPk1A6PnkhFOcSDkgiVjOxYntzXvnk23IvnWtxCoZiIje1jo8SHwje6XY
g6yyU2WNl1SF9j0Nmy//NRoAzXuOMtI0/HDKbvx342HGbro4dXAr2Y/AoSV7mnGzOWWB/wvF/8TF
YLg2XfbSkC29RimlAGE6X2fb4wM3HeMuAwWqurFIjEzGq1Tzb/bX3cmYnU9rKvNdapQxPKOKmLLB
xt1xviHw+Wc/iwMMueavaqkV3qCSUI90uuswxNRJBfWpHomkxR3xC1SVcGcS0bFSSX9wKZkLVczg
ZZsHFGbS2J0HRXNmBGydm56ncT1RQFXN5sXwKOyuZFbtu5JoforwcWRHDEaJk4u6sTq/lpWZ7udi
eXbzwthpo83Qot2USUORNVn7Pf4E3FfA64cTQoT91al+mVSYeXOlbj27sTPr8K98Z7prZ7/2TDVe
six4GDVTmt40i8NAHg9uHNidnuYNvqbJJoqkfHEAFjBf2HQyLe95bx/KqCDcadLLx5aQmrQ6YIkQ
0ohjMXm9WKkxUBZJa73A1nWIyoL4mKRBi5kiveslXRsRDaEMuCDExV5wjKHfbvFhqqPhsc6EJpVf
+cvgWXCKzc18cjsXt1sLqNLQAxLoX7/AdYb3qSbGFo1PcRIGX6aejGZemuLKfZeu8FrXurFbJBps
XUroZLgcZHEKMAruiYTjk3OGPapv8yjyqjn2GXEnY6Zq3rDTaUdji2v01quc09+VQmONupLKptAZ
bkGRBScHoWxb9uKP0Zn23euK/TK0zZNSqoM8llwWvqX0e/nDCchIjTKNuB2HuXgYxSnrKopEkLww
Qpq0nLvmdKm8QD3HS3pxmc8YsXpSnftR18bdtQEPS0/0uyEwz5g75nufBlBUimi4e1H+ZDSgmQFv
mueocdJHsQxfF7gX3phZv9RInrAIrE0oB+tDcUkMejd5H1uAs3L0Hg3Y2L+CYjy0Mv9pWUHEftx6
axwjOWUhLgpCrLCA7aF4GeBbB/CMYOzV4b4i787KnIgp5pNn7Jf2OWw5G2hd27MY68iQueneY/aw
xa2T7vBS6i2DGsg5EpmlmVF5492aqBUtK2vvhW54amsYtzbXNBzftCL15sxuXS9KUiHSS1SzR0C+
RGmvW2rIMF8uCWbH2lbvtjPzCpH5EQxCaz9R/oI/6xJOcQdaxieeNITHdBADCgYRhq6XCfqd+SNg
BeU0Le9xVn8bwf1fBsdKX4WNGFLvfdnORF6JJPg+mxdTkh+L66jcjVH0KZ1sRGZ8jbhcPGKj/FPM
cDlttuR+Buuog/u5n0cMl90Ato2kOP2xbPW26CjGYcyTS5SSiPIA89zoFTBmIktVBT7cjYXOsH8Y
FAzsMz8xzkjwNm4mAL59aBE7r9Dsu0J6l6yfWaZlVNn2VUITRCQPnNElRklOVKq++tB4ssoJ6aqV
e8i6w9UEde/EuJvy56if4nOtL7NqBgfde3ENI695y3LPxwR+t5HwT/i8AbmU8vCP+ZrZvaYBK+oW
Su7TvLBdaI08PSxl+HWuqbaMLD8i51p3T7Z65m6U3IzO+7aOYHJPya0TW+KUfberXFCAgCGo2vac
bgt8ias9mrsuymg4pYyvpZ90SpR8pi7jl1O41wBuy75LTZz6uYJrPDlvTkfZegMa52w0M6uDKngZ
A/jMWd2yZ7UnetCy+g8v+8Vuko+ijKxdx8h0azswYcvaYXE0MkVR2sIRh+ZfvUihslMug+2WwqXC
nvjuxKX7ZA3mJZnlYVra5Fhj4t65S7kcjDhsThaB6Q0SHDq4XVO9JfIPf0xeg4nmG5A7NDCPLEBc
cywOZlDJQ1U4j6nzhmuNiGA+ZBXOF6e2fw9YLG6icHaTSHuYhbgnErPl6xa4kM8LY9pEGXe4hJXK
bkk8oHMww7dkdVhgjHgcu5qsfDYW1zQLn1RpHnyvcn6o+m4tsX+zC+ZIRUr6xEmXX5nRwoczB75P
7aKZDknImrv6vZrhw8n/LGu3+0q80YWw7vjh0eRF7mNO+CcX5ptjfTjw2P9QYLGd2TFhjpPjaRSf
LLiSp36xmPu1U363/ep5BNh5y6scsmuFPTXjbKYLQW0LNbT3Svk3JxLlK3NbaysS2jJZTX30aUMO
XvMbi8QhqDy432Vdt9cmIiMxeDKh7zS0wB3n/X5uuuFS+BTVaV6eG9IWZRZ4klLy3+NgomwHaPtB
FL/PSBJYdfGHlJXYpg2oAFzFw6kzxW3Ja3kPsUUTZFZyfpvzuD7TDREdGCs523X0mEbNAtz52com
pvTUQBxkn35r2AzfUtf4MoboLz6ez2uU1U9dos2LgbGzbNRTwArRRQWvtZd61/WQG5LvXFe85l5o
49yUv2P2qNSY4J7bKKP8MacAQLvqVmbu9DVLPHyn8b4UMfGGEhJWLYO3nBPhGnUBXQCBPqtBKG2m
nBFXFvdPOOG6JwtebRCaOdf4vekzdjUI2XhB/qcJRpMOkYUbWVff7awwr4gs/XleKAWKq7iH7xkQ
5jBuDYURH8mUZi/tp6UZMEmVfXB3FrdyJlpPubc0rPTNxFm/LwTdGNhA53tAKbixZB2ACEAuY9cu
x3W2INpXtijE9lVNMUeCwxD00Mb02+Rk/poAgVybkat9ZhtvZc8za3CAGovgPutsdEWKujHa5kIA
7q+kGfw9NQacUX4DQNJnyptQlaxY1HqynE5kHJhhxRZlzZAWGNgkpzkt6KSMRXjCIYJdaAaLPhe+
vx1dyJ1sRugGD5s3s7OnoyKc28e291p689Hu8epVPoTvMvurX7SDZqy715KofqkUYEf2alfgSD6N
RAwKRVL118aIjzDvzKe4rL7wFtR7ubAEn23xbMe8/BKFcou5HVSKn8IMLj25s1kRH/HothefCUs8
VVj2XOs258anoUb3WPoAwrwKXmmdfOmjYjrFoaJXrnRHBqvJPSwzit7yEUKTH9WbcBqKR5t9BhWJ
Tt8qfqRcTYl0tzsSP9G9ziirKS07PTjUb2xLN6FBdCLEYYCH/+aAeGbU8TWr8vCSd8a7Xff1o4u4
bnlShMemFbt4CpaXdhrL53D6UyLKA9Vgd8HIZ352Y4BlU6ahC+W31qy7S0VkDGseZBnAeyMe2bK/
DyWUsdHRTaKUy6vRuRM6cu5ukP0soiY/V/5sPCH2vwU50gfjuvYxqY1vhpuFYdAb9xygn03hXamC
DTvalAxSmqcxeGXunb0Zxp987qsjmiGNSXqro+rsNjEZuedmjhMnSvi2pUl8czP7KZVV9RQIr3jk
3cc/nlgj3wss2VsjwbDnytK7Au4BNlQqin+l5E1mc/aeWIoviYjGm91DahuHmVKOdvFOa+DCUqyg
rI4dJVJRdaQOAGnK9W/NiGQFMKy6qTn9OigmeaYwnysEqy4e3H0+AYf3atEyibJO606Rl4DrNzWA
w/Z8vinXe9/pMdi63tFKFvr8TFoYY1hyYkqnZwhxYEDClzYW0xO/ASt0fz7kyoJRFlYw2XMMTnxY
dGaWYoc7FC7X0vxYinQ8TAMWjiYSMP3b7HukryeeF5YUFBkvUQc4yhzn6YSP0dixjPRO40xLtz28
5KWt7ugGxrFRU4zMgexYd9z24UN0gaRSt9Qr1pJlMZYYWr4Gbg4Mu2AeaRRbSU8WAJDqahouwyfu
w43o8GR55T4Nu2vjAGbuamxz40jejNeEJ7EfKf1lIBdN4stYsS1r6P4JvQwc3hwfgF8D8qpbjwYH
7Py21du3WolrbS7pE/tkyAAeZDo/hsgBD51mggKWfds74p2BPkDonBnryfHU/A76K32JuGRFM5xA
05vfVEfrYG1SJo33eTvWenkGLxuE+I3hAkEjwH7UY830hbQDFV9EaGYRW++ezSvFwltIWqYKmzGv
8uvfrp3Js8G6+FGqmrZ4CqiMxP3LJqPouRMoW5tWZTH4V6EvnoVnDieTz81orG1b0+Jk4O7YtWnS
niwA53leXEfcfKRoYwePtI5PJowIEbEuVdSkzyPzjK07Mert+rS/1Ngt0DTdR+33yW5hw3VrXetr
6P41RW7/hQ/rI1E+FOikBU8OvZox3MS+04wBkEjrY7SrT2k16hH6R6sIOvbPbIDqkEoS3JyvS0wg
eWqPpTPU3y3P2KsieSssVe6Nwe2fl6o4yyaFQhjn21WZy3JO9VoouHICMJe0oHq3jSUelkyv3vw+
SAzoc5UHXCBzKAzxhEEL2Lfj27zIINxZVDka7JRuufw0sOMeoyHSdN+G2+bggUeNou2cuzH8L0rt
DZGFX2hO2/sx6ZFS9MjEzaL2SUuRrR/hYM4XGe262QbJUTCC7dV1oGbj+T0yO+vqSPpw0i8snZod
ZuaUG3Jr7gd3OfmhjVRiuPbZKosPrNLTNZCTus4oRVPn2JdBZc29xbByDPzl07Oj8mpadnFdH1UO
mHbAh1+ipq0PoV0tl0hyWB9NoICWyaC9OM27u2cw2HYJ2vYOPoFWhJQ1WtjG/CTCOT1Ur4r4EEoy
H3MJdQ5BKjDp0irJK2SLeAfG39LtRYy9jahcAwY/3Vvk+zVeBpQdVnj6EyPWE1BA93vHfiUOxPd6
8oZXO0/qq6cof+shLdWu4V3tTIcKEoaBXbXcrbFXLzb9A31O3YfMjnKGv52YA+iba1V3w44aC4sO
yT9VUoD3g9eN/MBUF/c6N+UFROVYAD5OWX8VCXyn6Zs0IeCI2J+A4NpsIov0x+qPmKKZ8bRKmjvI
PnoAIgt3uSoZZPp+ffTj8T0OUutmxFwpGUP9GPhFUrx6G9wUf0TvQJFxOI1b09V+lf46SvmlENMr
9rxgF6XVTwCLxVGExm62qHZyFucuQwpNQCZQSSzpuYKKfQn88doiF12DsLjVQ5TtVE2MV1asuu1+
IK4RVBc044+I3PuFZZK761G5mZ5yd+i9ZbP6ZMfWeiQ1vQiJdiqXhl8jB4LqzIcCAj05uj3+bv/Q
FUxPEmVDDIV+aXn1+5D7zT7yuUqUZkjwHHWKwjpa67IB3CE1YpxKVGSh6sC/Gtss3Xd0CyHtVc4L
cP8cf6pzTu94IMMPu4Oy43C1ByCNIyXxcmaj5fwDa3hD6+ElMgz3ziiLZb9l7BOolR9+7v0uGnxR
3DePBcpLQScCrnefMpCUme7iONwH5uqEsUqdFBaEMmbw3IwnW5nmySg+CbpUx7FKnmIGshuSJd2p
69w9FQLHbEi9n+rUAdNXixpeK6t98mPV7lrHyHdqYP4JWMKlN260d3EWCFbalnhqxv6eUvG1KWAP
MVKj3UFSXCDqemNBTzyokF2eh2liDspmfwryntyL602HKQomHH0FbRbl8HNKBXPJMDvbs/fRCCSS
xsuMzSTBvMkeWlxf6+Zf5EpW0tbO9QNxZ4Py0oLSv9RO+z2yzYdVdcVz79AQl6joDpDseR5iOmHN
PNxxIaRlNiJQb5Ymehj6E/s/7XlUD0N65rldutc1T9BL8Y7Bszr3PesiKdO3tK1o1C3dL7306F2u
QVrJyvjlKO4URZw11JIFAXEbRUwP1Wnr5sK+lX3/I2qb/pqMM64ZXDtrLu//E1H+L0QUSzru/5GI
8tT+BiX1zzSU//pf/omGIok4mLbru45F6PJfaCiOS2CfiI3rknckz0p8po//9/+S7n9YLn8W2LZl
EXoO+B3+G4ki/iMIAul5tu9Kj6Fi8P+ERCHq+y/hPsckbMyv4FgO9yOH4PS/JS6zblgyNQTJcxn+
5YPivHDH7C5uzlilU/NpzhkWVsOX2G7CC+Jbv2UtCdUi+RWZMfH3RJbbQPts/z74qzU3tW+Ty3os
n+znvwMDrZ1d+wYOd7rSBh3NE2QW6B0Y5t/zaLAu66HyMMCwhgWWyCUiGLksu0LAU6MFiRSL6x7d
afE3RUSzYpdhi6+7IjsN9ngNbfkzzY3wGbUEjJgdfCl9+n0WhGEdcnEpBI/U/Dw0DR0QfkFpl3yI
ySeR3BW4N7L2XI72Z+LGF1ypxjWSyt00Or7QrMB9rnoFMEvcoeujQVt4XWv6Uqsx2jUVe/uxrJlv
OY9sNLOrEaflduwo4ZjCn0Sz3cuU+/O+qpk4JYWrLmS3hC5dInQQDodSKOfKcsm5BuNkX2wiBQWO
DEL7tKzLttxS9O4b6WVF9K18w05T89en6yNRQizL+oyPDHt0GbnGqWfQNDZRdM0w2VLszr4GwOBu
JUWuryFwXfc0AwTrMz0hXV+cyb+2Mdo634+q13Cr/F3Z6W1Nc82zpfEzvrWx2sy7kBx2doNpPSVU
ZAhD0pXaThcMtrRARUDysNrngITNsSMG5HZwMQhCoX1dkt49RyG9h0juZH5EX6HyDS4mSOW115D4
2M4DtsCH7B+sIvIYYY3ibAf//Nb/2yfx96dTJQSYjHb4Y0vCmfUcnrAjgevyp5o8xX/nbKZJtnu/
cn4zHWMiMKjuErkpBhId/XH1ybA++vuwpoMs2mhZ/DgHm3/+sh7WF/RvTxPbai7twji8tQTxYEN3
w64ZpX88BPn7rHLSsYmwvq/ppL9zSn8/Fbi0LmwcKV4lhrN+0isrdH3092H9MqxPsa0hvzvdCIGS
03I9GZG7MMbHOu+z/nD9dkCT/2YXib1fUaHrW/f34e+f2TH3K5pmVoLlyunMF523sLV5WejD+ic5
OdWdX2NTWMGdmfbtr4cVKLqe5wXL8HxDlRJLES9O9pYO+bR2ykCPFEp9+afneXZw5/5FrvRUX3vS
45Wp2uY/GO4Ol36s6K7X4FX0foJ6Gsbq6MP6dD1YGtrK7h60pPM9FcVJMPGoxxKCet3bNJJpRudK
f51WEOzKhMXRR0cynNgWXqzP9hrgO63XyWCgU9vvUCTQNVbT+fpLAazUAFpTn2zrD4R+y9eD/T+P
1qeBBtoGLeWUHh/CrP8HS2NvizS5c4Mg4gUQN6MinN5drNMQqSMULPYIsd4omGiNl4Dc6YEx+7dE
g3YTjdyVywfvrGbwSiisZE/Gy6jBvDMn/CGMnW+1xve2nnz3Uxssrn4j1/6OmNj5ZtLg30lf0NY/
GJOVC6wRwZRsueIhVPo+zz08e40SzpaXLmgoCCbVtYd/8EiX6RP5EbXHwHpsjreEcc5G3+nYsoS/
kkDk56WpwRejHFph+5ZrsDHqwBdT0xx9BYgS9nFRgxtZoCEHB/KR+SUpzBvbyvwACh7wddKfIqwE
WENThg8zpjPfK49UyHyfCNwI6MtspYKzjTVg12mizQSjOdew5gJqs03lxVYM5vdwpgOwEoW1xScJ
Za6KDlXqZxd8pqwyx6Q7MoYFthXVct/OLuA7iNFZXN5yjZDmJEpukmA1+k2hIdMDtGlTY6d1/+Ck
QdRzD40UMrVPZG4LzZ4W5ILAJABzaz9DshYOSOvGUVeaj4YL2Af8PChb1yCbv0wahT2nQLF96NiM
4hH+4WUbGpxN7tPb2xqmTdCAbumR4LWBPBeMH/jVCQ2mCE8axR3NQLkTjeeuNajbhdhta3S31wHx
LjXOOyXwm1N9zcDS3TsEVymRSzHjy/4y46I1NBa80oBwZ2JM3A16N6Dx4Y4GiUdgyTVY3JGY6Gyq
BKcWjJQ/AW8a6cjZDTazkTz1BddwEKOtBpbbGl3uF9lvvGvmMQrY77PJz1tXvefStvbAS1C9bG8/
VcjRJknoGZVlRy5qOFlpyLK85i+du/y5X9BH+OBp3ysz4zHBpVzs6FfM1v/h52wZmrCmqjssPiYc
3fvMQ7EWlfyrSuvooBbjUtoLJStuHz3PhLPtnmrIBQXFMFo4H25mbiLld9uhGOmtcLLpTaVtxxZk
mHdRgTzqD+Lu105NXg7CpWCd9Jlr1DxGtHKTwOxHZVKkuXzIEf42xmgTAFdBPcZeypjUTH5lEQQI
uiepYPaM+6DFEjRx4to+t+iJE2gs4+9dgcXEXLChjXUjzowoQdbm2Jk1TJ9f5peHkL0ZLfridfun
XH6J0n724PCXtXfPct5T16z+6oPuO45ChsfBXVXFRXqct4zQ20ucRlCgwPxbuXdicYkVPePsjOOY
6gr8Z10hnA8sT8ZhrsINaV7j7Jb1Rzan58FBWCVweXBxLu1yGqysNG12SoMxB0kVgRv8zK2U24kZ
iR3YVeOx9Hv60lKovC7npMDqFSsz3yNeUj80D8/BwmaTdlGXlYH6GZUSVhUpd8ybtNf059gVXxVb
0V1Nk8LkcqPx0MBd2A+002O5kn+y1nNeyva9nVHigwgILhS6c5u5NDHIEr8AXZKuTMMTNkoILQ5d
VbV/ag0c4FYWvPGLPtMzN2w7QzV3isRgBUdQpNzf6Wx/W3RtBBWEN9sM/b3UlRKRTfNwLB+DYG05
unB0+wKqbVuYxr3QpRQ+7RQwdv7UFYkCUrTxocppR0mFUW5sisqWwqLeovU+J/ouUiNoDpPZ3JNw
wXAMzHoLR+zW05Jh67oMKi1fMJW/trpIoxv7dwYTdhc/5bpoI6Zxo12rNxwiI2RJBPBOijmsjEFo
61PWwaUfq45PgUdTt6zApg7PzwIl4AkBCKKCLv1guirwZeRHWxeCMMv44Th/YVUIr62uDHFixa2I
s77XdSIFhADlsZQxZdTT7AH5tPscdQUJbWA/FjpJwNd8i3VJyaDrSnJ6S4QXfI11kcmgK02IQezq
WA2noTavxkRZMjASb0/1za9SV6LwRhA1Tp8QdjdBTWnKgnSdU/any1RyWlXctV5FF60YGZUrSpev
2LmuYdF9LDbFLBZ37OtMioHL0/DgXqqJt8+trnMRuthFN2/iTVy2ysVoUuj6F48emFkXwmRki0Md
P47XvLGj1yfr8/VRlPEn61NFVrnToWVfb1/WA2vT+h+P1qfcEsuDIvk8rRFo6uP3YwFu1tQB6VSH
vdaDWrnr//q00jHraLqUOnZt6wB2QxLbtltzM2r6Qau65OoNno/jOyFcpJcS9UhLd6CD3WAg2mNM
1hsr1Ietw9+GjoE3GSuvRtSQrcmIRzoxnujDolPk6yFdU+W+DpiXfEp4+boL6CBq47sE2kLMOK3U
qfRcH4QzZseE3HorybUDT/mR6Ui7TdCQKNV4XH/cknuPPALwhenijoIa5upcPHsMYvKm0+8cHZ03
dIjeJ00/61g93DQS9iIhbD+al0EoEvj/c+j1qtyKCk9v6+6uxruvh1qn+Iu6JNQPam4TwU+CzUH6
v5fOTL+Qfo73YD5khYZvAQ0osCnn4GF4aFMWckn1aG59KnSOFHObXtkr5Fhg1foh167Y3JosDAd1
zKdqecydeQ1pS3xz7OpLmMMc4i5CSetkRne6jBhcFvJdRuE2tf1no6j4clfUX6de8muI7QxlpfKu
M3nDg6+REqGGS/j6EMKbWCj4POQOKAFDFeZeUCe+WeIhIHk3in84HZKS5ZNwfyYRnQ8SLZNBreeQ
M+YrEic4ocjuAMAY51NYsl4oNRtDQzJIF11yjc0oNUBj1CiNzCDKy9AZvEZr/ZjYcnmqq15v3Brq
NwM/YmG0X0WfRu8uNvpNXyfOjt24sZF4pT/G0MWHaCUQVsY/cx5W9170uIA18yPT9A9Tc0CkM3JK
ewJAiMbA4Ghn/WlWA9ZPgk1zDvIYasPGTQTlFgWM0l2CWxyTLANsCCgvE7Nx8o4PPojgVOVO+izF
b7trs4dsUGyZoau4dnd2mWq+SQ5Rmx7JQ9F51aELiBw2dTI/pUusDsJlWpqJYddV0/RSDGS3cTDd
R1Ww/+cLs3GU0eN3QnEevGlvmktxNSJsd9jAdiFS2CPQkBZoGR0SLlUp8ZQwZXVjHyxo+9shLRgF
EW1nW+AB/b0HRXOaZvncJX51tXNFUFqTYgqQMVKzY6SmyERMkl3Nlak1YYarwrnTzJlZ02cczaFx
AdI01pIfUiurTgaVMcYIL79qcJLOychZLuZnFXjfPF8+x8MkMAJMqMCO85JOsDXxM/1oMYYB6rOf
+7lBnpIwu72SyIppQ6YZ5K+kX/JjBTNsM7PHesEJzP3QmXYFq5Yjy4fHKEr8i0B6ZmA9pab2zJrf
o2xIPkIzfVLOqO1gi+YJzdKF+tMn/Y2ouHyklnE1NRlIggjqbdvFDJVjTfHTFAB1Hm1LEKQvWRNB
G+QmrTiwa55v3mRdTE0iGtHatoumE7VQijStCDctxZ6aYBQPsIwGTTWKV76RJh1Rq+bx5YJ+FGsO
Er7Y5ClhBV9qRlJHcgIKEaLgrFkBGXtVvP8oPMCVCG0wwM36G05jIwtfZGS+NkxpTr3mMjUR43Mf
VJPUzKYS/AltxBSDaZ6TBdgp1oQnoEWYvTT0SXSwhid1azUUan3EFgWNxEgpA3bb8pizo9ZA35p9
DxwhNQe4FHRgKsp3c/4KRg4IQQiJagyYARmaTsXNSBCzA1ilyVX4luMNaQF1SMHwp2rcmw2BEMsN
LrJo3LcsG+JXEU2br01GErCvfuY+lsBM73GMKH0agqepV+bdFONHPIXmq1l+H4hjPQNoOTRjYT5G
t6ILp/RpOG0/hYllULptf6CSiT48qyCeormb1kjCbVIifyJBUzz5dZyhwX8qE5QXXYDtOe696L1e
oouRN/65afkr8rT6pQTpR9/dRpolVrQ9vmzklIfJCDvVs+xYT7Urxtt4Pe1boCfewdDKXSocPlVy
uXtmHcMJtezXoGflg56am4zPKd+FA8dAfdCTdaFn7MgK7+uFlo68Vwp5TOrumMgLPZuH40mva7hc
+rLdmnp+L9dJvp7pE/V9lnrKj7HwYOu5Pzb5B3ej7zQBt5cSacDTGkGCWBBr1WDQ+oGjlYRZawo0
YhqbOZ9AgXjBBxea/CzwDrMF/omakN9nrU70WqcItWJxhkzZkFNBx6iUdbH8mM5iv6tZrfgEAblG
8o35lmkdpEUQSbQyAmdXHFOtljA1djdVYYiD4WZri3oLGKp9mrTOoqep0ynX6kuPDNMjx3BOdadE
KzQKqYbvcHWMyk+pNZwBMYfwlrhM4pMlhjplWu8hUo5KqhUgrQWVWhXCT7cFOTTRmlOhuni/U5bt
H5LV/aA1pVirS4Jqyxq1CT7Lj1TrTyR2OHm0JiW1OtVrnSq7F1q00urVqHUsltfjVmltK9Eql2Hi
p/Gt4E+3YLwv3b5nqUubt+fSohwZIW0B5L2p4SrfG5uM3zJDn4h1f8Fk+YeeYtv9lJDN7SwWsIvL
ah6IeX1pFM3iCp1uXZSZWrortYg3oOb1WtaLtcAXoPQ1XKfJ95XEERABMS7TraeFQW5lN2DI0c1R
0zXT4iFW3R10mObsaGHRRWFctNRooTlmWnyMhvzn1M4BYvb46vXWF2rj+qttyGuQDv0lXuFdoLw9
3LhncN7h+2AOEzUEP6Ra4qvKKa6qZw0EzZLiaVxqrKOBvAfFzKIeI86Ig3RnCkAcXgDFvGrvogOV
VXksfMPx4JAofots75h1qToxiiIwFHjjvurCZBsnefzIHdbenlyyQ8D2tUkogRfAXYe6+NOaaUTB
SqB+OG39mmTYP50GMEXihvCVp/B9mTOS5MLQhUdpfA+wPuyJAt+GZAn3pmfE54XlzzZJAnat1hs7
qT/jYk43LDFsM6q021aV9QdYA2MTC3PrUu5J4VOAmBVU2/uV2Ns9g47BIrBby2TCxW/AU6PvwhZ+
+dGa5vQ02OGTK3/0aTp8lWjrsLRyWh797qdPx6jYcJV8gFFhElU6zrXs5gMZi/EFGzZVRnCjuMLI
8IgDAHNM3TLk7MRryY0uaorgFo3x1zkPWCM2Dh0YBgcvxJRQUFjfjRLDCPcZ887miPvhlFf72MIf
Ug25cYscHb8KOjIjlILXQjLp0l9Ym7bjTBJ2duuJkENnHLOy/maCOLhVKo2vHr/9RPRwO7iFRfqj
Fqd8CX8UUV1/zJyIyehzkXWC6dVoaNGujegtDcsT7ha+YyX6h0hJoi2EOY6OjwQc9MNOFaiIOVvb
fWFGzrbnRrOPw3ZCspDRJlOjjeWnHK8xsRd9mzd2IY4Y0A38Kx2TW3qxIZcSsOx3vk3BOqYjpuu4
bgCnxzt36vBnIdawfWiGS5K+UrEVkObGReyPnXWKE1aoWVM9fIKTeetc24wOFWqk8nOf5S/CSNQh
UHwAXkCsWkUIvuNASAG1DTsgMY0z8Vc4mjHZ7Qm6uQzwjTUWPmRV9gfZjflmjKcUKYhoPX1OPy2H
RZEY6bgJDZr6XDq0t3kjIritTKtUxDuydMk+WQgdSAgJMJaIbKVV2yLp4nfzlIEcXRrlcX2jIfOC
UAAXYuCAd+2QntyadTDbs5E70VLi+E8brC9ucQsTr30RpkXOu+ZyqxxGXX8ZUts4/OrdzAFKOBGA
3DQKNuNs9feK0ORIZpurLAGOEJ48NeHDYh1YKzMg7bJvspmWo0O14C0kHHBs5uKzJyi/MefAO+EO
zZlHligndnlLXBYXIePVnZza9FrRySKM2oBlhmJ5htBvnhEKrwEV0dyTo6vfhzn1jnIfGFn16M3+
YPPKjvV/snce29Fi6bZ9lTuqTw68aZzGJSCsTMhLf4eh3whvNh6e/k5QVkqlysq81T8dBkFEEI7Y
sL9vrbnGmImhEd7id7AuC5lvaniOF++znaJlg+Ih8Ju35hGMIJO0Uro1EuSy68Ku+4Td1YjOND2/
NqoK9e2AmNMOuYQEm1Dv4sGyLtXYLC752HYXS9c6BkUDudghWG61VvIycjycmNT3FPAZCwbNfMot
qbgSnVxeJZp6W4VjfUriFqoVc1bfSke/UqfhtlgWo4NrrehunZ6ZajEmNTqYx8pyOnJRS+ExeUBU
YqF3mdGkU4tKxIn8veRQOungFdniR5PGO3kGLwYbK/FixDu43RTVzfjhNlFTWQepS2xUMfq2IqzB
7xe9eWxz7eowdm1EF2A2znGyNfx/y3L8jrY83qv8qFcEmm6kfMKiFnb2Ro8wPWdJ92MYDf0m4TAE
hSrf9QEpaJl8JYU4FpjzHmbSVC4ELli9n7k4z0BIGA0SSJtg2Ao6ZNF01xQIxWkICcJqMfGezILL
RoPCbTY53aVdoz7TOBkwNSWpOvWK1MCqTzwMThupvXQQVCdUnM42XhWSzuqUy0xSDIlPtSgdxsag
elml3Q+GeqpqgT0+ASgS2hChVNHSPBEQWtOpv57JHDhmlAOb1EFF44C6II+COk0/odgGB5gAUGiU
SQd8liIJZfDcjMgu4PgmsU/0pubDPcEdlTv8r3vzLU5qQAOmAKtpf48m6zg0uBjLNhOU3QmvIvW2
8416vqo1HOizoxFfSXHaregP76ZxbHcEbsxuwrQJ86K2FNyQgsQSCiNhoYxVww4xT32x6r40i37z
PFnVbsoVBM8Z0dtG1t7Kdldt+rLlvY5cpld2d7/K5Sjg3ocK55IMRa8bx+QpmJ11sIjNakR1MCdD
O6xCL9jESNGNbpcb1HaVWdTvNJlW2DftSHlqMFIcxJJEfBNMN7fogOohqPylhSMaN2H5oWyU+zgp
fE3mJNN0zRNmpRd5KttNMA2vHf7g0R4Tf/0cnS2MnTZbT0NUcADHIe5tpXuI7L7z8TBKtN2u5+DR
HPVw28OwZAg0KRBjZqANhqq5bPX7Kj0puox8y+C8M9R6vpWMDhXV0stfKlpf+n4f2wB030eigHFt
LsXefKklrdTDrikxcVGEKYFyghwHc7lUyiSnyxgJSHcCbUJdqJDzDdYWNAjr7WTJ/klyyCqzIx9h
BVNkNTG7E3fC5buuj8ekdTJEvnGPLje8CQH7kludxETZ0bdvlzY+11DDXqkjT+5ipAly/pprNh4l
cmmd+hoxTrYLaR0fh6VSJmeO5QbEakAqUIZjiBjQE1qgkBHVDsd1EWXJVdDCBZAo1RybSSe7beTg
RpCKnyGtmSkb6g1/FlDOpng05kFlzhLDa18ZQ0mmhBua/rknOzZlDBNt04nYUGTwpNWQDjxShJ6R
q6tJfbQAIhydmTOvOjuzSx30ASguQbkJsReOxukvEA2NdszfG6Yggbt+knXhLE9duZIf2ySMT9t0
Kh++9KED+Dv7lNmIgerouH7yda2sivHTzfUOq5oSrybQx2V6yFVwnQ4AXViz/1hbb0bLF4Zc8H5u
xVUkCJLLqzEjjqLP/MkgeHdYFsCGmeJrkuH1eKGO68Lg7HWYSU55T560me9hRqPzWWV0PtfFepNQ
C1peSem4eg4nxk6nE/QKmesAvozlHc1LTZN6/iLDgCiISCFldKaqTtOYbgUXvIlWM+/DHNxU8rMy
aZL/wdpM13op1yDN0bGMxw445RaiYnvM1RHl4bKWLmtRkRlbtLnX6yYaiSMxBGi7+DhlnPy+aKs+
8oYew2+//H9WuUxo2se8nAqqbwjkZ1N8722KZoUZ9m7WTghl/lig2r3oVKXe9VGKasToia5eK8I0
BxXf0ZJ0L8EaWUMv41E/63aqvMP3/1cg9jcCMcXRgev/58Ss/1vHc1m8fhaIvT/ln/ow2flN1mXo
0zbBBf+qD1P032zS2WTDUlTbkU3CSH7Xh2nWbzLJhSZOe92iuOOQsfW7PkxTftNU25bBtduUQBT7
v5KHkdv0RR7mEI1I0ggVeFlRdF1bQhc+RQVQN2uaMTW5xNOyzo8Faot1sQKSlVglCXdmUl5UYb9Z
B5V1yFnRuO9r6wg0Z09Fa9KK5cyOFJQUoWPgMEte16iV5E0evY/Ha0bqOjKvi1Vbsm6zVi7pulES
WAzJUiR8OcF9W0730Tvdb9FcyIUS1s+yOl+o1GK2ySJ6+VgoTQO8er1NJZnVXs+fdHW2/PWUQK2/
OEZWu5SiQ2mhggmuTkNFUr1VkrMuuKwZ5837IPmxqmbOjzhVGx+LMeeq9e6+hwr6/sgkX5pOWZqA
ZOjB4Jhqgo9u/cZsELz7VCc30DYZs9dt73cPIj81IAJlrk8KaMYTZ1h429Xx42aWRbB+KfEnOD1A
HLT0aWbS6zfrajjMQAjX1XVBmbg92qPQsfAVCLdnuo4b+PoAUv9YKOby8cNV7rYSYI2ZYAOFxHev
U+i0UGcvjxa9KNm3l/xl1whN8mPXzesDPh5FTeXRQNMMDKKDYCPE7TRxLsUy1SA5YE35Yy3u6HBt
vtwtx2PAXB+J0FYaqd3ZjLbMNPiS1geut9V++SI/3fWx90/7BBC1PKsVnE+4gPO+vDr0q3/udH1L
6z7eX2ld/Xif6xPzaldNHGuplMLHz2zlfU3SW5XhN+Nstq6ud68LMUNZ0eWAVifP+Fjkf9w0oOzv
KQS/P+Jj+8djwdLloFB3lPa4zioWWmoTLoqq9/V188fCWo6V9/vXjX96+9Ou1tUYoOU2NbT7j6es
a+/7+bqLT6/7b6twd+julaSW//Fmv+4pM6el8a+CzFk/zNf7/+LNf3rCp9V1B3/xJj/uX9fWxaen
f1pd74rNZAn81bYWDdqNatNQ/Di817X/uO39f/H17jjTiv2XjRJw6vd/1EQk87z58goVCnnZlwAc
ES1Sw8lRGdI+nvPx6C+7Xe8w5xtQL8Zh7UhniyBvXUMjWqGy/efNL9tIGUQuay7X8v+2uj50vWtd
WxfrjtZdftwkK4gRcL0NtZzdravG0LL616++PnBdrC+DIede6oaMdGbej5ri+39eV/skwv6aNDMp
8YO1W5u4ayl3mtdY6qWfu25cFyQh6LCG17vWR61bW6owS0qQaNxGJAPcNinp6dDRD56ZVs5366qM
3Ku8/rQb1QxlKr+4tN67yO/7kjTdha+M6IC44xLLa6ZcUu2IMdKM3+NafwHG17o5kgMYK4jQ6u57
munJpm7H0e/JDxhw0ZRR5MNChplRoVIY7PhUZWWFiRDxBT7uLj9qVvhDm3tymTgFkcin5JugZgr4
6V2+f4xJJ9l2iuuIWR+ntH4h1/bLEL/e/I/bmuXBnx6yPGN97vsz/uTmOw73y67/P3aj2Ux5iSjC
VcVLOuvJdn2l99V167obez3vry/wH98JMg6kTVO5+/xuyATYUvq5rdYzGV2L38HG69pKGP7Y9vUx
H3d/POZj2ztE9+O2k4/58ctu3yHR68aPXfx3L7Pu9uNVPnazbnOS9CVPkd9ODlO5cTmbMh0FJbWs
rdvWm5zBz0qCDuRjex81A+fC5Wnvq+tdyXpeXZ/zZY/rzXw9Q653vz9yfRKctd9f+/3+j9vv+4x0
LFaSQXaOginUKqUrQ62MkyJ/i0YpP8FPo7hNPVzJpxB727BkMVJj17giRXXaeMioZG/Gk0oUpAlw
Lqq+pz1iMntyYpxmVeubEfr2kKCsXZ3nF43jlPu+RWpbyf0mTe1vmk57pgJt2XwzJfug0Kw4DDZu
yzJQo41u3U4F8+dQlqixNOJHMvc64jtmobF2ZSNYOQP/Z/432se0zqjIxeKeBoa+i8rmOYulH0y1
492kYGktZ+MqHGSbufm8CY2nximcnRM7jm+Aw6GIs9M7qvcZOJE+I+fdbCe/EdEPbLwBl8TmXmsQ
HhgwMiJIe0yHCd8ADbnFVb6vUnEOpPgtXWhezDiYm5rmBVOECJucYyKqTl+pIeJ7s9PiBGwYoq5p
HTNVfso1YIJkUF2QVuiXXLt7k2nd9UOZHAwCbaMake3CuswdQuT1dko3/RDfmgpIOjPMUveVRJmc
FnsZ8UvKytJ1Ti7iYX4us/jVameQqcOL3NyRNnoWOiErYl/mMj18axnnjGg313C6qqlP3TSWlyQ7
KoNMtIk+wGJi3ehmtheolo4q5NKNRvbwpiPsrhxwjtotzOy8JJ1zirQbVfuZEfBzzIOof8gsEGlp
NN3mrXkBPIk6MVFBnQ2Kb7oJ8/CYqNUpqca3KlegYQoaC0a11AOHiljQFkpbFiE4DYooPrQT96ZT
TQxUehxaBlUhawUNBEqgHSVjO1exZQvnR6JQyVEbkvImjdaqKULPWOqYkaW+9NFNUNf5plryXYWO
WKSqWjyG8k6n1exrGLVA4iVo9LddzMcy5+EwDvZLseT49V0133TP9p08duQ1Ec4IhVj6JUV7ZHjV
NovkR2A95a4OgCOFqIWbWTtruAjLYhsaJI2MDkWp1hj1jdKDbaqi2dULDCMkugq30LUtdYjmIJKM
wFfM8h5tJcuLRO9JMUiGIADlZdCc1Zz2BYX2W1VMo6eJtkP0d93LLRgcio/XhnKiRtinTnBVaVAu
bfRN6DjizVj9lMww2A4OuqUcOx647m7TdnRNm+qtEPrZ6AJCcisOBx8oRwNJIa52Tgpyr0dwXKu4
mBvSvXEOL8jhip5VEMdodJbk+YyZjY4u3rVJwHD7WbmtZsSWugJhRSdngRLuSzuPN2Zr1n5DniwV
1O64PmOqosiLZMLqygaHUwgGyMj2QBdPLejpnP9Hk+a1F+iUnpPkpuNq362wcp5MJRq8gBYoUpj8
7Kj6UZSTckLzGmz4PKGvh8qPke69jxMPYwYyrPNYmIcJNuEeUJjsVbZGTTjrbir+VZsuznvO9hSi
DSXOzxMtVlfXHPITJvthhvDkyyDl0SoGxKhpobIThn6vdqO4EERH1Itmd0bTPsfJIlqB4KCUBhMy
LqFFGjaXMsWiKDJ2o5adx4HpH1Gd+IxKcoKAbW3redr3Q1oeRn2mh4ZEvSXSAzFsu52T/lWvywbb
DTQmingzkW51uaW7l7dq7RukbHVGOG7VtCh4bvVAzQu1cKvpF4EAIuBM3zQuRkytKRhPKwScVLlc
s2YHcV8bfkjBqtHFVrFPKUfjgYq82xm9NyEihG9c0W/usiekihttWKrzvDNP05tLkKg6daxWuHIk
I7UuFGilyvjctn2Ozo3eKT8uupPo19wHv4oyukSNtTeT8S4oxLkJKmMHMAWYvrC2lSIJr5UIy0Rq
fl+qEgdFQJSVLGXRDjnSXa8Re4gj/1DEdkGfakRNlZCiosVkQ6UMulGEJ6UlvsKtSj0iRaraQnLq
gAHNOwirvhBI9zTzOXcSBYBfSR/bwSxRzi/eVKi3wqoe+fcRF1B3gCUcGSgFt1onIF1cZz6axri7
5vCUqGI31g3mqano6X+EDzF/012nvSqlMlJAGcVGAfLnUni6I3QtJfs4sjdTGx36BGykIpkX5IDf
KzDR2H1/IRvfED8Wu0qN9mRMwk8LMBModX6nBfnshnWKDH4RcKDV25k0Wu8yGhq9Ddzw2hRCOg38
wfinaTuBK5quP3FRU9W5iH5OhJmoeHls2w/NG0BMiheDHfIHosww3kvEpxlnu2uvxJjSZUJMwCVr
ZwNhS/G6PNUkZmw4Ncp0Kdy2Tb8xQQBHhFHMaR1nWwI2dQ2TjpSeavWuBYqAkV8/oD7wOnVqzoC1
/GnBOaSh4THa4RicJv0Ul4svfsy8LrTkzSCIUNBR6GlwMmao6F1PDR0E0W7qg8fZnMAtjs7jpMqz
r2cL26/DdTsFr3VnnHoVqMyQ0qUE4vMrrzNa0eMUb/inFPuAmYAbVupdMaLISWFX+pl1Us1IdnUB
HbsdHQX+DDhPYmMQ6prqi8BHsHFq7NsWJGu3rmR7P1lU7MeifKGilh/mniuizozpqJgPYz9tTSV/
KGb4giSj77OQX9hqMmJ5nflC2HrLbL25Lzrcep2GsMzRoqvULgcfZltKlwiLRmMXNK6G0EcbeV3f
yq26CE3LrZVQnS75b1hpMGwZSFqv7V/7DrdfoI/ILwnpsmCeM8EDxJbKR5G2dOsoXwwIXPZxBwGg
SeJH8tezI4yMK6vT6WaOW9hn4VG2o+XIoPiuyvV2nsyrEszYTo+JnDanC1o9Kb7t/qosLCZLFSPf
gKS8Wmg2dm0TcBv/rJQ42aCfMsAx09JrZb306rKqXVtywIb0xFUnxb1NgahjPEZc7GxRSw+XRUK7
JzDUzteHAty5bPro9lWoUuVdw5WDEGaNNKc9Oxq9trDXIBGq1bVhqo9qLZ/w9oGgxGeggci1EjjU
UP6h3N51aPN5ED+bdjMaCk3iPLyI1f57NfBScmJvC5JLN5ZhHes+EBeKGt3qY9ZzjOJMT6Kf6fho
DulxUse3bCCARFiS6hIHcGiKYVw8NZab6Hnn52ZTb8Y3bWIAkUVWQgPQH2wHfRwNvqugJ1EW1CcK
Fsh8bgELAh6WFG/itAgOAFt2cl1eVBWaGVPWmz0YSlpmpWtBieuiDHEafFVecTN3NONjJWs8XWjy
QSA/m0td2y8RPbniBJdmkdzaev+js2IOAIUuJr3iNsribdLhVTJom4vINI+BME+i2hfZFB8IdvXC
BhArdJbWmQuu50kuTEZgyJDmHBImdkwfNirs91Jo1w1GCl9kRYqfF6Fp1/8o5IHBJNrwjSPDDO17
plYV07pd2dB6BeHBxCW/HXUEOlIBdFyTb1WQS/juizuj636GTZ9uZGJ2Kyt6zhJYifYYqReSLnw5
xlcU5aM/C3raZYSohuY5Rt3jNM4SQHDluQau4jIYmn6SVhecB7ncMjH02FWy6Up89zEXCpUO+1rX
Gn0nQCMjP6woIAylF8rf+nb6Jhn9NtS6Fg5+eZs7drzL2jwALB3uO6yTnqzWFWMeVrIuTogV6tXr
xKzPWcjJONKkQ4d76bJK+isj/lnbKiBw1XzSCmsDb7CSuN4eSR3ZzMmvaaG3tT2qJ90xIt82Zo7R
HvOghabIzkCStnhPBhv+JnzDzhODwp8vdnspXrrVN4q6cK8CFXYo+4DjS6U7KE30ySaNqCTwW/IT
iTBJKrfDyxy3Xbiz6tkfwukyqCMZgGj2FHVEiBT1nLod8x+ssdVDW55A4iCNERxgjgIALBsod4yQ
azF/vnZTfC+HpekVwfCmtgr8b3y95HW/meED5Xgo4830NuSj9migG0IsC212cJDUDsrSri+b7tJE
naU6+1APTlITXlRQAH2nk8G3YcRxhu8OoeCXVI62pMzoR2VsLps0Fpt6Dg8hVeE9NfpXo2wQHuAs
w5x8AHU17xCC/AKjOnkZACY5/tGryGkEale3cGJyi4buEGXtzzoPnK0Yx5M9GW4s1NhTTE4K6Eh+
mFLulaSF4aW7NKxmp4P/s8FQuE0Q3tACfSyJYBoU+wFxEkIfJslLtME9Zht+1e4BnS47C3qCOuX0
qpebC0Zp0gPpCdp14mdq+Qg6/TWCBCuVFlCiPoPfWbgVksKrUoLYmbZKtO9VXd3VDj+ZpNzUbSqd
5cQIztUssrMITrrkIENYNw0j8Rxjll6+b1MsaFhzOeSHj2eFahABkx+jbbXsab2jn7XXdrZGT7Sw
5KP5rhF3TaYP50FBVGrVeAqILHCHGVHgYBI8Fkvhg4SEVHIDrmITBFl+37dYAOITmV1uTIkAdfkY
3rTLAhfBTY10rIAoboWDcV4XlCNnSNMzV6Kl9fu2wpzEDk4qf/k/tnWznbiqHqs7AWGYuLbgOl8W
HQdjZYkzfwqVIb+tt2OuqmcsWeqZ0my1tyeLbNXlZgNn4JzUSMaHrnnf9LG9MfWnmMvf47rJhtx0
zqpx9nJME/66bV0QzaHCfEexsT7k0x2I0/F3vb/wutlQy5z8urI4rC+8bguwXnE1pnlMTitv3bTe
GadycTLM6e79mXkVX1nwu4YwSm6oFZYW8YatosQ3gxjfxlgEBHFol/KUZBdQrPXzurBn/lew8ozt
x7Zs6snSbjRYU7KUSG5F2eVCk7pjaqTGQnAw3p/bxWiGSxIPpwhVU1HYET9qBp1oNmAVvt+uYaxv
kU7oZBIs90cV4iDVHM9JY1/PDmNIP+NPBAConx0nBQ8Xn8Llhsb05n3B1OqlI6b3OOkZe8jCufFG
uGTYef75uDHtHTSQcDvXHVlyaZ7CPD7nVd5dVeXkvR9RcxUv4R3YT7K8uS65+rrRJTu8UZPyrgrC
8bQ+bF2YogRBaxcVKEyOw/WxCEqxKhH8CBicZ63b1AmwgVQSZNONIHXk0DnDTHPOWMQwo2vdtzCo
nfO6XbXyHuRmAunNlvkcy8OCbiILRUUYuzyTWeBZxo1F2Ybjr5xwPEuhY55FVVrnqoiEDyEJsMxI
wut6B1ac5iBXBryr5XHrHbjiycjKxIZmfytx4R+1IIWI1OjjiSu33rj4eGwkhEVYL/4IRMbJ1p7w
GMxSEN1UhUFYig4CUgMTB3SzFcEWLQcGyQWX0S0LfYFMUlPCZYTg6T2Y/n9VBH+jItAMWaW7/59l
BI+/6rws2s8ygt+f87uOwFJ+00lIcUxNVvB2GBrEmOFX0/7PPyRL+03XgApZJgURGczMh45AN36D
PaMrtm5YsqaoNP//iZlRf7NUIgO4B24CkBjrv9ERLCKBMpsg4xx+/s8/DNUxDMVB5a1hXbd0HET/
KiKwqUnNMSPxPsQkbKOc1+KbWRkIYwrBRn76Ys7ve/0/BTWXMsby8z//0L4AbXTbVDQ+qQ4yDNGE
Jtv/+mJBhwRYK8NgD3Eq3ao21/IWNBVmzVrsCwAn8s+mkbnM8gV1IbSDz0IaD1kOPy7u82+5RZc1
Q/6J0XLwhnbw0nHCiZaizLWL+AGG/H2VUeg0Tf6yGerqCmCe19UNpvcUWvho2S5lvosytFFfy6ov
9RNCUNysf/1BLUQen7/V9YMaJkVeh18KCf2XbzWCCzhqqe3suSzejyjbXQ2kgdfFBrUxUCMK3EAj
Vn9gZHnLYm1fjTUDDSDrNigqP6YOGgb5PpLzt1zPL7KsHzzC0ijEUbRJsZ9uJjMWvopTUi2bAZez
8oSZiD7cDoqJflBt7dCbOq6sUFd9HPxwzBkRk0pzZYrCUACOkkpUjGMljzFZQkfYA3bmRui/NxUG
mg0Du5fV0LslgLYbvHeN2/Z2RklAJjYkxTKNnft5EmbjRlSVI1t5KOIJq/4SU2A7yT6xMePDUDJ4
SvwGAHVfVMO5N/kBokZLPdUlXf0Xo+I5lcM3E3GGO6fxXYWrX+XKZ8PHAhWmpy+lIGMqcJj+wl7f
5GY2eH/zWy0H3ad/wPpbWTq/EzYHg3/ol4NSxhGr5S3exSgCk6mI4D7R0m/YsfD9M4wWzN3cuug6
SB4JajchI9qoB282jX2D6N8NOmrJGVneqWaj5YvkfY2nIhhU1VPj4VjBuPYNYT+PjUl0h66aADkm
N4kSGoSEn9RVPbp11oaM9jfKE+JwA2xp/GZgRKBijdhfWNjTEwqGruglvx4Gx59153tGCguIG/Gc
wcIArgriM8YUbFMTIrPylKvVI1TBc06jhtIIJf4JDoiSfmsMgLLNBEPhWPbDYSKuAa72VQLNvFPx
BDKbYWKnyU3PDIYyHg8gMZlfUS9kA4uHcyMrg+yC7eDHT5Jrx5k8pjX35CC/cR195IdibsUR8ze/
05/8TLZlIpuyUVaZX2FYja513WQNzj7WqsGryWqj5mxMWwXqaKveQT18/usXVP7sT4xcSzN0/MUG
Oqt/Ha2MXmmwcvCK2qidKtM8z3ZMCMfyZ0Cn/VTFxZUmIQCO7e45nTiC45Jf2CrV1O8K+1DH4RvJ
SqEI93338tfv7c+OWcSYNkcLgUaOxnnjs/RLVRpiTaXM2Vsk8hB2sAPak284kzVAUPAadyUYfuK8
/uY3+JOXXQRxGnVDzUYR9wVI5tQqhtBBsilEZG+jYd8zm5eJw0neGuTzEGKJO2rs+7/+rIq87PbL
P5SAVZnT5HKa+rdzVBIyoWSmbe/lFldVHF6Hw1i70ZBdBEsvEYgvEow+RXv8EDTWfZogYBaj2m9K
S35TFOeU9xCK4Rkw+kdE64AvFwmDTEBRCGtDdpEpzg5rBgruZIIOI+NTrMjH9DIzP+sIqZDjx09F
Ld0Uunkser7qiWAILzVLX/C6yADIrqcNuk2qoeXYPJtaOXiWidI9zfKDY3ICCLXF64X/71vIJapr
EfEBQ4CSMUHr9GSWcGq7/tHKD2mFoyHohmuSvuiMBWhvZ2F9a7lQJceeMTi1Ui8VJPZQYib1xNbf
RgqiSkBC+equqKijYKSis+dSrqSdvAw82Thf6CEnA5xUm3HiZ6vgrJsECsSw4DZaNt1rffnQKctj
ObW6zjRhfuOcI6QemmPsYJnnjxc4fLkQpZ9NWnSpWM4Ok9W4gxAFGdtbiovpvgYbVXbU5lCql25G
5+1vjghV55rpXw8JW0b0yIGoWrbpOMby3/2kfQzUIMP+WY/Ys1UmsgDwi/4aMeJMBGBDH8y5seVx
AnAKgJ1iuovF9RLBH1f5IqQRpDte72Nu1dxIxtUe2PJesQeixPOk2wJ+YvaBu9EgTHAgMA8SQhde
lKry0CX0Z9QFuUkOKAO611Lo9CKdikEBGps0sR8APAXc8yVAmy6rYQ9AccFyQ4I1/ECxNpjObc4g
YbSN8ukNuPjRUmPZ0w3newl9MhpunXIQ27hXyDVq2p2a6rD8Z/1nKjU4M4PpfqwIrWfMooe0tJcp
7COIkaOLzChubUHNwRzRssOxW/KM1WeE+sNW1a2tkRcWNXQn9duE6HTUOhQaucQKlfzQzkqAwmna
SkXRbaNeejJNg45INO3sXHto5vIF1CD4ksZ4qidatHkW3yUJzGERLvg+yUsC68LOMNWZjXQl5g7a
fxB7fWvd8LrNJrCoCXX1oc3taQHT32lJtVf72LflPPbMdLisp6TzbL4hK+Or0h/bIWs2o+hvC2G8
TeTe7nIQvUVV0/OoiDwxLd430I+biAtrarvEV5uIp1MnqTbZrPLcaNqMgcrZaSZuhqpWNpVUIySD
bw+aNzxtB5cxF18V0QTklSEEcJKNak6vXJpRmKfGm7RTtlyd0ltXAm8Kkh6uUGQDgxLHLjT766ap
4m0/0yEiy8ATiUYfz3IijgYOCTAYEYe/HlNj1rgEpHmK8IGaXZiqp7ow5MMCo/G0mPywbEEj61Xk
IRx6ngxUBKOIHucwu0sMQTRxdSDXT92IFDUGXeJ9TtptJqhBwGIaLAOwCAfDVOiebJV0XY0RERTd
exlbBS7XbqNOzg3ZlbAopP4ubKiOVkr9kPN3dXtFuyEuRjr0De6RRp1fgfCZKbvhVGLuSI15NIRx
BXQv9RuMpgxD2q6QObuIUTAKqqG6k2EN2QbpFWX8UIBgTpS+2QylDLYqqx5GVVje7GSN74ylhllO
2SFBqPc6LRIXloWJ2pYa94K0CdOYa/mJEWWKok0/W9cl8OM50q5xHfmVJL3m5XjDRavL2cYC8AR/
uB5z4VKbe6EpdBvK/P55LcsnA9hhg5Nc7blCJUPYBfac4+iUaK8xMs8FQ6xOt6iJI+rg8eLk4v9k
D7eNRKMe3yptYEm9mOsmwuzBv7pVoNFQz9tA2n6hEZy79IXcKphUcA7JZZokDNE5pefypcaLTnNE
JTglnyh1BVVAfIT26rTHIOp+QqwcDoDsiFkcYR5geMyEuCts43BDPTW6rCZNpThVXJIEuzWJLKFk
/pjm/S9h4cfu5WDPyHbV4K41xUsrununUb+l+jEV81FMED9iZ9GrThZ9zLpINrM1PJG35XVtwEU3
ufOEMs1UffkSrNpNelRs09LgjfKHOiPSCMX0a2rT21+AW5kzh+DQkUlouYlSCI1bxlAPL1m9bmt4
T1MfqT7UXkTOeD0lCsxbeTElZdlFXwT3g5RvhgXM0jd4kys1e0lo+bsR/j55yC/yOqYwblYE+AzD
k6NyNoHBkN5UklPsLSxZrqOIGx1g5pbCkZom0V4aIdd3BGwyb8SbRqc9Uk1sOnrL/uXhwR7ocuKy
uRW0upLFc12VEKGE3j5YTnEjtYSBa23iFYRZwnyjIUifVJARiXjDesCPg3mvwMNYjXTp5nnx9+cL
lI0cO5sui4+PgCDOKHkN4vu6cdrNMDFoooMpQhnldkjwmrZrR31Nir23BCNpUpvHlGwoBoWg3Vel
M/ltKvttL4iFsHSKrp2mLW0czP7DQ+VQv25UUtmdmQBYBXZPyel2knZg5GKXIPbvUvyNf3mD429I
aPg4j13j3IwK5+rQSR+aqt7phN3Qm6NBfyNTWjuYTb5LRYzghdhUL6pEvan6bitD9ZOR8kESR2il
d41rzNpz5egvYMpVCnZc4HHejPuO4iauLA2dIy7nLPyR62Qr50LKNlxNPRA1FBOIWCVeZQwLQvFJ
lpwfQR7vzYqK8xRIjynKGtdSSrhJm1745QiOStaf+3q6zxleADHYYHjGwm0tMj97x0sHppFpduwc
6y1JVBkRFdXnpi+fBgfFgGUq/lBEV6UWPQfhM5z4rKCaKKc63RPN2SnViEcxUvfrc4cpDr2Y01tD
DPU0ZoargQ93B8WYcB9iLE0RPYXDU2QSlVlLlKr7RKJ0YCGFrLsZcUW2haEU7QsnIyaL+wvwSVOb
vhkE8ZDNlWJXm5Snco4AzsqGrwpd8Wn04WcC91DRbuUHtk9j7byB8hk3s02nQA2zx6hq6WYArZtE
+BABVx2JSlMW6YxUIqC3ntVQMZ4lEuZj+TYfiJzDCiu5qjST/6kzxBco7F7SUkLUhO1vSpKd2duj
b1QIGTAW/IoSFIXd9IrT4zwMEokHVBEOUoVkwwovWvxcPbGLDl6FTWlIDxPhlodRJgBoqHqcyHnq
K/qsU2tFL0iD/pxWJ7UtDiuLSWLm2hAFaBry/2PvPJbcVrYs+kXoSHhgSm+qWE5VkmqCkIX3Hl/f
K5O3RV291+9Gz3uCgCNIwmXmOfusvUer18oBIPJFObEXaGFWmQ8gNOwnuqvLrjQxEqXiK1/3i0Zc
Z8rxMDEAW/J3+9Mky0/U3G0SygBFnqQ9dYBojBQJZPDC/Vxk3v6mGXbIBu26pbzgwA6bU1bDJDlp
aumuLc9lf/I6w8U/fEK/Ex4szz+HXu6tsqy7RLKMMK2LtwbX8V3RUKkRBwYtx4hXX+RG9SpNdIQe
xn1lw2MpTBi9BtW+gCUTSQ9I81ducZpd5BAU8mLl2of0RmzASrWWp+QVuzOlk7u6JVUbaumPvokf
xyU3KXcpfpCwvncJ8caMPZY5fAyC6Z5uEtFrN3ocy/a1aNMXMGHnHBepBooFpfUb3TO+eL3zbkHo
Yvg5AJYB6PfDyMJHoxNrEog5wx/XX6NwINOSAjxwaNf71wmrSvpQ56GW3RQr2iRioekjGObBRWxm
L8KkL+Vl2vEtC96r28rP3xn34aQFGvA0mn2xHdyWoyKAwJwWzGJnFNZxoKzyVFX7SQqalUjYMaZg
S1nvm2KB4W1H/SkXOm1tkgE8olpcoiObvYBiTCbFmGknEacX+t0BNnjcsiTCqQQe7f0VWyZSEAOU
uqKsasoPhNO/tRIYrK6umlP3SrzAto7ngH62iYH9PpC1R5Gih8k5z+qp9KydfBtFVIs2/gfHQBJI
uf5Xkj36OnWiY9yIz2FC9GccircAj65CBjREkv7ECPMDA6aDlZXWGj7FndGFr8ThUZrC9Vl6YWOU
ROtGPSxp5j6EXkN8J+xGBq5D1695CI6JlNSihenWNV23tWV24FMKe2sby3drHrGNI4bZJR6oEDyK
QgxyvFJnwBbbkDH7T4za6B4JTWyd5d4JSvqDAI95b25Hh+FJwOlpuuTnYBGQs23txzSgQ8DbmRie
gW19BdY6XHI6N3QxTy7Dy8aFYDABj97Wzs9UNusy9KcGiQHZ9crBzsnKu4OyxlND7mXg2HrszKt8
6I6VgbM2yQmxigPzFerCltQ69wchPBXm0nL/Qy2y93pZ6NeCLqNGO/nWBulPC9wWRf1HZ+L/Jc0l
EpqJo3E2rQwhom3ciefEQCERjOzkglMdSKL7Ja2rE+moUXkfUpy80qpYX1dTuOxwPFojMgY/6/hg
LozHoBsQBc104ZK4+gI94QWDzEMyW+4a4PmByo4vuUN1dzwYR8inWNPHd+iMPESOxgpXYGMdOcZ4
cImndl9aNDErecdMS+RsahnHdBZjm0e7gfwsZx3jEhssl9WQdA6FhzmjvJRewNVPMKFHdMUz3suw
4lgiZwjG6Ymc7PfAISIAURTAuARDDgQqnKT9GHgVgE4iHLYo3/R+Ae9UA9JJ0vHcWEawQbzAABXz
QUCtAC7hb5MNdiXDih+FueYjKWRp2APcYqsuT8SbBjZgt3aC5L3jQpDsK94MQVOWEBkc7fIh8ZMC
YeUy4gsyPi84qZAXlgXGqXnRTO9J2AROYorcSZ57z1oMuGTyiUp0nBVcljNEGfHnuI+ftIBYr7rr
0ilCtSJQ/kz0TsaJcgpd/FwW+g/RcA2EpA03z4I1yyog4kj+QawwU/qQJRZOl3Ibo7aaGwrcDvw6
vsqM5JBaRmLc3H5qGutbhmZp7cNgIJD0I9YEFLWXaIDlO0f+Tp3SOAEHBktABipJkNDPKVCHyaOV
6Rf6tiUdnwHPc6rM1y4GayunxTyUG3xLbeQLzOJLgoPRdigZy+Wx5SG9yAAsLEu3CnP9HkDDoSDY
sLJpKBCyyMat47qq4HZBMI7I9njsIMkJ3Ls3mgNhocRd8pCjVkIBkmwNVGWrEmrOQe+kDcmcEjbK
7WPfjZTfz8l7aBGF0bW7QSco0STlKcutZzii6Y7wPc1x5J5RkoAU1Eqcnwdv5+dxu2mtojv4wUsE
ORwrxoWHFioww6+iRz5uJ2WKaRUjBaw4j3o8HxvN/hSSemBUUG3rIjh1Yfp1xCDxmEJhW2Xe8jMX
SEm4ge2IwJrmp+/xGMyrJmB4XPAlKXEzvRFPY+Xuc5PoHEU7iLLsOCEuRMiCG4/4hY1076xyMpmW
/CS8wmUevQ8YPV+yxX5qA25bOlBtlgMLQdZoaKgO1T22WMWIv46504N6llJWYyv6+qlt0SBFZfpT
LLxpsUA0eVWuRAyUJ5htomE6qW6DugcC9iKv94YR+5jCA8IXLXE1rTrOKcJXNK2UepbttyAI7mUU
N0jvunp+jobwo0CvsIbOrW0yv1r7QyvjaPSCw8E7OoGNEJ/nmX/Y/qirtFnPMSgKHe5jRY7vkFgE
SH3ksRrvlHUUwVLRCGWu8hBhZeNj+4q8H0vCL00NLdxt0T7jtzmHd/5YIrAlYojdG73EiWFOa80B
JWfaQ+gfcnTuZX1ohFFvqKxJrXEPeqg8kin4GFvdk2hHhP8LnQLpie3h3esy7NjrRcT1eHO6nM5Y
CMNudD43ekaiI5tfHfzV9Nz9gqTtG9roGMMjeOIGPbgaOoZOtxCxOqEoG6A045vKSD5WGWKPeJ7e
XXvUYC2lx8HM7tJcZ1xT6EDvsyGCrNBeAt842J3xoUYF7y3xBSUdWF2y2CXcmiyP7xYfT/Aga+A8
iPCMd8NXvc8+Ycl3l8eexKkCQ0oy7kcXsW4gFqpUYvuTHiyUMbf1RfOtek/INjnnS+JvNEoxrK4f
6AmnpSRaDiene7r6y8UYbS/5vAVX9QNbsdpD/lUvyKv4qcoD6moJJeo+/2258Qlr1uV40trSw+mW
+n5TC5/xhFrgkeJi7lq8QwZpHdUiYuJdUm9M3ksr3MEFIA1zzoEMNeKklv0oeNBNowRy4OHwLKlA
AQnZZUTurCPHEQQLAIca4bYYxd4ZYRHMmomhT5riPE+LqeN8EwJjlHNqgtMuGVPa7u2NRBCAl2WM
izqgkyiC24YFWCwx/wkLW+KETentktB8CXszvqtwJ6fQmScvLQ1J9sBsGaxfTMiUoXF77GmO7LPw
+aKSVpuSjUScbhPbh7lkWv0EvqQuzprVnFQg+P9FCf8gSnAdWez/v2sS1mTBmy/fy99FCdfP/GIb
GLANTI/IuUlO3vBumgRdYg8cchyU+XHXk6f/xTawdDQJJjYBlil8AXbA/CVKMB28b3TDp3TJtk2X
g/xfRAn8jL/H96Elep6Lm45LmgmZmfVH7k3kUSUCDZeXrCGj7IY9PLeWylH719x1XTWRA0/muCJs
oubVXv+ybQpQODYzVNLftsvjqUU1KXU8QTBYHnfh6D92aW/hoDxmT9GAexVDTUrK2wjhfgt0YY3x
SbxWK2M52lGTapbeG9ediLmljFTkNrVXJj9/2/W3w932uW1WcxThUUnQgxrreU3fNv7xraOVgEq4
bVZzf+xz/WUkq1FL+8gYb/sUOlGaZPC3WkY33m2GfRsUYDMX6M7CAptMtinoqGaXa9WEpNbfltOS
cb7aAoaZEgdbIn/4tFoFZyc/6R/U/G1Htagmtz2vu8sP/vYF/27zH+vCgvdVmzr3sg6ld0R1vB1J
zZlwDPGPdnbUW1ObbxIhBaLIrJowJvhrTi0yXmWzhWXMdXNvEuBZ/BYeoryUt6v4x0VVi4W6/l5o
EBB13GrVOdJVprG86oRPQn3CHS1alZMbb5NIMq7VTVrmVUTTKoOfcke1Ts1dP6duacPW6Ol0+kXd
p7Napzbnun6uzShldMxnsxE5dI91D5gc+Z23/YzRenR6OLRqw/XhkL9ILV4PKhdRGUy6dhklAAeN
psMjJWfVJB714dhnXwoJxplDisIAgziAdOSkMKhXUIuWJEDROJWo12GYu2UWYRwsZ7u5AyFE8k2P
8gJsazGtUsn/UJO+nfoVYw5cisDJHVx8mNT6+NceEIH3RoFJSyOJ4oHkXCR+StH6bdlsSnObOcVn
Y8KXR01UdEjNqVJwPaOAXC0i9v64zJWHMptT5YUMcv0CpY4tHyYiD0y9OBqwhXElVDW/FmiHij6i
6p2vs2il1IiunTH2wcoXOIeKM+Rq1pPRBrSew9HOH6mBsHc10SP1x6Bi8RVqlmJrWs4sZyhX+kGy
LgzXyB80F41fkjj0Ganx3d5+vqsn7saQgwsVVFGAdRVZUYtqYsmbWs2leX3vteCvbV8y16kAQzC0
WBAAyCvAWs+pUlnm9kmdhRtpXX2b6KFeTAyTE2kaRVEvyK6FMrSowIoWHyiSVrTskLbimlnb7qjl
TeHoZ6mB8xQZa8QrOPzMSUua4fq78FVFZJRwhxKNp+5W/ih1TSA2r3s8dw5qlbpCt2sV7Ba8gU4Z
w1BpQpG/VW0R7q6LjNTr05xIP86gtFZIuhjbBCjJ5S0XAH/yJ+x2Rms5JnU57BVOX21Tc9ABt4aV
ZQcVa1K4ezXnT5Jjokk8Th3h+qmb/XevGwnNd5HLc4IpAjeenFXLxZK86F5a7WzpSqANZkGG/O8G
BV6bx9xM4d2NyYCjEKiaG7IhpJe9Qo3KZ/3wkwqkzjKaquZui97iS6/r6Kda1ffhZ2+YHDpYDEYp
JHHbk5flSEPD5R4L+w4QGauisDP2sVMeptT7WFnYltz+7JXrf1ueILusjEmrNrd/eP2bZtRy17Vz
fao63TiK/O7mu6D+r1pUc5U0H7BIFE1eE+zjTJ/X6A7i9Y1G4SoQhX3DUZQ1qWN3JFYv+Rf9RDyl
N5J0+9v9qu6OMm39jengQmqCEfjLKkDdwH6v7fPI1PfXh1o+2ZaVX+qIJ09ZBQCh5DX8axIulMe6
Nvk8dVVwOh93tRgeb/4Plmy21WIiygiRiVy2dTRZIEdhZqoOgQp1qglZFOy965r8WIxJiDNgaVoZ
XbVx5T2PFfB4yl2AJUk+jOtGItrUuqCY392yw7WltxPpyp6cnSxdVvjm6pi45DiXyzh6L90WJmnP
puZcKm4JGqXNdGzcF32cPUIp0LpL6RFY5TlxPdo9EGhyMkwTcjwx5RAJiS3gOAOjTt3g12WrBuFc
+ISyIxxinAp7uesNfo27yqu5zB4r63n0gEf6FJMvrr6sDWmuYUpsSacJKftIqBAsY1o8CiPUza3m
botdQ86mFNRleQSm3XnRT2oShvpH6GiD5B5BipKvTjVxpTHWbZ1aLJVnmppV+6jNt0W1zkzCaG/M
zlktWbTQKeUTHPo6q9b+dpzrrKfjztTx3nPmQds1bX2nqAoKmGC0mH+I9qk0nGHTkwTZWHpqbgYN
m+MSaeFqLIj0G5VWnzLZlUTJSS8IzwRuG7nyOqu281J5oMCTxAeGS2BAIXngBoB5oUJtqFm1Uk0q
uVnNafSaaTQklOP2GbU4PJm9HV8PojaptepAFA/yz1Ms2imediq6JnI5lge5HQkz+XplxHYxyg4K
sWm5uVT9GTVLOT7dV7mSIg9i6XKSKvjHbfnfbs5Vv1ntqT6UqSfmdkz18dvidfMf35bcPmP7Sbnv
+ur6C9TnfvuV1x2vx3AlVQALQ6y7Uxr9cpKNXjvS6KnlwLCGTRh05OjlOjXpf82pReIkf+2s5m6f
VYv9UkcnMohqwQpJdV9nhe0sC+6cHFSzZHOrZq9rb8e5fRUtoiDekgFB/fV9t69Xc7edfzvi7Vjq
/9wW//jIbcMU86bwANrKh1WXj62aLL/m/lgkRkFFLgXrvzkA1rLzdZtYdt5sA3vG/oL1UDpp3n3Z
Nbvt8sei2vC/rsPXADVTj+WX2s9U/YU/jnX9ln+7vR/sAC1Sbf31i3/9UUM2xurvteoldfv36mSo
zdTE8/pSW267q0VbD7G8AUZejeYB42us8TiDaqJOHp4kXHJXHyGhpc5LVRUtFJF+2JSqk5cPw30k
nXFufqCu6vKp5dvkurIp9GDl10BQ/txJ2UheD2nLDp5aVh+/rlTLAiuDrV5QzO1RR0YpKnpuMkUM
ZPEl7NA/yUA6ZZ1SckHZGqgEuzEXXKhclzSURr2dfG9boAjGF0rzNu5ct4eBClr4crgcCdmBVqC9
XvUlFUnPIJC5rHEnQkOii3ILzNo6+YuwTmoOgqh9nYP16u4Z6h/AavBqlP0nXN55PyaA1amPNoiX
ZiG+PtpZN3j/421CizPFjP1BZNDlQuxTn0I5USsdjczYYMDHL1392Yj8ZpeJkPQCfjUnMXXzfug9
+zTJSW+V1THuUHKH4D8TOWpRc/nQHpOEPkMj7aCVJ/QorSbaxkS6W9pfrR5PyxviVM2pdc6IZ6up
Q6jBni4mxkdyoWzhhBstRn6ZhqhSr5NPS4O0JFfNsSdbYjUhKEhmpvwoeAXzipBnwpb9KnVi1Jya
qA2Y9UghdlCQ+ASHep0Y6M3bxdsF6t2oyIuJsv5UUMbrrForivhCoba/UzhH39F9xhox/zds5sOf
OyvL0BvbUc1BgEQeT2sgk+K3CXYgvy+qDWodqSHUPP5kbwDE/oWSdBLpRGwiEVPrbhvU3CRPlT9R
wascWNX1VXO3ySDvAXXN1Tq12GFFRUdGDgDU8nVu6Z+iBTFOeh0tyK1qg/qw2i8O3QugWX23yCb3
hpa8LWqqiYzUYI+USXFCrUXDe9s1igtrFQBzX/+2U2ZCE4+7bTQwVAUIE7SHae6h60oALqomj84R
epRV6pCSYYARURnhlpvBrPo7NenrkbKu3ju4YmppFKQmQU36XEKhAHJtBtEjmpSvn3qYaVyuryu5
TEYNmjqIALKL3nzKTOz/0CCfoBKPJ11Obov9YkXSM+B/Nqs5tY/aWy1WgcgO/x+sLXBJmv8hWGsj
vvqPwdovWfyzbIr4byja66f+J1wLb1YHGuvamISbtiz5+p8SMt2w/ssSNlBZHl7LQJl/C9cS40UG
QlxWcHuZfwvXGv9lmyZ1FGBqPVM64PxfwrUG/+d3NbbgZ+mGjo26awqTAnIZzf1Njd1R7V7VPeaI
uHD48OAFBcmTdTeIaiITFQ2vpTUVR1ja3qaOKWTUGrtZ6R2YIZwAAeeX+QdqvL6B87sbJj/aBWZx
wed7U6NOsY3iIRe+hm3L/I6vcLWPkCgeJ986tH71Onre9IBsf3rwO8/Z/XYhHv+1YM3+o2BN/jGL
Gi7XhQBseYYjZei//TGrmKvUj/rhEhpmvh+lPLizvi1WYx+iLizuUNhEGz3vE+rsNQTUfevdodDR
L1Vk/eiipTr70/BQOviGUGNTHHBi7XaeMTj3TVptMSXrH11cK6lNGNMDda3DqvHwd0Bx8h20TXwQ
U/GM4br+wc3J6OpGO6D3q4YzJJxu74jiJ1lYxACOZ2At0201jHmP4VAkZxNT3nPaIXOdXKpJ5zkN
t4gsgjNvYXBlmrdpg8F87SekBr5rRedoaxcasdvZ016cpTKxGpyHdQjF9B/OqfNHWY06p47reNSt
UNpIFuGPcxq7kef4c3fBbRCrzj6Kd/5g9dtQulANoVjbFTaE2gJAAMRPvC8qtArl+N2zwnYf+7WB
CRvcrSAVDwOiyUNXdj3WLOBu6mTfTI39QrI5xVirgUDkGK++D3ytCchpZx1p1cyBU0VA6UxPYRvi
1IRLWoKrUCzGDxR2MQJ2kpeJmioqOtIQQkRU6StCcuUFPWWEdizAC5hqMuwdveyBLqeUpaElraUC
ZDZG/YPpci795dGLnPxtBoAzAEjedHYV3ad6KXXMJ7eC80BMuaMvZD+nsbcckqjL3wyAPHZf35lm
9vJbcy8b/kFG4OY5if+pmOJfH16ykQJ/VoqqdAfHv79fD3cmB61VWXsp7K/gK8qzJ1H4sHu1QxMh
rgFDEZ8Hy3bup8Eitw+40gmwWzOic1c3CT1h+9J3lriLgdCYkYaT2YYerHj7z88iaae/vWNc3XVp
Z03f4B3D5I+KD1tMoVW1YXERhtaektS+LxzEaXY04hmA9uofvs74o9ZJyO/zhSFQd9IrcmWG7PdH
v+L+x/AhKi+bVtOjB03/UXfpjNuDYW/1RrcuCD8LUISL/1LzQOG82m4cvy/PvkAP0lvi2X2GExO+
dabIj6ATeZ25X+EroKyLtTfCSQhimqDalwHmdTghulR55M2uMiBptCJw7v/h/Mkf/FsVFX+IZ82w
DSqOHXJ+f/4hSoBxGyjy+GJb5rubRfgWRdz8k6c3vK5wOAkdBMmuaw/bdqi0O5M30blZemOHkcdz
TP6Z/kdEapwPMTjcj22lP6pJavk/9KJzj2bMI4ijdLoZBcCsaSm6dRs1BLbg3pALanYu+Zvd2ENk
DerxBOoup1uLG8Oictdxbe3axs0uwg1qdEeJ+9EHvYpU4oRJeIQdXO/qK3y/+k3erUN/aXkFVO2O
wiT8xdCq32sj9RodEfNCNybGfBW857b/2bXgebRGYLtBg0odbqzfefCJgB+mC6XPWXsOSqIfldUV
l/983u1/vZEoW6R5NB1QdDQk8vn7rQ0RTo8Xpx1o97NHee9E5atmj4Tcm09jpPHiHRKAstgCb4xo
/p7qXvLDhIINAmH8UqeuTgDDch4iJPHHdNSGPSLW4DmZtWkVy30ps5hMbf6OlcgF9elxMpzkPSkp
sqHQJsInfZ4f6yxHLmRTWDoU+G5RygJkoHq2ag/+C/r17Uydxdqo58ekyse7JcWKmKSsdgwL/WWk
AGk3I2U+REhYUUmL4qDZAmc5homHmOJWDTPsw7RQkGw5RXYJiVUOQfN5SKfqAXhH82a5Tw3hs49e
a3e4GW7/8wkmNfAvt7ZpmbwRKATzdYA6Lnnp30+x03ixaCLKnKH5wGTRM/3sw/M6i3ZCVR7G+j5b
KB9UG9Rk8oJAg4bHPo2mzfXu9hk90L5VC3a8t1W/7WJjX05Bgvzg7WhDm2O17s4VonB5XLU5yKio
vc5e91wcTVvDsCOc62DCoVZqY5MfNSMjTv7rg2rD9SvVD4xyEex8y3q7rjPVL7h9+eynXIzA7cWx
jbrNv/1Pt73/Oq7+nQw29Al5ptQn1Nwff+v6m9SW65diMPeQ6Bu9Gfq93XkAueTn1Q4BVE3teubV
FjWZ1elXsxaPLDUnlOGFe33Ql20AG0gzg3OMqOBgb2KJDkJECQLRByeEVUqw6waKrkf6sW+Dvfxc
si7dzd3rrI0/h9LSoQSYd4m1/GSk72wGyEUdBKNMooyidPpa5cLeJD0QxNHFHxMkUI/v+2vQu5ek
NWDJtdReL03x0YjprsKyvAe6D8ROD/d9kZ9p8KVeDMhSUmhbgDFUCgZUWCHUB8VU001IoTMZEtM0
T0+jxDaFUO7Qrq260cGsDETmeuko8EldSpU8sE9GIJ1RBAb2Ba/RXsKhYg/TOAEuSmKjagmQymMC
1BQJSrBUC2HKib+D4cRxEfBUbGpHLhtgOZhU0Nkf+pAqkjQZ3ZXo0L3mTketm0yCKKiVxFtBW3iO
JPCKWrUdj++7Bew+byg5mSGB4ku3thUsS2KzEK+jN2YYHnuIfnOSydh8N6tU0rYkdosyKX/lW/qn
RSG5zFNqupcwbKOzhjfPKitnsql+f2gk6bPArsuuQ5D+ZfopDZBzSviXnk3fE7t6Mcgrb0rHeE7C
5t6vO4/isPwZWAEnGJZYTWJlz6hZo3goQBa3gb20JmewLaCQudDIGoklA4HVbSeJKjOtd4DD60Ai
zLq5gsGGIs+TpDbNKfa4mOlnSisnQ9/QXsbHpjpocNEaCUijxT7jr95s4K8BT4OiZkuc2gBXbUmm
b3GdPefSidfweEtKBFtFnRqmE+I4u3W70SZuMLB44zro7pDn96tisI9TBKsJzEPchN1BT2ya9whY
qD3vySsER0SU0MXTgjPdIcbUp8RYGS01I0uf0LvJeRWn7qsu8XKLgSRWGi9mU7PWjLbfugs1I56J
AXCDYrmRnLpcEusW0HUuCLtserPs5LtTwr+cmmFrW8lzQdLoDjORUykpeFSXeruaBEwCIM90qRsF
8YQW/7mjnV8NoPQKkHoodT1J2IstPLLILhkkv8iTgo7L7LcJJ/aHsYIhFOGXUbXDY6PIfYz0FlB+
kWT6UYIO3a+pLprk/ZWS/BdLBqALDHCQVEAfPOAAJtAEFyg8SnPaEoJgL1mCnaQKzhPZ5M7i1Zos
2ffFGkg8SQrhhD+opBJWkk9YAyrscwDWuKLeYb+0qiTLUAA1tCXdEH+Wle5FBswKLzyN1LcWifuV
nM0DL6zs5LXp29xrKSO7CkKFYZ7mYC62dipOuWIrSspi7IRPVgnB2O2lBSNycY3AH52NXTh5O0br
3UnM1Q4i9XwZ0EBnD+YYbQUvRNDRhawfI+FC6di4xRD50reWAboYKmQCHhKgA8jjRcfarpSlLTzK
E4ijhf4liKnylc7WLkn819EJE0RI5Z0uWop1jfoz91C9MgvPO5gp1Y92ji60Hil1WWr7s+Zx/iYg
rltqWw3JhaZgF7w19Yp3noPRrJuB7C1764WyUAnwLfB2Fka8NrSaSl7f+4GMkjyl3WL0FbtnhkNf
bei/pTzTMSkO5Lvamxaj88Cs+OPgWnuGYtO6WqB4WlgfAvWcauieg+R8Umq1SST5U0gGqC1poHgr
bxbJB80AhQ6SGNoSY05AiEI+jLkAUEUdyRelDhtBhmSOLmhkEb6C6QZHmg5UAnEiW8kpzbqPEdhS
KG0IziXJtJFMUx+46Ww/lop1GlAPmFSSfypJqJHz1C2GtzUlI7UDltpIaipiNECU2UydpjD3lt6v
XMlYHR5GSVyldFdaXb7EoFhD3ofrSNJZLclpNQC2FpLcGnQWfGlgroGkuur2ew/k1ZC017QwP9iw
qd2AK7wAhMVHDTIsxSAboMgvlMeW/DlgAIYkyQ7mFx6wYZ/18WvKi3M9N1BnsfneR/Sq4aQURPUh
00Ib3OcSXCuZtbOk1zaSY9tIoG0qnil6XD4XPuIMybwt/ERfa6bzqQGHCytvW4HH7SUn1wWYW0ty
bi8ZurGk6Y6Sq2sB2J0kaTeQzN1S0ndF7B9HyeOlWPFFl4TeWLJ6K0ntxdTuQy85vrUk+uaS7Qss
9kyBsr0nMPEIL+8lAQNMludegAXui/SH3lOYoQ/TwV6WfK2DEMYjqFjpUs0VW/Cx4yqyKYXu72vJ
HrYkhTjEi6Ozi4+O5BMTSOdtDbLYAV3cRnZ9jCRqvtnxgokr0/o2xkB45kD/hIpq2PrCGs9D6GuX
oqWyTu2hJmoxRd/yIJxoOgdUAsDV5mPy8zon5psX8t3DsmjP3dRPBxQi7j5Mw+QDRSo/1THacb7X
yqH/WNdWtLNyYZzwL9QeZi0r1os8RuE9DcAAvjpJGm9KW48uU1e21JuYwcb0G+3zQEJNHctFlEw+
3/eeDG0qjwzF8n2Pa8s5iQoqJdzsiwsa8ruR62fiyd0nzdKLrWdo5R1hl/EeyfO08UWfv8P+3qld
OfWUnsDjfcGgY2b0NqZHEjfNU4OqAeWIPNpwnyBV+2a45I0yIcSDKDxMiSJt2MGJMl+Dyv9kyz3x
i78fAjCecy/a7STC6G7Emvw+TGkyKgvuNJXrQCGd+vvk1iXFxXX/QpcH9XUHno5yjMMw6PqT6DF6
V7sJ66NpVdbXmRTd2kRh/DCHk05apKt3o2jiN9fw3tSe9oJnfR4ZH/uQEsfYnawzzhzhhdJ5zSo2
uj9o7+AJNyUViN+9MAYl7ZjJCx7EGoKA2Ti4naM9WbWhr9R/sZBXkv1pv04lzO9m8aKH3i39k4Oc
czeIpmME731QJ4gi8Eeaq5pa6tbc8hyM5zqtm4vtUoNbCqP5gm8otSOcocqBwwOVx36uADcdnNIa
qLeI6+fM7Liychef3q4XecEXPIr9tYe+/uKbTnrWtEzb1l5pvwV+9KJ2DfvweUxk2KAW3rap7PKc
c99hn5lD4Xd6zJQz/68TSdJvVSzF8IwavT14YVQd9LETzwGF29cvHqF0V70HnDbkGHabO6T35uoO
IKx16eaJcliRl99G66O2ZMaXIYjEph4acYfsuLsYRAevOxTauTGt7CvUkX6jaU1wN2hadJn5jdhb
msU3v2R8OepfcyeqNpY1lvezNZr3Q6lL8jtfkVN+wQ0nHD3ZZF633AeO296P+Chv6mR2v0rhu/op
TU90tXP9e69r4nu96ttNXnq0yVAR74JBorLKb3T5qJvjuy7lpJl3agfhJ96XWXtWv8cJSKwUcywu
OLx0kHNsE1vhpf0yDMT91A+SBS0lQrzLXOnJnahdf1N0tvfucrHUHsQhmrXn5fUDL0/7HM1Gsu3K
uXtvJygX8l/bPrWXDDr1h4zhNKxdt4JZOgSfI+5KdYy2CeM1u0aPoWfn51y+muTg/rMT40ctf8fS
cXkMPwClHZreacmohZG4xc8FyS31LQH6behfDvaiWszYgMr/IcbDmZtp/pRM2GDI43SaLWnETvpk
zw3JU9rcneNoyachLI7qOLh9TIjymumpNbTwNCPd29kJjxfdg5PaIw0xG4h5JJ6WugIulotpl5TO
ujdcoKeYYtrTMn2JvdTf2GKOz7VdGs92Lb6NWjp94eHBGzpwggcvorcvIkIarvyAMLI74pL2a2aY
wUE4DGyCyBjf9fasPmjYybTtiGucaM+zLYSTdud4xavaCDgjIoBaOZfR9roLdSioxOVR0V0/j6Po
PyRN62CjkVEdBxT7izPSuXHCL93U5LteROXRz0T9ahDgUz9fON24Jqxl3hdhMD3oWYwLhjzgMEzv
ne2mL31rmidQeclWrS+kL2jbjZ+ruaR3UiTdYZxs423BE0T9xNKETQeQV7/Do9d8tEMq09UnHejo
9PUy7ylOHOM8zLyrrxsCf2PAtfnkTfikFFqz7IXvpJ9EbG3UIQeQJhsqZhi0iyZ46mZYAL7DIE3z
Wv+xKnTqjdtaf0QzZN4t3ait1X+fquhImGd5Kwub8Zk+ubtk8pfPlaBrDzTnkTQHyAILcuhUNQZ2
4Fb+0nva5+uvMrjRgrgcH0RsW/eeRl5AbWij5ZKGbvE6LE517PyUMe7Up1+ozFO/tl9Gm4qT2AbN
C8QNvi4xYqN8vp6dFrgBKfiWd3ngXuyoja5HbbC8HQmMvqCoyBBsZ6TV5QXMtLNBQ//uhXW/M82C
W2YqnVevAecnt2u6pq/VLdaHY/CgbrvZY2hoJHthRN+mgaY71NPp5FtGs8Ua9lMXeC71dpCSuj6r
jk3ivGs6WJrctOv7EvNyLLHMYe9YpXtfpSBZPaRqvAkHWlWcqvH2PSau2VGLy2BVt7A5F1ZEIReY
enp+oAy65XnuGuu+xKlEeJUPgxWsULN8Rb6oPRoxJQbmSPZ7aDF79ydn3pB+eXc96i1bndrEfPTK
19Lzj3Eiy8TAXZymARhBwRgwdkEauSaj6tDqwcvHJN4WY3jRMuudMMYhSzz7rac6fW0Yw3Donc7Y
RS7PaEsFMFlqlN1Ll9bnAP+D6yTMwZW4xJPkRStOcPDJeqvZSaXKB6A1QGn2npTk3db/uZ/aWU1M
qeK7LvawMMJiOauPqQOo9cvQ8B1q9raS17hP7bptrXpV3NDi2XBKcU1FSOeuB42y4sVr53uOVVKL
p2XbIS3e8OIh/hIzAooQ5OxLr3uLo085GS46xHm2aRwkT22PEqiWk7QX9HWrgT5/gRGuHrSkyLuY
kysUG8leeZyiXeZgpCPmo3JnLBtw0QtKEmAdlMn9N3tnstw40nbnW3F4jz+ABJAAFt5wHkVqlmqD
kKqqMY+J+er9AN12tb+Nw3tvECRVUokUCWS+55znoDzGW7e7OVYr//4H3YjjdmlzzOa2x7/LHc/g
/qKDOYjnJO3XtsLT2+i/C03jCS2pg+UwehWYXiL5qDFi5/UYCVpyaVHVfUQqALYM9QPo1Uo5qse1
U90AslwcmkL2y8vDp0xtRdIT6EtwvmGNAXxSda/Lk2M6ikOAKKtecuaAJHJqrG/8x8VZY6eyy53o
1egwUyjVvOhxOKzV7JnDmsNrRWoNtDMo8MgotN3y2PLVXLFEl2a5CduRYvKBIb1T02eTO/DPLphs
zPXyi4UmCbyiZBdXpBnPmDoCkL8SM3T9ohIeplrpHmZ+ty1E92BRAJ21bC0dD07l3JkF3UDRBI2d
G2RWTakOcWhftv7JTzCLMb2CkzK/P/7+6TYm6tNyP6PWGyyJDQzRao6GHx8UkuFhMqAXAEjhyer6
XCbfthtpM3KIo5Rs/OTQ/tPRr9419WNr5e0MNorPWOOHvVDORWpjDQ86cWgdqVMEkdLTyOT3bxRZ
75yicg9F4HknNotWgyEz1DE6GXObV90NDCG7SK5tl/x9PCt6RDQ5/8ZihCJsypM2+D97pX7Fjg9D
s60T5DXzwerycl8X8pZOVBqJoX9b8gdLKGEpYVtu1YtDpdb6nFoLeq0bSCuHvDbf6E2RVz+9SNCu
d62owvMk6KjI49I9wiqwr6qn5CdVnrWrAbls4ti2trET0T9uRO3ed+qDamVPKF3Itejg5dkGcSGz
M9oHjTqfYzB1b43dUtpD+PucK6t8msYKG98YyCul8JDZTAAxYwthBRHS2VGpZZ661jBP/gD4eST5
QZUoW2MuDRTWaOYeN0F+c1t7l1PgfaYjrNBLqEf6+BJYvX9PCi8mEJEWW1tPpyctZ8rI/4NZs2Vm
m9AhfjJGFA64WRRv94ZxKLNUnELLu45N6ewWV3LiUGe0ais6xMGRnv/2eLNPPsG2v3sK4/VYiMuS
4FgSHX8OiQZ4oC+8mqej/QRX9UodeLNmAeaftKJ9kyF2u2RAbGAgsjiwF6e+0/2w527ncRD3cLaw
OQqyRubGh5C2eGNbsfLnc00/dD/HM7u5MxonziWbq6T/HIq5Y3oi9LIiHvbthxngubmJOqSSenkS
uNKIOc191e3cXF3OeZ3lwMipPUXOmzf3XKvZBdc08S2aO7BTQX5neWhJ8iy3urk1e05QLEmJdKnU
XpITS5pHzI3bujN8BAmaONOaeza3cquln3up6saGS2338j6nHGN2i2lzqzBRpnUzd333c+u3Tf13
EtMDrs+N4M7slKrmqvDlsNydW5Yxlc5foTuDvzPFpX9SSdncP+7jIuMSAsNmmg/Y5dJtlre4o/TQ
BIJZPBSd/uLVnOVDn19hObg6NePLLf9/3+KHmYDb0PKTmAr0Zu6RX25Zs3P/z93llk7nbhbL8hBU
GF6XgznnWZIqew0s2toXpsxyyCrOY0uw5M9j7tz5Tg7MWi8ufH9uhIcICxXLJTrG6eAVvBwdaHOD
vDuTUBbHfjj3y1MGNlBi6ww00rCTNGihBxZNIT2NRNkG1Y3RqMu5Xeg9Y2gkULGb+uLN6iYGNZb+
6Dc5CDa/LM492NpVM3K+CGYNVmsa7A71LJTyWi0HyWp9RSo7+/slaTOAk0bqMaWc29WXp5MAk9/7
bNd1DfyB2+6GKPnS5xCD3YE1GI3+7x7J5bRFlJHBBzNDhBD/zniNPobJTLdB2A8n2wJoi9GFchGv
z4lYePopjgFXJbS9/Z0UyRw+agK2yj/3vTbG5d2mkHrgMOpM1dbWXFhfeTTC1vk2NX2SaXObfNOK
GU7hBPku9NuXJfHxJ5Ww3PqPxwLJG9FrKhRX3hdtU3jbErfBNZ4yctVhHdLjnOQXtEJPMWTG9RhC
bJlwoAK30xvUXTZjorBeElpLdvRhuzfAAbuWbe4XGky2ySgwZzDdTPw1/P7YVxq9Qb5xbTErMgIO
eNwMDtKZkouJi4cyF7WLhrD64WWCQi2/fslA3J1dUvab5Dm0veEpB231AIlyVZhaR0IOQdAM0ZYs
JPGVDAy1h4E13vqKljKCDoTnXSkYENKXt1WiR6Yho88sVtgXwwa4CAvnnvUJmKRCZM0mzAJGyvG8
XaGdBcdL/yiY8G4Ht9IhgvX9I+lgtlHGDKiT405MGgBiUv4jRO47oIp8LTykG7pcVg7Dlw9AalSv
VvPZOh6gZYJfuBj4xKBDm8UOKgqFOGUwoc64IMeywHtJu/hXrfvldbnHLJ4lYMFJhT6ZZK0823of
cosIomP8aC1NbuGR474QWfQ+0DOzPO6UHSqCCI2jNJP6rc7qfVHE9hOUhc96DMTGS0xmSlUjD2LE
ACMm+6XU7fodLLFxBDUz91fl6r0wJnszBDmi0PxVl7QsfKxhZZIl3KksGK1VaoTaUaf5AeLCWL87
0j+xnPe+KwvYhcR5TYFVstf1JmSUs4uyfnhqHhLYL7flYM50ScESlvhaglOiLIyvBgwYQwP7JWj9
lo0BCw9lp+O9RW5n7/FWNZr7RolFdMj75IqQ0m61IhT3YL41RhPYIwBFh9rK+eiQ2jsp6ugew7Sm
uInyCrp4gcPh/Wp4qVW1HtJ4hIOmY3OjduLkTJyB0nasj3poi4PKU7q3WviweVm+eV2CthEphm0W
HZXCxHQGzLnbsW6Aysa18rsLnr2kOwSlqb8NbnSiwD5cxzKoXhwxpMd86Oo1Di7myfoDffA2v4TD
ZcSQ0LAsNWH7G5orterDViYpRZFxwqXQa9RjXWXteTAK/7eZ0ImoFFairaHaY19X5VuNwEGqN71Z
U4zpazAfpJc/oUyJlyg0mxfwbakD+CYam/hYD6265TwL6YzZoTGb/LJ80iPpgpXPd85I19LI9/BX
8ymPf0rztL1iX78u9wwAdk+aXqHcOHSLmUG4Nv0pvB20IbXe4S3t66nIvqnNAWDYxcFDlw6f1VCO
F2RRZt/E64+Oa4tHez5M3XSxY+bomQ7Cft71rUXFm8yL0+aO9wnMCdBno4ZIHvlyfDSphD924dyz
BZ7ILzCL5COCtvBZe/pdbn4IhpWrEJu8Uxrht6tYSvj1jIlsP/Fdyc2gFIZ9LyhePI+xhazcH+Cr
YFBRtXRBIKJvM/PkrkxsHeljHH+6qdy6Uzh9el6HIyoNs03gmu2m1Au106yxeW6yijNoNUU/hyDa
uKUjf2sxzXM7reuDPcszl/b0ZsuJLPzEABns4JJmp77VvccWNtNkD++GF5ivla1HCIis3kWoi1fb
r/65u3wVhROR1GapWCi/epYDJ+dhtD7og5r2lR9gWZnvVvXw0QG4OsSi/0vZOlxKcm9B56U3yJnY
32J6YU2LCbAtqdhkapmtZR2glUYjcxPGu7r86WXI91g8whfLRwhAJRkPAfmsp8mYKWpxUa0sc+pf
8r1tB9ZfetN9U/Cavuf5SL2iNmS3NIjZSYDcWwHARMcZkxixod7hTYxfrWj41BPCdHw+3C+h3MfK
FdXvXhZIM74PIqk4MPzxI1AzFD6WNqflImVEaidzXWqgTqMj5Ys/l8vFrAj2mjOJTeBoxtYcuv5G
IvMzjYLpaE2quVqTAy8rLt9KzuxZbL12UvbPGZ/53LSaGw1BOUw41zjyJrL4a7jFttYhGraqbSiB
kfa57JrnokpfQOU229icftCHFFKmI9jXqCZ6UpoyNnXbaYdgKrt3vucjqS3YjBUfjBqpeF2BwZ6r
EhmBeCVbNOzu71MxuCtaDBJlyg8ThT/Lj0OlGzezUnu6VvVdZfktA9PwYDJKOjBmita27K1D3uX6
fH0ttlqT2NtQMJcx/VTdUIXZMHZiWFuADbYFaevnerS8FWgveUoTE03PLhzYKm1wZHo0UWBuX+NE
Dz/DgBLUKdW+Q0NDo4sH9q7BSIkyZ+SfavgFKgsNtjchTmvA7fK6Mx5U3L4NmvBXbpHZl7hVP+ra
qJ9T8Dwnf55vwvy2v9zPoSiDvWps46U3RHr2msx4yrl4kmZWKSvf3HydJucrLo2NFhbNSkoJYsoX
xOmFpHIW8uxeTQzm3KJqjp1tQgmrPXZnjZvukUW4iOnBeMEqw1whKpw96ldxtVpvWtmWdo0xaW/R
i8unsjbrndtAe/nnLwjBamMG4kVmati4VNN8qSje4UbW9nYfpke3mF8V3ZwBheZRT9LyXProuAYV
0WZnD0/hNGgPRtPtl3u27GYQbqyuiu6eQk55uELcAoEamb+SqfhVE6/dZfz1t4EiiJwq56vHEgv8
lKXY2qFz56FpEDKqanpVA8YLw42sT697BWY0XmTvjhgqlXY1dSs704w7W4n0s8qm/3Woi72jtb9R
MqgR9TEWajPNlF7ms1aMlzQ04tdIGx1sUSPsRyr8bmPSejc+lSPmbwNsGJ6t34NNbi8OrYmGjyF+
BvJe18o91ZAfToGuPSuT4o9cKSakUlAAlifX3GYrpoacqJ/fhDtiKdNOhJVYLZtplbXN2U8F0Cbl
PaeGhgEmiu5thu1hkJ564BTlFO5D2rOtKudniP9Ju1Y+CyySR3H/mukj7Wtd7D6oxsnYV3T2Wx2G
+8yD1D74RnlENKavqqILK8r53sauvBM/7jXRezhRdfsmhsAESpdv4WCUn7Py+BWFgN2tuJfbUY2s
0DIEBJ5NerXKvls1zBdOWj9CFC7zn0x4b00aicc+CdxdwnhsU6pY3xPAgiRM2xhMDHXKrUq9SZ1Z
epBRJjh/TDqVU6UYVcNjMtrfepnJeQvfP2Kxz84WS/u1HxrRJijUnlK9+Zn7r4E54C7Cx/rTn1eU
2nCQGGCp0bbWhftomhQp1V3XfbtzE3nrhVvmRSn2ICO6T92s38Ms18XUvmp+vM1UEXGp85koTUWw
hoHTU8ucxBdbmc+Wg8oiI226CS1KNz0m7EPgDf4uRftAwldfWY8I1NbZX8xoUNUMJ7v04NVPQkZP
lVtGm9SKi4PtEvvOTU7YdIekZysrxlVrBs4RDmpxUK5h8NoTLF5NWj+tIjGYByu0NiUUjXcb3va5
YV6fNwnXfNl43zoXC51k4XPpxLfaUTDkO+ndImE2e3DR3XksouCcGYHcGwV6qmjRsmT3mRVVgHib
pefBMfbQi7mGRcGHHThQeyG5H2ptQ1JJXaMYnoZO4mRVmV1+F7FNb7SeoD8ZbIV42vxS5mvQwL9L
8uCxjBNjy6+ebhlgGU9ZFetPfIBrIk8NyqhlsfGz6stiFc/yEIZtBLxeTp3BeSX09xB/uj3XD2xR
rajPZtXU5zLiKl/U4zHAgL9nxeGvDE+kWz1P63XCV861O9Rn9soPmsST5Tf961Cn1yppzSNrk3yT
W/RXT3FonllmcXVTn2FTxfehhaquJ9o1DUXyQFsCCM7RCq9MvuiVTqHpJymdqFmjzjS1HsHFaXc/
mIzV0PFRTpmGvdcJGmXevtHcEqVR9tC4ZvqgVUDdGjukto6HssTATksNgCjT8YGezRfijc5LR48F
9lLvvYtq+RhV792wpyqhfIqBgoLCrsS+gyG6La1k6xbMSRzj0IQFH5hyIjBW5/tAY6mT2XuBXPHD
lCi+cWH/sGVbPcUlZ3uVZfJbr4w1bUvBMxzwub6dGE0ANLrtPEAkMj80QTO8N/iS4nzw1sBA0qOm
Weo5sXnDIn8cXNijsDrsgNFfBhzb8vNnXg2GUnUTnnHCrILxu2nn7a75YwgMyPSDT4kiIMFTFCWX
sWOdU9QuPcIkK74abMWdnuRY7BxxbsNhIvjBKxGP7fBO8IQCSfwUCEzO8M6aBSOlXz+1lkmoPkge
2UNQ+JvX3lYWsj7YDDDm2UFwXQ7RYPJzocxtvKCBpdM4L8sBEvRmFPWqj7Lhvc8wQ1VxEO8jMyTb
Ij0iOBrEMlqur8rncmxRs4Yhr0kOaRPqJ+p3xSbLVPmDSdW9Mf0PygMO7MU7llacCuKW7avbuulD
/kOMnO7iNoiwU7nFTiHnYEhJNWxbXbonTA2JGdnnpQE+TQrTeu8qbcVVynjwSy1jYm+xV4+ylwVS
pzOtjQOs2w0bGi/RxlPUKgj7gBnOwNjYqAQ6HvLeMo8Npr28MYzrqNhmFqlTsTbR4j0mW5v3JPu2
AYpVK63mGnfeJZDURYq2wGRGE8CnhqnFcfBmN2WVnXQG39TJ7JOkM09WErG6dtGoyK16T65qYCkH
P5TpwBovHIBDLEfwiBZ0NQ92vntjk5+TbknzGwYTEMGivwBA1wv6WsIqebVD6iAMvb9WYlYDM2Xc
6sByjjRWfBh1aNzwsZwJ3FVHs5X5q5Mbp3yoYgSZKtiCFSwZVsTR9zCemnjfu8J/qfqxfxGAOkWd
/ELHaq7gp9QjO+AMfc+jatrXGC9kRUHYJ66uTo/wqqvexJvVIkHojbPOlRMdkmKsAZQ36aFpvJoF
BgdJIeqqMYczyaDsYid1fGANZACsHBifFTbycK/bL2HT3ILcyr48Srcwf2FIqYPn0pzSddcmxWde
Bgg4jv3bRGaXuQfe1LRZxdvevsrd+JTZhXFlTKVfiXDqV+x4zamvtUuTV1tqEJpPp8NYWzVhdKY4
7b1hJnxAwWPcx/admfM9qokxVWb24jeifTSpsKJvA5WedWim1/pXO4PMU0CtMwcWcxuq6dEmlIod
OzPfdNeMdtGoMf5PbPEmJHaBYXTS5z4zGNW76lc0pa8OHRArwqUT21dF3wSjjR1zvdoQ/kUZnfuc
OeUVxvmWoRWB64Ih2Ui+OLI5060YerB60wNzJ5jq3GDABuwJ1LtUhXVbHgpD5W7zoisPdlkwM+Sq
mUa6v+Wymqybsmeqic3yMgr7p8VIa1202ntWTQOx8qq/U5E13A27DHYeEUCUmxYTEWpybLv4/gc9
fWPH90BUqdrUwAUO6DHOqsF4eUB9p/mCgsxLLKqbgwWicUVw7YlrPTXMM0g0aq9OCyNJ2daOaFq8
MzXTuco2OmNwLp+kzYcJ2OpGaGB+hZciiowMJ3OGqgfXCL092Uax0dLiVUwpH74pu1ckU7YWIXoM
L8arjKLqEAQJCwajwMswlgdUMcyIdeRvC4CW19Ty/jlEHiH+BJBsxnmq/MoyTZ6Xg0b96JqKkI6R
i0f7JTH2lVFUz5j9jUenLZKDHpEWLgP6jFY1+1AMEBGr9sG1HscY7aBuHuP5AOqx0iwcSE5FtQ2q
6gbCWNjryaeRY20EC99t6f0BPclqhVG3GePi1GI8N22wMrM4p/a3NbapW9EUM5TiFtWUlpL2aw6d
xthw7LV+DyzL2dZMUgnw5C7Ub/hUtLA/t9Jxz4y03bNHY+pGxVO11WSRUQynikuk5dOzil+s+bwb
GJG777K+fsEawkZeNWKtNepXJrGZWGM4bcp+KE92ilkDWHZGqXB4AjuBCyb/Un4WXEc4pJhBx/bW
R3wwff3V7Nrm6idYr5JKaEfNCJ7GSXMehqKVL2PD5z0iKPb3vroDUbJGkWZGjQeuqX94VTd9DpI9
qO2b8W65i0HkIosJjzgjgpVe5CHsMcO6lSbFuJYxWevcLj9M1Zj3vv/V90Z7n1RAlKHADdQygr2y
l9wlhlMQpxpTdqdetXFxl9hW6L/H1tDtkl4HUh+1dz5oKPlC7yiOwi8qa9/ZG/NbNSxKYE6w8Puu
oiuimwXsyLfOFFtwGB6Y+oCqQVotViF2ngN+W6pfhP6Q9RFNVn3+lome6tLcNT9lNcEqNuVjRbkA
JikIBqb8ZUGOXQ1tPDz1TnVhdeAd+kjHblsk8StyoPcQzXZy16QOoGZt7UJ7fMp9D6c2M73EDGH7
I6bG/srxY7yQZtnu83FA4xf5r6gK2PJE6iGNe1qeg7A7GgxUTg40V9MS3hO+aZoSktA6LHcxe3Ub
h2guXW3GZShzPGtdba4Tl8+KqelX3MzFlkmpXBOg16+F3unXtBec0WMuiYYZqOeh/cw0ET0JR6ln
yBJ7LRCfudT110jyUgRa/s+t5TGtc2tqiM2902jYJwldPZupd2WM0n1OVBHsyrHD2GTU65zeB7kK
Ck4ZBh4kwqgtEmIw/mAw+mz29fAcVdRadmlCAEBiWG77rL7ZijaXOJ3M9aQ6+9VyMWuOhWw+eEoI
Y1FcfLWN+1oHwWPER30f2hPzRb25txPxE2QWtu2ND4jQDgf3e07JitjBoR0G6THV8TzpwDeOTOP8
F0vhnRYhhVRhOjyYOmGzMFJzcqBIj4Rs65PQDf8ELdq0+gv83XzjNq3/1dA66LSl/Ohi29kVjfzV
O0x+QfbifBEYsKpU154YIdOtPuXJJ8bF9wBx8pxP/Iie3fhRwiBeFZ4WPHL+xG6fEONLsRsxo0Qq
SKshfF4OGk3MwOs950S/QbWZHG/aAJmOLsshahE4qtD8Wia4IT5LAzrTpmzb34JT5LEK7g1nr0Oi
De0hZv6Knt65W18iM5uati1Q2rBXG6Qgowok4GRke5xYdFz5GaJuR6N2hXGHDZ7FYLtxmr0ea8yf
LM3eS7Svg83Yd53UyHhAx9gCoUwe3G8yaN5jw4BrrVI32yMHqC2nNHNd2AyUaRe25/FwZdE6siTj
/j8e9/9CXDAssAb/ChFuvpqv//Z7YTU8fGW//8d/P6ZplBeR+jcf959v+oe44Dr/ZXnSnNEIuhTw
DP5p7PWM/7J1aZNe17lsGda/6bgwFXTJ45YhHX6DGdKgirYJKcKFjisdkLbSkySF+In/L7gF1ilz
oPFfWV7LNQRJaFvXPctBD/D+IwwdyciKU4OLmtW+KjJb7Hy7fDWqKV5/sMlmGZ9ZYiOj0cH8SUFA
rXO5Q6Rzd6zqf8mhZFLRaAc7rCv2vVG9DXxQr5F3H1WXQRBU3r5tiHFqHhxRGmhdQctsFrUaqDxK
CmL7TV8THP4ZmL3zPFT2ZdIG+nVtB/MlXBpW95axEsiAd5uaJg+xbZ/RO7WTxFYoBRh7ysGbbmeq
1FilH31RVseeur6yExcq70nv1une6ON3b/TEhujOuEnB62/whFUQ7NIvbQaQGiFzc61kZaji9M0d
g+msm0cnz8VuCA59w0yGEvrgo8db06IKjHle3wELrUewxxcMvceMeQHLeOhbsWnSzDJjUtJWXBpd
mfcmd32C0eZq8qnhsOcO9iDqmUPG9Tv4TKhDDAFXuRnqe7O0GOXYZnQMI3s7OdjCUCAelkMjxdGt
KoJ6uNhXI69GKvrd2BrFIUFHwc/GmCXDJLN389pYE7p4IuIaP9j8f6ouOVUb/bmsUYaisd9WxuRv
PWkXW3RRuoS9HN2/bbttqdN0kM8nN2ukJGY86h6N7KnSdpBnir0shps1NCNjXdRgJxnuS89XjK4z
dAVFJB0aqoqt/ZRoJm1VJl0mICKiYFsLyqnKUr1kRFc4c+Zn4PuEj4ma7EI2NCuzL7BeeDdWhGIZ
VOvE1CCgRthZ4JfS/rOqmsnlL4jUYcfZOzH0G313ALKC8jxozofuG2eanqxHradMBr9WRhDRN+9S
UCiQO+4PwPr9jpHlWuDTPEceDN2qyKAZz+4W0+uHNWGhdCNGTV1n1aQxpdjkLe14Q0TFdNtkl3yQ
6d8Hnpo9hulzFwGnLxUjZvKQZVDeApF/+r7aFAMGLFvgHmIGzOjAxxFaQU5zIw3Tf0glUM4G+l50
DXtApdONIRpiPORwkqS6AlR8cmS9FuHU3NwEh5cpoiuo9p0KYEqJlmxio/UvlTMGD1hDjlpCUWNq
Fu53wkhc5vElI6n0NKpy3IRext7X2ZiVAEFmxL+lG15z3/i2woI6SZ+CLy3vultVG3eNidKqQOLa
THrL1lUv4bfJiNjV8BD0lNOQ/X80qGDbDu0c9GuMn+7sGNHwxOuJ7V+LIT1onldvuCKP5FEo15is
y5zjV+vCKox17wNeKVkpUWUzJVtKFsy1Fde7ZJQ2XqmEvXZKrAn/925EpFtD7u69jqVntJ0m8dOu
kxfOl9qOuBLfzb5+BYL3nZ4KxZ/TT9ah5R7dOJxWVjW9FzFBICsn9TOWxV3vWVXnUI2GgqxEwUXY
KHBPBKNDCicrTwPdNWO/MaJs5xMWlVbG3z3RbqGcCKSM/WtXoLRNcC3hAfAUZYSJX/QbdoDgOY3+
m6Tsm6BDBDdCc7DJNK98izin1Aa5pqWV+btWP5jZI42HJyaVvLdhWvUJMJGqMLN16H7X4adjyWH3
W2aCRL/4lVP9tEI9t+5Nk9/SoexRsqoPBl34R1xoqOmUFLvIoujTL8JhxRTc2oWEDO08nO6MOP+q
gv65ouwIAsAmq4piVU3+xvWZrkFqOpM8iY+tGX6ng9Xw4iXfdVodg3LoVqLp/6pzBi4M3n7Sydas
y5oQbg3Jt+WsuaGYW666ykrWVFfuaVdL1nkW3wNijriSCB8G/jNuzb+6zuS7rJGAtkGr1VTU93zu
WO2re+q9hG5DbMKe3j1LA6WQ0pBZi0PF+21U7YMs1Sv2gx/5EN3xXsJrkBp2FuZbq3JSlN+47Y/M
H6NTGWO2tcW4xgSVr+gI51Il/HUEApm2O8B04aRv8u5EWBbwerVq6/JX/jvsg3vKQvUkRv1BNrQb
Ubl+ZgF+FVijwkxgBRrNfRzaYuOmJF4EodG9Q7kHRbvmO17aH2kKLYAV+K8yooqzHz/Hkh1X1ZnY
2kqSgRWmEd14CMPW3hsfpd7jjK7xhyi2mPgcmG3QpkfHklTvURGf/danjieA61npc/GBmp6J4fzV
5qwfVYwJwH+0Dd1aaYKEsviLmrhi3fSeeyiJNd48FThbmVIg0Ye40t0PkcoYwFDASwxfdDeENGd6
IS5878FtGHRIEXU3jbhqR5Zocq1hncdxvW34v/CzbyORdOsucr8ixniwN2IaMod6w7nlVavVs+i5
svpx8xsC4BkUoPZgOtpu8BjWof5X9DKVOWduqqX8c6hNByav2E+Fi+rRsUjWGr7G56OklHKuKCGu
91ek7C+rdUmTRNZrJdiTJwyxM68TR5Xh6/A+Yt16GoPKurahw+piLFDfomdOPVi+yf9KfKM9140m
ZermTa+jgw7JMn2rRnnzevcLExjKEYhB0/rtcgXaYRDa9jaaLfTsSIyfVW9qYKgxaGjCOKaSyJsy
jR8sI4pjG78z3edvhty+zStKlBmLf+I8pkgz6+ikMseNByOHVQauIxLWRwAbYNznc3jfjq8WH4wN
G0BqSH7xUZ2OWthzLbbaneRPPGbkydIKwCGb5sOgCkCW2hlgKd2uXf67N9OjV40tRcodaQqpfyjf
ftLRchCurZ8oX5j7JaXysKNJClqriFVUoOzwDPGEDaZ0LmVLDacNBSq8jZOl0zOHGpKanLpi4zfW
1zO7WmPVetivwi3bJk48rbMGv/jNYOrW2OYVHflbNPaPQL0NnX8WcDFyRxAR5y3bui/Yo5vQfu3S
UW5bUFe5dPbITWve6LuE9ceUZFenhgHb118TgXBVDXcG2U8GepJwi1+ikkdVjSdUUlrPYswI5btB
BGMreYvplUbvr3bg3bgr9SncdzrRCgjMOZYa9zuH0RKqdl8ogeiNwroK0uLn4J/G5KfZTvswcYuN
ETgfKvevKrB/SUcI5rvO7yh9QIlEzZzmeUw8QCKwvc/YnSOVQGiol+XcV9qH3sZ4Prr5fUwZ+9JO
9SPKy3NuAmtggXANSpsGvMSjAIZ4xRpc0g235Vw1ueYNi/X5m/7a3SSnR+a730HXvMpYO7nzulIn
lpH/sszgbhu8rSOV7aowumFvgheu6l2AGjvFwlobSjsWnMELQJsE5fB7fWhlcp+m9pLl/pZe9aIb
NwaDXx+i5NBPZ1ulz05sFysjoHHJGPH9ZJxahkx/mT1YlSuBwuBJQciBHdTOi1P/4A6YER1HHAZ8
D/zKtrGOGm9veDGCM85KSoTxykXsBEgIS9a3Ln2BeQ7DIDTe8YF5e7/DkOxZP4cE3owlfmBSxCOg
fUPuerKNCcHBwEzUM0xk3rthHHAkPkDtUeEepuRZJOhRprRfjBoqRU97rd+pq1BUKKIOU5eMfJNb
+bFOONFZUT6inynccFwHszLut0pPGXmoYM9bJqJTZr7IzEb6FmWMYseZGLrctN3W21gUN6/i+ctu
oAHTXL6y3I8q8HFuOzuh52/88wXBa6+v/zz45yt/HnME7meD3Mbyo/48/q//fnlw+cX+499Q8Xw2
RZvvkxZhZrv8O66w6p+bnPfhqP/5kZVtHNwZGZAq/2QXLTMnWPLLD14OS37gz93llixU/Xe6YLnb
1ozRKshp1INvvdb9ypb/Y/lX1v/5T/9+zDrprFPZJsMzX+IS7ZyhmChmplbADze2P1cgLA8u/2Y5
LOGKQYJsUvKlIIq+/o/v/3MXisS4Jq8Zrqsl9fHnK8b/5Oo8l1vV1jV9RVQhMn+JQsGSLMuy/Ydy
moic49X3g3ef3qe6ai1PRwkGI3zhDaWW+jUjVK4coz/mzwMkGEwrxAH/vqevVIkxg0CSUqX02rm9
/G/bjnwCuP9HmemF6FxgBJz3fj0+DsKxVZ44rRb1SD6RJDfDTTSboDR0Oal3RmJP7+NFvsLiPpU4
L9rDnsglstpb7iPTUN2XOxEpFKjyu7BIHdktnGUXg2lKLPhwBuQPP6E4RhZkx1b8m5xM4H/Wcu+P
U6VfshfjLE+L9Y11q1R6zXyAjZfbmQPSc6goSHv9L+uXXAXSC1SH/KOBNbBHU0bQt/HnyMaTu2Lu
a35OfR2h3tzvvgvVRnMsnxFnccrhYwptARoqR4sjf7XHsLRbu/XlO1uJVYweRDbUoKzwtXpJ92Bk
YNnSO0E+BAyPcK2tBLwozSYfpuXmRVHAb/vTBrdCauTDUx7Z5+xknCFQxfid+h3OwJS+IpLZxynf
lc9R55XPAp402YGP6qGgZrwsj0CS3lYZMRHfbtpLwpGPGyRKcAD7BbuyaL2H/l4E6YC8R9vFfu4j
RNEKW9MGEDKPkIuwr0137KOdQYK5RemJ1HongSpNOdVt5SUc+DBRQbwJn+e29DoQ4lu1teV9ds0/
2KCzM4jhLcDUa3GtLxiYWqq31twNJ9risEuQa+kWLTrvTQfOY08VuA1cuYVwl3l575gajCw7hu9H
f/hBCIogox47Ve4kn4pVbBt3fqNu736TmGLGduxGZ34rDFv4QID2EEmWerlPtnRCofjQNda0q1yD
3EV2SA8tUHnnerSareGcU3vg29DY1o9l4gi2cg5/jGCwDKfbKu/hixEAlfG1c3zUAu2n+OLfkbnW
3LUg+4KmVfvhj9B73V1JkAizwnPkLtZiEX4xAPLWbJlXD1sKdxtays6veC7uoBfPnIroi2iB4E5W
STLqxB/h+7d5M87GWUQkJrVzd1KCEFWWEkN3S1LPFJFgOekezO3M8hXUMEAgueWt/k0/OsH2RIzr
nY/y6RQ9v+FvDbwvswEqWJsTWhZZWTvqFtAuwhMlShKYmUvOxp5sCGD+5hlMZ3wLD+rTr/z8HA+B
YP92ldt8VXQLoWKdYhffZXjC/e0F5WnV2ewRdiGlZeFdJqSB3hvZyVlLBYhAtJJs003xBa2F3+hC
B9rtDtUJAOayTW8jYo/7mB3HX/bAyRbuHuvmvRB7AeoqFJM+8Ar9n+9S0PCiXW64+PbOxXNfsgKw
u6MXxfBGuwXu543XTU61X/8iusJctju6nPbqRmhXr+2BDEUyXxWfOgu1Hnv5ZrJ9H5PD5DXO4En0
kJ76Y3MCESuzhcwn4zgpzPHXeDsFQJK8XyVotmBlM9Oh/aK7/5kpv6ntm3ZGjgo902nu3+CdtgBy
X6j5cH4XndUmXAqssc6ZFSc9Ck+howgWDWeqduty5mEyy/a06qLdOpjtb0Cf1xpvqZvSiilOVXHE
NkWnxrGL8r24U7/BJEx2GiyXCgGQbY8Pkrad6iB+grRuUZG0yyO2hx8USbCXv8duZGUePpBuuqup
Du3Ic8oLARMjV/oVTrY5zva1hQIiUYorHpcAAUKv1LwGhMXTR1mdpUv/r+ghdZ8aweuh5m21h41L
bwMg6Kk07fqzfYrpyaFaYIfO2HxIP+loiZtXIl0s6+vBjX3qk1i/AktgIVeaPy0HSMGm8jn8qC08
/mPdeQrCGNbH4kBrNP7F4imRrS8McYG4KI7wpNZeegM4cK97B2ChI+ADqOIGr1tUojrrcXpQ3LRZ
E/lvCejMJraSv8bfQg2wXAVKwxYWu7FVH5kspc+ouNFOZTbdHm/9ZfQH/cToQIO1SztVrObLcNAV
IDeSCls26AlRSFhn+mM+KMN7edzwiFo7wd/ZKVR/AS9i5TtWIZYTQKuWA2skBgz1LG9bv7/heoy/
hXHoJJd+C/WaDab06MpgvGTn/lK6E49+/IXbZyXriXGVvzgsOQKB+e/pqrI5jFFQfqBclKp8yRjU
Pn0lDnpv+pqJVEWUqx3KP2zQ9vrsKdWUn/hzWNMWNQ3xR3ZIlhbcuLxhq6xzr2ptoX/N6YOvjz0m
xEukZwqX2ctHyyn4GV2yK7if0zOXKP42V254vekjW88UBvFjy3oLEqR1ghbYgbM80Um2/vN/NAbL
V2Rt9pHrtbdJdGKAdQ511icHP9rwUpzhTt9w56A5GI4WI1Eg9YpiESx3zUd0gja78bsoJ5Vg1wfV
GNnpgnipRQDeIssG5gY1LDsRYH7yGPJfTga2kXtf01ZCgIfrsasT85zjLdzVlugCxNiubNkf45/W
ejjV1g1nlMcUalkrtc8B5XGScoOQuS+bL1giCqOy+ZJ+853Odp6Z3zqSGJIdUp+DpplcO6QF1FO8
CxQOIs8D+a62Oz7utNp38s5KbMAVGpp2kdtByA0vSxD/Am6xk7ZyS/2pgj03iK+PF7Njs/SBo76Q
eH91d/HGQv19OAK7+k7e1x8o2NpsnuwZNa1gW/3S96AQ08jyon3/qe2qgGXwFn2GH8JeDup95AET
ZATtweOI3ZXtGXoSVfnsLH1Ge2iMEGEQxNDdv43JYXNy0B2ANZW9ngFNWRTowL425vDEw2lvYDUY
Qnt214eIiS73mzgv6zSt/YGqkVXtDXxEE4iSVutNKIPNAXZkhGjsdRFj0/oGcFMkAM7VHk0Um6RB
2FCsIBxayg/ILgQ8fBTz7ZyflQH8JeeXkNpp5mgIl0CrwGQt3+r9VTf8arw+KP3GD8RjxCDi0WpJ
oCr7JPY2z6mt278+VjvCdu+IvmoRe17RzZsbr8xd8Itoy/PIZQ8F4v6jOT28BHGGre76oUc1ywk9
ANw2s/xZduLGKt3xMp3C8RTVX5lu59+18AK32J5+ZLJJEB1HYU8jGw8ERNqwZIjOGxxQljp3hdcE
dqNmM5fzrfEZJShkQVQWtp3+iZrKGu9VTodVc7i8YEbiigFSPBxXlKkm/UqJUw0PaKwpbiqg0PQt
vTQzUA4rJ02sgZJrErXvY7g1hw/FoZLwYKaw7SAt4BUnkB/03L/Y2zhPCKTBvFpsbSz/nieXXwq0
uMAZ+mF9Szl+JwpjAYEqC+/EzvOA5brrf2u7voFAB0VWsXE4hKAE1BV8oe1zqzjqc60dqMcX6m6W
iSDd72UPenyhq43VV+psVB/105RSsnSTWdocV2ADibi74iJFhMbNdam2laf8Kr8CuBpb+x19kPFd
+l6hFm7p99TtAhG3DkzpXAk9Lq5nsaiuWPnzRmUK24/OpUjcdDtKJWlDBdrC6G2KHHhS+DtCb4nZ
xVjxowVv/IpcJfGONO5VehFUgkqQlYG0slWm3aScKKksGYbCHmo0yVMEzf6YfuhvoeIYyhNoDoZv
+BE2zn/Gg70v40iBFMw1+5wJGPoy2tlJIPHYt0lQXQldKD+KY1CDzsJjeLDl9Vm6LP8+fU0hT0I3
tnAcp/HE2fuijFs1OoBwlGztOO9EZAzcakE+4zztUXtbpSu8rt6BDH6Iv4JyQIkNr76P1ZFj46I7
NEguMF2ECCzO6eUtwTb4qTnPt3J00SwQy+ehduvU70H19o54g4IG/K7nCjSCtEDWjnJ7nYXXcHrH
PRMMIJsLcmX5B4IhRIR3lHssQvAH9B1bel5OE+Imnm56We0SYMx+1J8IUJd97sMXydQThUZ913MK
4ATuJ+gB2fUxXEePqVTesquQvtDU2WH6aYyB+tVyEoznzJtL+gfMH0sCjlo5my24sya/aI/dVG3l
ENNxD9liMrTCmWi6QaVkN5NqqysocHw1SLeK2R4zxUw+95sT4QznY4cJVmuPvwjnTU5LSbZxktkz
dR9B4xTr4Kx8QXuZHcmrVLsObREPN4bmRJM2GvxEZ2+DU27BvSjSXdps9XwP2z9PnKn/R54wss9e
qYWA7KXUKImwykAR2qNK8dspEkesfETbQiQqhUOBHpfitrpTRP5pnX5b81TQDTN92jGQdtTv6vGc
BIW+3XjgmarkMOPcTRDGOaI6dHrmC0yp7HGgHF3gXzYeUmx9EE6ysvk5TyOnJyERaltDiIEYkf+S
7NLRzLzxAJYvokHMULRdmnIu1+k5T/25d+AZDwLtkj1iVLryaejnBvKOCB/d2kg2sl/jB2wg86tC
MZdc5pdTSVLtXyncyqU791vxrLoaza+DEnGWE8SC7qLyPf+y2Yi9QyV4BF7YAjN00efDQB1vjky4
qV6Xew9zq1VWcW82bv74CdGn++VImuykDOLphYtmzwFUg4AAuEQ2lhsBE3vdkl0mwRleOB44n6zu
xLoxdjItbO+E6T3xa0093CPu6K75lvqVDU7kKfpE/+bwUQWl9VH9yNvp/r2Qib2bgt39IJgpkKeR
lMafMRvTfOQh3LEj2TJFXykL4AJ+Jpfdxsf8kmAlR42dyizp3adwTSJngtNmmZ+YjsEkdpNvwi64
9Rxj+uGl8io8yVM2VCNovoY7e2nh1JeYubdhEk+N3w6kRnST6CITpfIRX4VjuuOGrO6qbtfigd+M
3nrwUnX/SgSP7YZML90VJzQpx+fpp29sQppYGqxI3MYaehkwZKxHDX/iY2JWVm5YeqZE3cNwp4X2
gsPuyoBSleCrETXPIDYOKf3cM2ro43E9SKYra4t3InP36xvbWHnpfRZcyvXVwMXYsw7FlcXLiswQ
k3CpF7CnT+xBlkT4NG4xUKUJHmwOCLkxy+bf2K1+cs5/h+hDDx3EauDfetSi/om3zYXlzrvkJA3n
zunTn7S08t/4kl/0PdQgl/AO4Yr1eqLhlHyL7nIwkVIlcSTIr6ptdgp7DCfeF33XSh43Beqdl8sd
I3kCR7emRGvDtL/JBFTmPXkjJ9c97M/VrfRLgUn4St0w/9Yrp79IwJTXDbLwDPZMyqoAWUlzT2Sq
mzvhpWZ37zK8DsoF3kkMeOK635yolWBPSuUpRiHDFYloGZyYhpS9+aZwFAMdE12K1SsrGmY14Sep
RanQEbbiD+0dAC+rJmL/Q5z4SNCkmi+/+uBFrnSbRo+kfZAhxjnGOxbxjuHrZUCaIaaunJ4a7RTn
/zaWeefNuxFZairpBMArLCTpXPCHj8gVXwQPcUVC+EU9dOdIt/rn8SkDdh6EzcMimlXkc4l+07tG
7UM7I/LW/jKBgtDnHhD1jG22rN6WlmBw0s/m0EhW9aI+fOE7RKYYer9uJWgWeOZ5oImj2CGVl9qJ
Dlrh3etv1R8P48tjH96b28iBSdI5WmNrR4b1uNiwA66Nfi9FZ1Pan3iaNhblRCv3YKc4AyGEU9hZ
6nDY12gff4b/hmtpHkqmF4j5wkrj64gokuawEkvtJTYdvaNqf6iGt/GT84y3+ch9lVioe79X/3K4
Ryr1JnI2RfhXtTRV7fQju76Uthwd2gvRSP+hcVyXqDTtOwqvOXoeWxAXlBk74liqA+3vjCyEzZod
EU0dLPFX3vvmM7H5PnfJMOmLOj01TOldek88HqSYPkVP8xig3D9L+5SO7nIAKiJ5JBMcz8WVWCCH
r+C/6HTDmKm1TQWEAgaVHvZpVJGog6zFjt+k8TMvc9rjnPp8V5TQHUOtJRBoaLRHcaHW7CaHNm2Z
3Ll+q0J3VM4ltZo7Sj+VDhrGmohDjXafvxrdaWqeeepHWEwVqssDt3oC54yZOdxYEnhqcBARkRPe
5/pBnN+o0MHJFPVDWHjq8sV/VGRMIDjrP09g9tDpssbqZuqXqd1raxyqxWeAoduq3L5A8TIePxnY
cWHPe/RU/P3wXwGHy/qmNmIq/rRth8AAixw6bGgHcvy1PmJpwzb0IEvLTujwQu2zHu4NlecFo9oK
36nTEcIj6Hkn4iVbomCJ119oBwx097DqW9hRPre7e3fnn7XitlXv5nONkQsV51C1tfde2JJ4PTHv
O4IVmBo22dt9YPtZKsyhWV3JiUzDKD5FOHYcVUbBDTgTxjBok0wW5WuyNhbzg12d8Df2mm3iJZUT
q445vvJiXySXQOeB8PSniHydgq60V1H1Jtu0prvwxDFUOmyqGogTGj8EUZUrRducqo0PISpOnQbz
1u06IB9cEZpTekgjzOKsJIvmRAQdhvpWCnpy3QHzI9stDGCruuZkNVryNH0xWsOdWIttDY4nGN91
9rHpEZeG7/3t8U3qQlxMLZcNEhGDytO3ElpLzrL/zSB7vMfKlRAzoehHT6il//jF7ja95Rt/4He0
njrKSNPpWM0kyhQ1WFpPRO0Z6jbHeaYas91wSt+hJU1fwNgFW64ozYQbL/UDUnuc5cCK+KLiDHdx
ZKVdgFSgF528oGQSp9DTTtAShCcGGdO/hFohCGR6OMfxprho59cWcbXHIpO/uitYsgMFj5pqDQGo
8U50jxQ8n1L9JxUipNhQsyJG0HgGrxjFNKA6XIKRjYxC+KlHN9vKrfZfZnpEVKlmU3JXdiOa0SE1
GMISkBHJgP6sU/6O6h3dPyjB0S4J3oQrNVG2DD997CgpcVk8IPSYx9+Ics6/Vd20nn06EuViE1aN
ic+IAkxJSZEQf8A4+X0ej/K9OKUuZ9s7wyYm95A4i/zboEKTOpS7BPELSfX3+CONArYGria/TV+8
EtuKSsIOBBwkbn/KQE+9aCS1MJE9ozzIX4q0l9jgPh7X8Sme1hmYvoYJSYIbwqs+6arPi2XtlV1L
YmTILa7ydrjmr3SS1flQ2+MrXK0Pfr+KDhWT+gvdZfM6wYOyKFaDBHsyjkxwKk2o/7llRUURWfgt
e1dOiAWDTrPXdATsxuia8KJNWkq+mL6qzT2ffVptNEPJX9MXfpfCTk1wkbqS6vHceRqDSnPJnSgJ
kVbXYLHOiKHyCX839g4B+rbktxH8Z5gan5cyiyCiOKre6c4YQWG+l8K/bjUaCdcyXLyj1j5pH4Xp
adEWNU0i51ZGAfQusPVzzULoFI0/R9us8Sf4OkwefHXotVs8M2ITkquRWVnQ+3V5DootdqdlIG1z
H4IjcBIwVa4EJgosVooV5Zar51p5ZT6RN8xn6uk83ZoCab2ODffbyTfekJ2M8ajYUqYXfpo3douJ
n+RSTeRzUq7yhuq8snlJkItHzZbGesnyfvxUiPqbXj++8+e8z5quOAx0R3qOU8yeYeWOuK+KcGfg
iTiCvOWSNvTraYHx4wV4zdrP0YczZyEjzngpqAmZXiIid7mGQZXFxeioAfQUe8iLK54iJcoPZiev
qU0Xzj2oq6X4xl1nFBvr9JWyP19w+VTWuzUcUfmRRN2anZKTj5R6U3HgrrdJilKus4Rnxr2SDSKF
SeTIQ+WcZ1QlLpqCxsbiBRk/XoUb4Kl3g81dMbcaQubQ4eq5Rh4RuwJTKVTZ4S5Ce0Uwxq+R7bG5
o++HBz5hKLei8E+hbH80ou2GGhpsjtSnVNkb7jppDVfbvDFX+JKSq6Sur/2fd+YdzC7gEhTSapBu
8CbojzukJ5VsNUzU0eVCudcZRFBHMuxPAPxDh7fn4C+u87JjWPl7OuPrA41s/oh7R5mJx8jtMOll
l6tiEfETfoXHMfrTg9bwetvcLfIJXFrWoiW5DgHXiFoq97+g8hvZ3Dl/xPUyCdaHVAHbdJBdooXE
AyQHRSlpbd+Ic3sIdyQbSEWzGXGbTAd8Qubj+MEbD1e6BJi0xB7vy+3w39JeeUGE0jT1icdDXTgl
a1aUq66eWBWqErDkc3nfqUFPV0AVLXQEuFnwbzxEXmxdGDHS7X6tOthsdc2LvlfIf9Dxj/FEcHkP
fpHHzh1ym1CxK2fQ/PoSSVuBvWFxl/xSA5Nc+wfAQIl+Hei0GjdtblH9W0JvoqtrOpsXLdtTPBFS
iglX5jxvHoJ6FoByurN+Tjr4DU6pn7mfkalEPLjVlwOPgd+F1LDORYAplJ9xgiU5BfpKxZ1wh7kK
rPM2/qoNfGiEIGyugt/jMWyMHY/hT+fDaqD+gJiUb/zBQzyM5oF+HfODRzkhoJj79cbnnei5PzIC
7l0isNRpApr7cV19OmkfV8VlLwcaGyyLtLK7fs8kg1nyTIM0aux1LcL9QqJnR9UDmj2mEEwiHFRo
sRkUs72ocOTHp1jA2rdZx+rDJXKceq9NXNG0qxwl4CJ4XkyH7cTsL0P3ngATa0torEGuHIG0iRLG
ClYrHVfhisWbCx8nD1rjyEOCGINwHqmeqN55xlzmEL6w9vT2ypfc7orgqmwwHMTl4WarY64nOJtV
7ZA21zqw0d4EoiO5JE8gHNHN+Rt+C/WgwkUjjTlp1DdlCv4zwuylcAbBVDI+MOPIhdPGRivBeJ1w
ZKAWguqUyyNhLTI+auuz4Iq162Q3Z+WVGh6j0S6I2W43ksMsBFOgSzAHXQasaLeP3OPRMVB0reWH
C1YnA/DJwLID8XWjumsiVbhYazDq/H1a7BjTjUKgsU4OFmRrYeriUZP74f54rkzLkL6dstYnR1RF
vupLyD2RODEZ4x0DS5rHJXH/KyAIUyiArJqLRlULT2nNTcFHxsquyVEf2fP26yQYKGXaaEYaiNCl
IE589CILsjKLzoWEcoTp6w0lNasfZms0a9tn97Trlno/WKDnWHtjMZr7VY+XKus6XwWbVx6MYNbw
2vkge2CSkeCSAytkbSWufHhKTGiXhG4t3EUwnn/LzlA8jNgZaZkRkC2qfPmFM5PQQm6BwjkVc6wI
YtVvaxAV7jrgmqPQkTJt9fVB7sBeDryLDiPoKQfplHDeD/IFSH+Npg/hDC5P+41QAI2iQnTRs9Bn
GazrR7FrLCwlvClodiCqWPbotjk86rreNzVJhWPSOAfD8hS+MqKidATZlVC5lxxWQMkegh9Ju0VP
WG63jfG1zmv5wrOk0CrSEKXtWcd2R6G+JmTL8NJ0+9YDcEkllx2ooEwKnAt3bsZtno0d+7AkwaeT
SfHrJ2hGVBVN0w7pkQ+QBbEDcqBjsT2Xyo5pyF0MkU8CLRCos0AbNyEp+SDdrZPAfDx1EQBwLxJZ
PC5Ma6gUrDQQmUYSYEkmfINYYRtTfmsUHbeT8ZyXbsuYEt6Yb3pzqVoHDOI6k/oAZLlM/5Qg5WgK
TsvwLHs5eqKzF9V7CGAw+tXhDamxtetFKeGBOA0xgp01O/YqiZJTt85r1iLaasonZQSTNo1f1Vsm
Jo+CKQvin5JUEfvzEytQpdZHkKVbLJEiunEYGYiKCmsTbzT2/IitfY05HkF7Eb742ngEvFT0eNG4
hSrgqXGSox0kGDshRdjLzuf1LvjNsrLXLzXoZOyufoFzG2BrlBDN7RpJs+5xPmzeqYjw9nrrsPJ4
ZTpOnNsZx6ldSsxGmv7zuoGsZ3ZGJS1Y5RAkZ4mxS/aYNr16YVkCTg/b15qNvvWqAVUOOjhuF7tt
982EpwcSyheWbhez2WEz7j6S54kbAuzAqhBaNF4cTfQ3aG6yLpeBBwYGpt/L6jYat8KMGKGF3VAl
XHg66HVUwx4hGwo5DLdQXEIiLjaWv82IxVqds3fmDEuKK2MnWob1YfNLTGY2I3YOHlEk+mIW8NDY
eXJAKxpUP9pLALWc9hNACBsU552gBvx674/kzcTLmZ2DWcNWZnNiG+vjY2OAMyY2d3ABJWzgzXhX
zj6KZXzJGBKcsVrEiRz1TAdHNSnbr00GHit/lUcQc8CMH80Nhx2UnGRC6lZ5FcCSqV9rvMdLEYKk
PltItrTwOwAIJynV4YHZH0GG7APWDPW0TP58BhNAS4ZIjLvXv9nkz9RGSdbJV9fjG+QJ5U+QRZmt
rjADpEJkHJlam2Iyh3NDhSkkIm/sTtgYnjGZOXBSRSksU2TzUFex0GjVDkXoZGIw16+FBmUda1C1
hJdng0XkqEXHEjf4JkpW2eTxaTGyBKZQpyOXSbFJTgYnT0FyzqMY+5WmXOJqknebvpR35mrFLSaA
qNAnCCCsfSQdNIo/MdlUYE6JdYox5YNGtwCpJdYQzPxT/fyTREVeMMIlWpJYSaMs2jCMaS+aFM4a
DWHUuUlPVawJuBfxRNpRuY0apM0obHWIFRM7V6fI7vB4qRWDRCqSSk6rsNzpi/rT5NHnGHLIQIWO
sRXE2kR3E+KaKDKKIAU0bY2dmbmpvrlOxioEuf7l35+HGrKSYWqc/r7VpHJOkCNe/36W5+m8najc
FCst6E/KNm815BTqmCHrB8TngYmm/++DFC0AMf++7lYL9l6qDHtTs3AbpcIrIX38zwe5Rcat5CgZ
sQoUVfH5v7+QaMm3MWu9K6823H8fmj9v7v9+/ffZsBrd5EUe/EmNxvoqP/z3aSZiBWoJZYWHMALp
f3KwQtrMzqRMDewnxFWA72KR1oXK/71aaKooStdpl/0vbdj//GENLhRkJz/5u6+/b2JAEgwNOVjX
UutpdJCQf+/89yFZn8x/1JD/Pv37plrVdxN1HHeSYStFuViTV3LS/VdN+E+D9//73n9lhqUeRbZE
i31ZHw+5nm28YohqoC515Y4JidwjEtgB6tdGlGCK1w/d6ehvSBH8Z3FQkVLQQJmbhz4xNFfN9NJv
BayeqcwsgMVUYy1vJ1QGiulfm2HzFQrhV6TiP6AN9a4Mzc4da5XGyAKmLaGElugDAIIBd59CACiD
rBup30qke7TUPCtUAma9hdmkg+OvkbVJ596whHk8Vx0H8iCqdl+guCFrMylR9tRMK5vQUDBvGnDu
NSFW5+21USkIqs2meBFphcSk6+jmjl5k4ImqShWNEIokSqNdZmlzrsW59GUF4Gs9hhZm2YSgYA59
tdFKy4SgRUpAfa6cPfmRJW6scKSVQ//cgqusqFqhWBQeq7wP1CEQkWSmCYe+RTj1dA0Nci1THbZt
NlKHqhTXhNzn5hMjHc0eumsQ+/sCwJ5+SKNNQ0aOS08vcEBHhEEa1Tb8VOmPCSndeg4huIe6TVcB
KZmErFCgK7NkuK7WBkpkw2A440B91BRlrxpBhOQbMoy8jF9LsQvA08Oap0GbkD/jlh0HmwUMUkmV
2aBAqKFmSJuo/xhKBq2pR4XK6ysiFiZajUSb2F8QSU1Iv8Jomz7gB/ZAMwcQ//gxyo+3eg4FEktM
DuC+K35WJl8mFSB1k6pbbFE5vDKCx0dBA6anWKWF9KMWajtivIxg2pIISlNfHPNaukpr1gUVIjAo
IQL1gkGrgzwyT5M5smoGQffRgn8ve65YEFJAgYKBmNWkPomcXXr/QK0GpVolBuxZPdJ3vSMaFdUv
MzHVQwRl3M5ViKZVHN03GpkhOOYe688ZIaRhcnBVLfamjEOSKDbA2VScczZreI+iqRuNRXaEDjaW
43BomwGPEqm6LGMPQopGLxSUZb/R1bdakoESDIJf9XHJAjKc2vAzCWmAsTihoWjekQUdFtU1R9nY
51iyIzjVBX2l4maJHrQqNEddV8dtWncfWqRuvHGswaqweHGn1C/9Jubci2ekSyIjXicReU6sD1Rz
9J+iWkZrGeG2JYryg4wI1cZc9vBawiZxKAp7tZNwlbzFCD4W9whLq8EIkjZZ5hyk0gh5L+nf01ig
C7Rg9ZkgXGbPyo+OLtl2bCD2Qft4wu9C2snpskPMleh/Dj9VWYPOkY7Hdogif37J8R0blI15aKr6
AJ+mg9Gf77Nw8w9RXAg0FYUzjgB6DQCSOnWvqpvEFxKEEUSYR/mm3onLc6dBnm3bRtoVgCOg+WHY
poNik+bVOTfJ7CZDyQ6GFBIOofoj5mXu56Xmh5uMk6Bpb2NTfIxaBqWt3yBonz2tMx2mLs7EqpBJ
B/0xfxkpynBS/HCNB5S3EYpKjX7BRPytmFv8kNHRqKA0a1BtChOsR7OM8T7hHDG7IXYW7JHt1SZi
BS0CA9FrGLC1ipoc7lWWKuFqKkU6VgQDB4sezk7aP2ob0jBiZsISjHIxX5THY5tU6p4pkn8hanY0
itXhvpxum5w8rofmpo101saWsuGjeVfaaasYnbBfYmAaqFxCAJuWyJON9jaL2RRg3X2oeTSUHEF/
Rw8T4X/5Vx3Jb2BcjdQEiIo2m/lpor87RgmJUKwuJ1WR742JYqS5LPhzxjIxYUkhqsEgPikgYWlV
Ct4ME4Wg3GjgBh90kVHWCjeyU8rQdMRau87wX3czFgF40pkPe5aKYreg8q5hm9jHlXzBd/MF6bra
YzNOAym5aVEpPuFPdzCjRd5L9LO0NJZeunmgqQMUq23wuxz1j2k2f6a5j7eIovybH7kFRP1xK50I
ymlQGh8YIQwHsyqPYT1nfgLpGPaA+JmtEAmkqts9ul0HsariA2r5r1jVk+fRyZizzXGDeplXIQzo
Can+cDd59costataqI5a3pGeDyNxs6lmbtwKdAHxb1OExs0WVXOhlP6iuHZIWkkGTpsjdFcRdpZI
txwyst0spe1SK7SBcB7Q9n04vHSJ1AYRDB0aD2uJBO4wvrX4RyFRruj5v1bfwA/YfKNESV8nHMeg
lePUVTXp3uXRiNaFOvnjUGlerg9Brc4ctYqkeepIeqQ3SHeit7QZZDAa7XwR9IimmDwsbm7kjlmW
GBVIZndA2pDYlq2lVwbJG0WpP0hVfh5HRHTK7oSABjWCFP3DRRwOSow2ahc/8OXSxqtC1fCU4NqS
bUpfkHK8UbtId3RNLSh1zkBcBBlmtBQGEi4IpBZCs+tUCEmtRlGhRs70BfrPaZyngzCkT0KCCBxm
e7AgCOjrqq45UcHObxIqKIlQ/BRJ6WaJ6hK/K5+hCPeZyf5cKBtK5boRxETo2zwC1qE9+oMwm88b
aMgRMnW0TDBMRHBTKNtkWw3tzdQ2bO0CVcWNRrK1RMZ3vBBtlkYPVEajTtUg6KqJlDRTvE0DvE5n
00tx1qZqBdSke4A0LTtqc0bNmhE3va/oJSjzZDjCepzS4h/EfatnLD6rBZ1jVHqiOCzIbrh/DcbL
spjxEVdw9MPBNvTvszIBZp13qSDt5yXBcKSZDkhpiuCGfyJVIzCPmu71ITyPKnj01Gxxmk6Gn3hW
wqtJZ0ks4x45AcM4RtHwHbV66AuBrFbbuqJ1K3UTZYCl/D/sncdy3MqWrl+lo8eNHUh4DHrC8lX0
FCmSEwRFSfAu4fH0/SG5j0qHoXv6nnlHMBAJXwSQbq3fHOpF/S4V+SmSuXVnp827QBBWGgw3ao8g
uPTm5zgAiFHDEq6miWr8ivrOxgrndoPhCOlmEdAFzem1GK8mjOwvu4oUqpeY20H4JAhdJjlMw9sS
qf45jUxE4fGNF5H7ImMsK43uhQ7n3vFwfkaQK/Wq3UA93VRBYF9WPlKYYm5hmy8xJgxsRz/G2gkc
3JSN/JMGBF+bAL3pW6QHGxP+M3r5sr60Y2O+ceOuvkKYgLD+xICFCIEX9c1G4H5uita5TH1SryNE
HKxJYJImi86xkX7zyiC5lEEHOihJMTu1CbmONgoPg17uB3cdGZhIl/ZJjFqzdSfxFYOQm7kbnCuR
ySdo6/STHujNBEK6YdDkjBPBvanwb/F+SU4IRYBqMswLtA7Ic+pDtXbEHRGzNssbJhR1jkxAcVVY
TUIEHKmcwansTYZydNL39VMDbHFbkV9H3eHeQf4aBYCKV5YxoEPArbqoRUFoGBV5yHvlQ5vg5tXY
EO5gdB3Q7zQOlu/fNrUe77vFQpTBN5Ezt+m/MDWtdg00bODArOYeVqRZar9OPnC3yJKnAZIxQUvx
Kq36Ji9NBFXnuV0tlcdJpw2TRx6u7VgLJpchqZZvC2ectlYrbfjYDCM0Wqask2uMjhgSJ9Zrydh3
Y+Y6UvUFOXt9yIGESBQs673rU0krI6QZM/nAA9K12dCJQ9DnHuKZ+XF0aCaLAaaF6cGVDZovpp55
V3VPZLc0yn0ZLzQEAJ+FsBEHDOZrXe/F3kAcAp+ujTnMy6gA6Hoa6tvRmoEzAghjQn0UqUzvuthP
dlFHcj1daJFlic/T7EzmpR6kO5H3DlGzOFj59nhwBuhHnouxiYcawjHDqYH+KiUmhcEsemImw5Md
GqSYRhlT+OTZWFPPaQF3rBTP4XPmQsFPGNSvlaNE4xNOqYeCPs/QcTt004UvQPoksLNHPJ8y/OCE
uK08yLAo1ToXVpjPm7HxYMqbaEFYLrKnGlObKpiLfdSWJ3iMP+rJjY/+XMZETprXDmUpRKwbQg7Z
sJ1LcQwkyG3fbYqjJIxWIJY5616IWRsvt0HIsdZnJoa2Trza04GRTWAztES3kRxunjUtnuh68Q5N
qkQi7wocnVkEIacY1D8ytMcZ/kvTXmtGH155enJjWIP2hemuSd/5PkvsDKzm1DsxERuPXGOn3ZeF
ewgKJgpuR1ZTD+i+s5YseoG1OUrtRWq+D2nkgGvG3iax8mKROAS/1T73wfhE2MFm+uTRytnNvnQx
wBpCv7oMOnMgIZEdUib3R7eStC11dGzI9GuYV+zSOu0vMoScPSjNO23OMfke7GUWqvfHCWvROg3J
GXYMnYsMZKgwYZ+IIT+4OWpx1tAfUKvf9GEQX0WTBrTdr+trvk+aU8TX14mNKSvjNIbbjvbdgFlw
8kT8PMZ0q7go5svXQoVmCAt9aCy2UqBXCuy1wdBjMXTGhT20UHjL5EtpDuamneSrPtiSpGJMFa0q
Qn/zM4Y/j1FCqnDuSct7/hAA/yfVH0zTTIK6fo3iWiA3H5KkBGveVMD/0QHdiyjCwqjM0+sxNh80
d+hxOZzQiEUA1vuGtuR8MUUVUA0NtcLWlNlGRnfZPD3N8wSFzCcA3JU5Br7N4xwVey1D4TazvzZ9
/z4mPiDaiKlkRZhjzc9F/Y7YrdHoKG/nsENAkIhyBK/gHXsvvYrkJWYlr3JGkiE3/ZOL2sCFbzse
2Nv+vvHz/g5x7B/mAI3Es2GF9LGPfrybpg92nD07w1OFxev32Xoo4vQuH2V96IqZNFAyLklnMkGN
T7g1ta5GOqQN0aiffe33+9Ynl4duTU9PP/s7FJRwMRYgGtFvedNmMgvCGTb9BPdMA8O3EelXGqx+
2yX4JBEmSlDcj9/jMvteuSECkuhxSBF0lwVYyp5e1Z2974uL1cZZpEGwmX966zwxXuudtvFzHhK6
FSViywE4gI1EsvtWyH7vpjlzmqHdFrTgq06Ml/iimgcjNBnwR1dzXvbEElxSF9W8H1HXWI3TBO2g
Qzgidg65scRcFmLigFWTj9kWAfGuXkfDzGDKqG7g+JK6qKm7UW09F77/A/vacpt0zTdE6AAgxUG1
m2bnxswEEenE3TYaoyKXuV3lQaWxNNiAXVFD0QcwPuIPiKIeua/Ep/pY0boZXbAeqU2ooMfz3aR6
XmjpFFz3fvU9Jk3ZtvlPO8AToXPgoEoAzLQ0ga+/aTlwIhHO02bKyCPHJOM0yyFLI78VAhZU4G0n
HNEP0kKMFeY88e8++to1zTO2kvNNZt/6OUzjtMN8Hs0PbG5mRJU0vPx45/PK5xpa1ty1qYy20dB0
/yf09iHX9r8IvRkCfbZ/JfR2VRbtW/H2u87b3+f8rfOG3spfukGIwNKFMJBbRkntb6k3IZy/dFsI
VzctXxhC505FibL1f/+n5f+F+7WvM/LzbNtyPNTm/pZ6s6y/TMeyfdfEScJ26CT/Hak3wxSLlNtv
Um+67eiOMPkzbc/wLM9i//vbfVyEzX//p/ivai7xfQwYtDsQ4dGRBLSRlsW+QP/2Itf0w4wZ6DbJ
wBB1xDExDXj1Gq89miNiICXmOgzKTp1e4OA9h1Sf4qdXgXevWvvF8Np7q5IJuBtSCVNvL6CVbOW2
PmY5tfvU2OVdPtg3fmTA1SAAr3/Bx+fbPGfEa5J5IxaNkVSaL1E6vhdGgVFq3t5k6aTfRaT7igZ0
tpYCBAiIptoYEorMGuHWwn0eKrE209t6np/APX01kYHZlT/DAS7UROpksV4Q2C+CwYKSh91NR2Ih
24WcBqndYdCLYD0DINii7vR9XDBuPL2VJ6EHzJDOdYvA/uRPx7B/G2edlrktkTSR4HNnmVy6BvYO
/YK1wULjAjcjiIWDRaPox9/rzjsVfQbC1NaRIVsL+o6d7pW7ciSnGgN4za0GHndWkoSinablBqMa
4ZwWEZahZ4W35PGfW6iyQaChJ7WdLR6lAHVx+4M8sWDLymidGNNtBP49G+2busjXBn4669YKiZea
/oMWx+AdpX7b9uAnOw0QAbMa/O+qh4ZvYKMJoPeGlT0L2Yyb2sjeREcLxsSIUZlvw3asaHYCD1xL
0rzgFWRcONgqbopOPxp+OVxWdbQVHql7Aa07zyQ6VI7sdiFPAOYyRNbRfRVZf+/MlrU1EnIQhRVi
RdcbZE9h/eOxMN2guiBPsZf9TFINtnHuWRhHHaLWt/ZTzzVm3LVcgmQXuZv7pPsgBpb2uDftfjNi
Qn/I0gjTtgwoeGYzD42c8Voz636VzPCpmQ9emAVDvwKhwV3s5ltqylU++98EPc7OSd3XYobUiFC9
TZ8H716/jmryvqjmvuUt3ZDWks/SmwSjMrT66bOc7WhemuQWNALcSCwDi/AyUu2Z8dNHnfQQ5d0z
SsnzhgB/iCSVCY4QQIspYTS0TnhqnX1Tvqdamx+TgpmkE5XFzjJBKeo6UhdxZNz5WMIBBOyL+yh6
CiJmlrhdkBuM7YHfw5Q1ydHoaQR0UHDZY0zelpx/BK3Rerdrsso4qevyxl2cPEMBbxqEMJ1Rkrnw
wsjcMIvuwS9Z6WHyyq++mcMLs8l8ItO0klirrTEGfMtl8L2lASMHS8ZTTsYWEe8LdJdhEE32D7cY
sUcBWNgmYNlzLFCBwg586gg+Y0UM3mHJ5GwFJAg6zmqv1SVumIj9F/BT8O3EIuW5xsb04CJzfiuH
RYEQ5TrZo9Nuwfxgxo2TRVTKzUyAdN1lqAb7TAFHN9zptWxIqeqvMfGEcsm3eOaWFhiiqP2dJw4U
tDUWNUA00+huhce7bZl6a2SEJ2TNR75ZGULTgpxY6CXw9ngg0GZsy6YDaN3F0CKcBskD3SzRWspB
qfXlcEiM6LkC26CXnlxjsYgyVsknF6cV7IqsI2xezMSnLNipxHumtgm3OtGAXQWOQUPWC8QMJn9l
9hyWgi+sGM1d3QU3NYZ52uL80UwHXF3NzELkR0fv17C0N8/M79MswiUjvimAqt/g2cD8P2jadR1O
d0k3XUWPcbzJMjER+27b1aiDEAxbkJqIXOgOGtdGJC5aPOj2aLCtBuyZ0MplogKnNDFSLCkhm+Io
zZSwiBHehxE+yGNc2hKtaGyGGbJnOz/UT+dN6ggIoToOpB/nfOxbTvxt3YgidPfmim/Uw0gQY57h
qEpiMG9nzflupgHSaqbYGZleHcWIVbBte9VRrapFKuHuL95XbU9WYFVjMrCbGp9MPwm2Ni3RABlt
6oI3hDfN3BwcgzlRH4DwqCNUB2mo17hPGiSTXTDYEf5xBANXjOgBdCy+0l5reCmAbIpq0VRyUbNj
8DsvbtVqUTCjPTaL0Mx5m2jRqigi4pXaOLt3gm50cMNmHS0tYTLLe5PcSYUs2DY05i8lQh5miu/O
bM/7qImz/WR1NzrR+aNaVHZoHK0wOnRN7uwQ8IRVbSM4UaXHyHZunTD82gb5XTOGLarlowYG+Mpr
Pf9guvoAMbMK871MAdmK5c3Zot7KNnwYHXyOAbiwramXtykJNA/tY56N4dGDmpM22I3l8d4xinA7
jt5bC0cPB976lA32z3KabNSkHKDeLpZXS/J8XGxh0yXXq7vXZKpx/jI1mCYEySuo5+9+7wR7dyq3
oUMSq0YH7CIUPrnkZeEv+eYub/jBqihamkcZlu2mNid3rzFFwyyRFATwgM2QQs+pLETLnVDjDXXL
42+1uiBtk6ZH6861R6K4eX/My2PkuCPAgwgHUYFrdOoshIz+Vcc1gqCBc4iHOt/qmdjnRQ88ccBF
LLfglvQB0L+PL8DU8dltLeQUxaJmpO50XnzaZoTEhRrCgWiMtbm+iZcnkjcoaM0VQuLqKcmYqUge
1z/UszkvyCXwfS/P67dFksutCyCgX9LjajG3U7NGUpes81xq08qqQ5jYIHIra0B4F9wWkiTL24gX
u2G1MANUY11hPBcpEpzL5zBrVN/QgrBQ68ZPYzJ6SF5doBcBOKYpjr5F+B5pY+RNQOv+oaPk/bMv
e572Rb4nHkcQyx3l/OHqnteOg0SD8l13p7T8+wh1FYkNhAVQIVk1+BecL9wXfb4oZY7Y7HI1c6lz
qvRxmY9bqPssC3Xex23Uni7vHr2h5jv9dYgqqct8HHe+1fkYta0M7I01aR7+eAl5mF8X+HTCp1V1
3KdtHz/1t5/1sUE9s9/+jd+K6iqIVM6MQMZ0vEQZrfx4nOdL/3b4H/+TP+//46F/+tFuvuju4Klr
ZQzMa7OJTiMyhKdyEmMIf1ZgvDsvgjHsCCaBqr0q5mFMLL1ctqp1O3+kklDlI/vBbbJ6G85ji8qz
h1zDn4tNxRCP6B5YOEHEAb+aYW2OrZmhzwOiRjMyF4TWchW1rhYiKvq9DMR6FL2Q+woFgnXVYO9t
1adiWP4Ja17YXQbgXLrRjdX3Pg5eTg6+u0IJEg/57MKiI1qHcXXj5mi9JQFyGUsb7i2fnFodY92F
/fhrXW3Uli//bNF9PqVER2zftwyLyr7AnpuF7MPyo2QQpcHajHGAn4/5UV2kzEui+KrYB/hDr9S1
sJBhqyr+tnXwzGf8gpDPaqb6OOGWiVtT/eIILCouInLNXaJlh7avEhQCPB80TWo8xn30FhoO86Cl
3qpFu5QSBsMA5rA2N6bsW4Hpt58AbtLxpUstxEgbv9tHS4shRuPY9qCnvQpD3jLcBMuzMNvv+aDl
B3VBJqb5x6VRT2hx0D4A6vg+D/5tnQfAMJYnGqTOQ1APwNNVg6C2qcdA20tItCFy9Y/fRxpHkGoH
jXx+imBlGJ+nnlmgl5TDKLFz1ACNsaSz8J+x+TFRFvDRkFOHkMIrj9LMnqtR2BtdZs38AUHStbHe
TZ6Lfrl5P0rQpjaCZC0YrjzJxv04zQVCYHUBNlaEyEq5hoDHwMtCkRDHXESV1fXV7wocmImtcTOb
Rcvozbz7OPDXq1WrRde9J6DOLgjHpRgpJMg4qLt0Sw/VL/fTmoh/Ta2n80QRVZAKFy5Axs2gk6LF
cHGy22K46nTcOLIuq4/eMvYZSAQd+RZ+VhEWLec30ahLL4/z/GJiz/yRgZC2JsSI7Sj1qSWuuUoU
GMzrA6Jm9KUVj0y9GfVth3oPjpHpRQCZV/03ap9aTMsrP6+qvR8f9PKy/7SqDlaH/OtLtQVZ96G9
UlVOfWvqx6hVVL7p4c/rqvSxEYTAhOUvPkPq8qHWOWjjgJJd6rS6LXNNarIqjqqqfRRV/VY/jpHf
Pypgqm50/slhhfzayDhR87sv1tLvJ0vdiLRAAw27FAmbQHjDqOi1lAWByKhP92UTRSg3L4d/FIPl
qcXwdDrGFO3SMKgvVZXOi/O2ac6t7SSgH4l49akNUv9Y2wu6fFX01fhUFT9+fTWPN3ZyRYI72/aU
m3KaYS4tsNA6a8qDY33z1A+x5NHwDP2gHra/tFmqdH72523uwmstQluD4LAMhJeD1S3Pq+dzVen8
Gs87ztf7dG5cPHap1tCG8WhUw9m5kcQ5bllXNY8nnrYntf7x4+cK0GmsAVpQ11Lv9Lfvcn4LNchr
6nONDd3Fb3p5B1HXMZRRX8qfi+oSH03VWE4QOAC7KFDpGbSoVs+YxvOq2qbwoqp03qHOPa9+Ok6t
DsH7gIwpyPd/VKNefaDnOhMsuKaLj49ZbfWNooPm8esEVfo4ShU/r6uTPq7621Gfb/D5LE3AnG6d
L2LWk5VqV1Q3okrq3D9tOx+i9hpqFKiK54V6H+dVVVLn/T+vWgmPJ3A+RR346VZ/2vbpqp/uhJ0g
GBl9I7uoY46+DO2JJJh9Pe9UXT8vZs+s5tWwjKnPG1XpvA3TLKq4Wq9bk+LHkaq5VRc/H/rbHlUM
rBApTdOgSV7aLixrUTA/V5Tf1j+Kql79tlWtq+N/r54I6I3kIbt0FoT0GBzX7yTtyMVat8jCoy+A
3KZdVP6OTL2+8lHqGwtzhbWC/khzggzIojlKXBil37mrH7HjPFg1NNxZONML6rp7pza1R0ME/m1v
oMaIlcJDmmAnX8rR34AKjw5xTMTBse+LERyWMAOCek1WoWEYF6hMtQkUrBxWPO4gGnGSVbQAk7w+
r3cYPV2IfnS2mmrjPv/DH83JXGCJsUyqFnCNlw88NNW9qo71vPDPve1vXa4q/unwT9tU1622fdzh
T+d93GFI/Uun2ek6Wg9L1VQLT9Xd87q/jCNHQueExVT9XdaHpYH62PjH/Z9Od+x2Ao7kIt/SLo2a
Oj333CK5UUfiPYtO2ljfqR2TqoJ/LsYhKmB2Vr4LbEJXooQR1aCXmg1tR7cJtyUZone3uOzARhui
fBoSCyXZ4jnNM2C0jdwTsHOPg44FG/Mo8p2t9dRUMak+5xI407VZ9G+xh4GoBzzYaHL7xe7s+2DU
3ysDnYKleUaxz8/2g4BF02B1tqg1A/Is8FToBAgOLSRDXTddg+dDnpEzbYlrEmfctVp3kkBIIxsQ
IiPDWvNQ0mpuw0xfBHzITGdTib7aDBZ5iMp5UYDe+4gMrYSdngT97J4u/nnxTl5jV22DuA2enK57
CaMRvliWQ6DAtnkkzrYoqhMFIxB+UXtLBD6AW4+OOxVjcWrsg2nxdydK4eDwUoDUhD4AwC4gaDGB
KlzZHYKs4TDvwgbhfKsJsk1hlehw+TfWkgOc+3bnVNrPXEOIfjEG21QRvzyznzIHiolLYK6uIHL2
UfIWTT2Cs7MJEa5AQzD42jn1nQeuBeNKNFIcnmqfIXHyzfSL9rqbWlKDtb61E3vrygBAX158n7zq
YGsQ6LCEGLdMkjv4wMVtXer+DfO+d9ePtCMeUt7eLRFcMohfiyGzDsBBqpWLzV9TVNvaIrw2Owjk
BwVSeBj6ELmBZZu5RM5BkNa4ncMwtyAI9UD5RjD0QwnZVCeJ4HtZvhVVVK0HF+iYp+3SkLCFsOTa
bIl4aoX5MJS1d7KnGl24oljLGnDbHKBD5IY+wAP/IVmsZlK9ie8Su3uOomSX5qP2pQSngNy4+KKV
hb9yDR8oHFMenCmDq2KWxRYjXwLaoAcBLel4LNrQ3XoB/H6wdp5fv03YZa6rOYV8N1qIGOHIiQZm
M+wcrXjpvGscM1FgzVqg7qlGoFy4j/kk3ph9Mqu0Fh5C0+/HQAb8u2AQg4IwU6dB+hb9N+grHlqh
5bHPNOeyNoet6QJsWFr/yFxaPeJNKILBzOmIyWbFpexCCNuiA6gHP90E/GppG62KX6wxHLcpAda6
k/v8xmpDkK8OuQpfyJfZxKfQt5tNJhyIhqR5muK7W4no22Tq35JqLB5knybHwi7R5igxfEen/7qd
iJWTb1lZcjj5c+w9DJm4dAemJ4FVbcshvBwlLNLBpl8pybB1RgkauvsRunFxmw7pdw/DzrjxEBiR
Jcm51rmeEGM0gFQanf4NoLRxRUuBgJTZDRd0Qy8pkNcLo6L5l3X9DAbS2uBACdZaxkwOkUOc+NgA
Fb/NrVNd+GbG8BOqggys5xL2AtzN1GlenYFUQjI9h4M7XcytgUW78aqh3L4pNQCZfr/R8bqp3ova
ju4SPZdwWItxGzboKNtodmB3LC9dD9IeiIgXw0XjpyNGPMVxyCftvosggqGB08oNntqEEqEzurhX
r0zd/QIYOF+Lxihx0hwxfsG/3G9oMQydbzbRBdJI5BKzKgcXXfnfc0Jt+TiAaJpmjOCLO7dOT4Rj
x43rHlKHuabIvvpoExOoxquJz0+T2oOHhQ5B0n1pEPcsbHtnmemd4WWwiJCtTVaOnQJcq91DyHvc
TPVDqUvjHTG4qi+/DkWEUq8X6dsBnegm40FqIjsNCUpEktutw+nJsPuv/pBr2wxRk9Gg8WeAeZvb
+WnAqHhjajMU+CqP9p6FeKOoqbWdZZr8aPupt0v9WAdf55n0UeYCgmueLMY7F4YPGjuYDaw/QIRZ
SXBnBPGmlEGy9bq2WQ9zdZLZEiRHCP4k8aj1wD9bshqvrRHSe2w19BAT/RKOLNAURvTOGc+gwit/
WqXl7GtkpzCthRFfYdVppsgQQ4Forbk4tBI9wnzo0LCwmBE6htWR0KSWhyUORpkxQUHnpU71MFwF
VYs2GknmbUXSJvYruY87pAiSDoEvWn5qYDeQzyawu5VlQuviQt6tR8yUPf+lwjX7wpCkgkI9/KmF
7Xs49zDTzLt+MN2DWYIstSQiblaK+xAi2QW+iFcmepK2XqGVMKFi12nm0Zze6qbSrjHP4nOJsqtB
08C9ghE6kJTDIbt3ViPmWVlNY0nTABe6D1Z9Dzq5lcC/Q9e+6Ij3f6V9PDl4OsGX5EMtJiAsJo2V
IZBOM930nujyuoU7s9N5YuvUBBxoptFrgjds4pXwzpsh5ZKQpInlXxlafzu3yQmUjVx3gfONGTN0
Z4K1wHxJiqPimjjonKX0RloQXhkOHOyu9q5R949XpkSltOsF2SpUKuwYga0qw+XVKuc9lDX/dBQV
uWBMNMeTrj1mgqcbLgBJP3BgXcdf9QbNhewtCMjqazMA2DFhYB2H3T6ennrdqfA2QywhjY+G7dyN
mPGQmEsjjIAJHsEUNaZLf6CK156/aeATruaxeyW7TQUNuFBp5do+yAQMUfGYTlF7FwZSAv4H5Rih
bpXxhAoaF+mPyUngsYie+0ZWl8OIW3UYIw8sUTOKQS0aDno5LmCrASvodeAPuDoAeiajnBUGpCj7
dnJQIcdbGe2Fuj4aud+uhozxeG8jXmIgdFS1+bgJYkHTN8cPnQHdfModRtO1Rg6z8Ce4pQ0Kahps
/aZGBErcunN2nQ6AMN1X05/T1WTC82mNGguxeQS8Oi6BHxuJlQipPztGH6YeEdbvYmQWekNfVenJ
0p6nIcXhykQB0sg0Cf6seZnhU9XSnL+Mk3YbNyB5iyJFLFiAbKbv2kEOAmHq2S8TSI0RY5hByzDl
BUd8YeKWsY/74clror1wi/rQJhKtDjeFymoeArfWyOxDTPKdCYpqyIA5juA4a7cRwpMt46bKxz0K
8tw90Gsiw1mkIZIR6teuFowo+dao6ZB8MhKG+3J6I9IWwGdFIwa08Gi6wYZ8LU8iRpn6gLcRumOY
GM05Eh3mAygJBENiW4OXQ4eaISMUppIBZjUf6ZXIBHc1VRAQaJA3zz3oi3VoVy8AXQ8+LjkXeuPB
e49+5lP6AtIEZVTiEpeyaO+NyfS3kd1DCgvh2+fpFxvQ7AZADDY6LnYITQZSPRT2Q+QiChTD+Hfx
m5FZ5WwEtI3cvnK1Vxcb813cMXeYtJM2zMjMLbmqSXO2Tcm4JWwZitGalkUaoWrfnFzsgQ9uEJK1
R0g2nmiUa6PO1pNwyfoOKHYgip3lt4ZpJodh6PAw9H7K2kEPN3fMld8D5oumqx4YQCpruDheO+0k
up8RVCs/7apDrN36hlMD2qQv9gx5MDBiZXLaaRfh6ByMBu4ZkwvmDDkChMERso6+z7wSlvhzMRgM
1Eu/PBmY5BW5d6A3tB5iWgfXO9CiP+a49uHSPZ10eZuOOtDlfHifO+tnUGDMFwMBihPgQ7l11WY4
Ns9Vv0805FDqpETABHtafKumwxAE13oDvyqsD+6SK4yXBFfcDbsiqeVaj6AihzHkq9xcWiAaP7MZ
brtxPPqMgxhVAalrJtTwg5Dv3h8YhKf6DgtXlN5afT8muXUHtBPQC4nQaO9r0UsxyevGDuV1W8DG
GCOp3WSh2Mqq2DpAS68xmLoQnl5cp/EIcHyZmgxIfE3ea54bJAjNFOag49V8/d5j5NQ4RbmHMaju
E3falcLaWX0LPteEnR5ht7XOnOEyA0odkpZcJ47xNNXiuzuD4a1sBAZjNwBMb5u4geTJjmnDc13i
ygFSdJ3pDgrp6QBpeqD7xFtn78PUHTuQBL67Gfn9R2NG7wXQAvLVt51uLiN0JCK8In8rEMpzYwJA
tl+jPAWEHm9auz8Rh8feLQQFz1c4GO187Wc5xsbeu+3Zw3Pp+V9ruRj2mNn3ONEctGYEaBu3gjTJ
95VZ13Jxg8+k+7UB2UOCVGza0MmOM0qyUWGiRN02Azx8cElBjX5RkTxVLYImDTDmdZ6h5jADdkpi
7bFIpnjbgOUOSnh+ukcUvRDzVydS0kI4Lni8S8dO+HLKZh0C6t7AYo22DuMBOZWIDgBMgw12nHAz
gcd6PZjIHNRmVu1wVgYWPa5cDZOmwcjELnT9aQ/74aLLkO6VDuQKmLMMZ8cRQpKNsoorEw3g9J1B
f7MFe0weBq25NgXzJWykZN0IsIrA18QIt6WNjlQc4qKM/593EUIwvMC4bCGulceM3v8oh2k/pFVL
1ceVaWoJPmcw0/QaNn3X2l9zpktJSCq/BJW2siUWGQEQtrmHSg++Pd+bMRpFkrTYKAcoRAnaIdAb
0LTF+blNkH5BvzyiJcvS5mi7E6JkeRYwTZyChQ2ImUY0OwD1mSVjooh6Jq1mnk/7qUnucgen68iH
N2BbCFEHC369dW+KIA8QI0BUwXHQ6Kxkf5fk8AUDwFuRa5E5kaDTdBxI18zOqXB8gdiz0/qHhS2O
kW9ijDRlT3oCzcqg0xoiB+ELNyI74kXBUZb349A8efF9ZLVPSQvlqwvTRSlw2xeJc+BtyLBBfCBZ
aT4qea7lzeu0GQFYdTUV2kWXpdQxjY/8p6hqog157zthhM4ORFmxc1FrgrCJwpa0wAjOAukIIwdO
h4XyhZB4goHundzoZ8azhDE0+bsqTn/Eg/ON/P1u+YmHxOlebaJc2LBlj3IciIZNeD62IYo9CZj8
oIA70j0bQbPtXf8yRsfINrs1pFj79LOutfQYBGDk6SLuDaYgF2aYoBkX4g0ThPBtZl5pZfdb5hUX
YdhE112Jx4M99gmWpJgwFLKjG0Dxz+jQMgwNvC3c6Kad5bU+xktGoHSJgiDjnHYZmiDSfEi8JQfr
uOFatEsMYrrp6lIC10cbNq5H5CtMEW7cLsnA+bf/hy3+/8MWm8R0/xW2+PrH8B9XP8b4vfwnePHH
ab/gxSZIYcvBUNjUAQPrzhlerAMitk3XWhyjLddw2PU3vNh0l5PAInMWBCRgv7/gxab4yzR8gUOl
8F3dwLT634EXez4Y5n9CF/u+bgkafcu2hePblv7P6OI6sUCEhXjOQjNC39MJ4E9U+O2l2XiJ+AKY
MoX4gbWJvZjjN9DuEQPWtHyRdmmQe4/sdyuPtI1pX5aDHI9N5AwfC9OKx2MApBnRr+k1FyDOzEqr
j35Rg85VxcLzeygiy9aOWvexX62mboAzdYoiDq1ueSyXzHJl1iSwu2GbLGlntRBNQ45ZFSsfLbE4
/+4tObAzLMxVebFfiy43aR+EFiHOQ2z3jBIrVRJDAcba2aJK5VjtKBxRtySFzygmtap2+AKDAGIF
OACRcER/Ai2XJU9xXtidFe06yz4p5JVCF6mFgh0Nmq1t57i5VJuqwB7B+CCfUyv5kL6IGNI5cFRB
O5XlPW7f6Fz0Jv6QVm9Vx4+i2xkDwrP3NhaHPNMFh1Av2iVqoVaTOClAams/JUGX4RTGSBvMjduv
J1tLxtMyzM0iQAFYxy0DuO9tPt1qC32JDAayk35+1UbdDdGSEAZEj/IMhtOultK7dnG7y8b+S0B0
TwRS3wsv/9JFCFgTIL0ekGDYTS76gVUS3jJ2rVt5motULmxDeWL6Xu56Id4C/BtcU4s3crBgWKYw
k7V0RhFgwBvSZHa2pEbDJfGi3k3i1I9Yh9fBjAaC9aTeXwhpfJs26Myg0FMOzlo4mHZeDJBlCI6h
D13qzg86ItIrQdwdAbN1R1Xyf5XO28xqQGblvK6OOa+ez1PbdD8AE1Nn/UZOHUjZXxf8Xy7zebe6
bGhEhLBU8WM/gZcZxZrzPW31487r5/v9+9tk5WMuV0CRUeeqRS71vx/Np219luD6iwstXINPt/p4
BJ8e06fVsQBqrXcgX9XJ0SCqncTtUNkCxkv9UotiqT2qlKqs0HldbZTFgtZQ56g9Hwedz7TieTe1
ALEjg6CR2n7eeV49bzvfHs4xkdTzMec7n485byvausXFd2zXf7rW+bjz9bSw87eSFNR50/nU87bz
/3beljYGsuuoHn38u8b/UHZey41rW5b9lYp+xy2YvWE6qu4DvZFIivJ6QShTSnjv8fU9gDx1lCf7
3I7bEQoGSIKgEczea805pmk9omjwNij8Jx0TN3mVleoauxY9el1pxsm59ZdF3Z7YUoOH5VvTqPYU
FTEJmqctTQVf27yNr639dnfeVmRF4cQo4s0mQgPqpunNB7y1u9qliTm939+9bn7s54vndeYP8nML
X/e/Xv3bY9h29X1UqhlzY7895O6bWHcJ+svaRIkZODHd4fl+EJsQtH5flAO615iIaPq+06t+WStv
dokRwENCkxNY08liSCkqY7og/+FPtU45XxJ+WcmbV/2Xwp4GMxBuUHkKJ0nQly5oFgdVWsAZGhpB
sxkx8syPzevNS7LqEdh/3Z9f/HV3Xme+mTVG85KvSmfhpMRkjNOvk6RFe5iX5huZOZO3fsQd/PVE
DWwUWQ41JrLaD5yhf735u8fqiPMurplm+k2+ZFL6dJzOj/0USM3PoG7e5aIlUrKOnKkSL5rDYONA
wfV3+n3ln6+bH/0pt6pHexPqMTiShPHDfNO0UNaT3GuXM51rFtnNNzPGa16an9CiKfc1z57VsgeG
NCln5xt9VlinoW6vqWS99NNPRSY3CJ7KUIBkTVhnu8ISoRm08ej/r2TD6W8mW33dzI8RwP1NTfuJ
IqmPqGnd8dBONymsiG3aVvvKy+tDNMHG5qWQOWMrsnwPR0oeuulGoyO2NRuT1NakU5duqxMMLMZr
OYm5hjAjuW7aa+b/7zAJyWJ3ZIeZH4S7w6KcLoLxcYwplgB31OGP4ppcuvUUiDv/EvMP4wp7J7TU
2rqjKg5O44jDvORL2n3zErSyjMkFUUVJkg7j0nA4PeijYKTBCBCF+KTm130U+p1Q6V0ORbXT+2ol
sa9397NQQhqKRLxuWUspqURCaiGALEiohUa+Wq97pcnoPwbOIaa9tg5spVv2tkVhN8Xj2ysQimex
1Tx6m3VE8/1ZRiTmB+f78zPzDSZZxnk5/mJM+b27+Hn/6/lfVvrSJsX08Ta6Xt/+3OTIyBAyJyFZ
o2Lc0w5LNr1Sj8BjJmH3F66tp1XrApjaofszNU9SU5uE3/NK08hrXqoM8BALY7o/v/JrnVpReea3
1b/WKU3CmvRRdQFtIYqcb8Ym4Jw6L7KXoYLNp+Hu3z6POxuYVjZFnf11nXntf+OxeZWf7zK/xEUZ
6jleuf56u3lp/mrzt2j7joywAd7ofHf+tb6+7m935y9KnJgc7+rpqvB1o00Xoa+73nQFcacrila7
G6Mkks+dLy3ZfDX7WnFe6q2Y69rXa76e/rnZIDZQpf35hvODVjX9qr+97bzOv3yMXh18l5iQHxTK
NI5QFM03tVeyqd8X5/upov2x0u9PV3Ji/P3r53/Z6O+r/nL/5+Iv2+51Qn8kcsqfm/6/np9XHYMs
21faxy/v8feLf/9OXx86GrSHAeLV5pdPMC9+rfLLJuZnfr8/P/jLy38+/8vHMUhsqpDkwKbQf7mJ
/7ybZOFaUMuhRsgaX49/vQB7r4vgOH77esgVtU7jKU5o80+L8zNNbGs/l6hGIl0GG8tQFe02N1Ce
ysM43UShwFI1L84Pzk/Hdc5s+GvNeQkbhrai4Uco7NfTZjNNlufnf9mcnibVQe9ylFTz4vz8z3ea
74fl+DCCotlUTUPMxNfL56Vftvn1keatz0/z774qGrpnDZkF6WP603ysfB0R813hmVq6+3lcmG2Y
k1c5HYXzWmqSWysXogCeXS723axL8ucR0KxO+roBPuqTcoDw1OrRmSxdB9BsmNV/3Cgt4IvFfD8Z
IwlnbXrK+SwbGRx6Svpc1KZjRkzDs34amH3dTfpNGB6kbafbQWmqA+W6NwY7VBAGQ1nbFQnajfhw
uZDHWbHto8wj7u3eS7ISCHP7gkApOQbVoG1qTbz5g3AAlnAMR2wmc45ObSTrcvp28/T962ae0o9B
6QMc4jKjNGl4VBt9VUYeA1w/Mg6mwcXcrK1lBL2A2WGz7YT5GPNdpOyP1VQ2VRmEse9oZQLt1yQf
T5GrEEjq19x1LkXMs9hkBv2YAglD12qHuQr1n9/7/+19Zpef3vDqn//F/e9ZPpTkUte/3f3nQ5bw
91/Ta/5c56+v+Odt8L3kXPqj/n+utf3MTu/JZ/X7Sn/ZMu/+x6dbvdfvf7mzTuugHu6az3K4flZN
XM+fgu8xrfnvPvkf/1bBztCERvnqP399hz9eOX2F//5f91lT+/+xfC+zOPgrE+CPl/5RtLPsf0g2
ZZmmqQIS0uWfNTvb+IdBQ98Uf5TlNAqE/1Ozk//QoQXg0Tfw/+us9VWz0/+hCluVFjwATeqGEP8/
NTudet9fi3bCwVEmKQ+yUZNyo/pb0a4J9CgF2pbtyoyitea21k1QNA+J0G2Oyeeya6trSxd6yYCY
RC4KgDchcPORol0D22SLucbJNsJ2k5MFEp7W7coZnXGbKdrByDxMMb7rrhHODSV6i1Z1vocYkMnB
gHpp9pN0ABPSIqD+BzWqh4N3spM4vHem9L0yNR4HNwagQo8B5kBDmLIJxGuIjC0JtdlKerYN4BsK
PWoSRokadDjVQs0h0zTc6Rnoz7wn9xFV+9EhQ9ek4h/pmrbW+KAL8AwZo80cRfZEsO/7flWq9O6M
0nO2aU78NEc9jWnPXXideaqoKVVVHt+DtSsXSWsgTIko2NExWhWBlh9VVAFG0dn7JBgkdtv+0fFt
koLjsLxR5Lbp7eCY91BtBqerXhWjp71fGlsvJCoDU784uTUtA5f95WB26UcZDeDWMhSgbaZrhDPR
tVYYllC9lzqzh+qF/uYNfEH/qY7TXRgCRDGCwtg6hbPX2auONAu0Q9wZ38oqgKpTFeleI5g70OSD
U1RinQUFeQSA9tLET268nmhuVyfUW8DodNdJ1g/vY1vdJMajdKRzNBScVqFL1KwaprsxpmliqvCr
LBKvWjLuHTO5uhNqHpm/gIoHKLpyEF9EvkuummepR9kox8gc4oMf1cEpbB20C07+2Jp+vTGaoYBd
7subOM8GUhPXdBxdMltLeGIEQ9mG323KVJR3wJ+ecZ0WN2ppPdHhqJeGjAi7oNd87aJ6Fbeo8Nyi
GfYmlL+l07TQkLqp510jcgxc+eQ2mPB1FxxN6V3FEBibIg4h4eX+ukjSi+qa7tEwqWL3ekAqnG+O
JM9MnbVa3pWWEV35QQEpmruxq7qHXHHIvXCYqyixj6inDU3Knx2N9ijrKDwjUvHKD42vy1DetC4i
AjKTGa95ouXvw9IIb2K3Te+gSEBTUmk1lXprPvsBEM9wkLs0R2KWWfHZMuFxRX3OhcozkY0Vw23i
W8oF8hkj+fyI6OhqE7JDu/BeOEwuEeXBA/X8Y66ZN07lGsC5QYNiDkLunVe7XE+8vZZ6u0YU5U1A
Y5OmmQD/OGr7MC6adY27fjKylgtLNtWRnuRdkWF+GZ2oOI4ftFnHAz3jih0oIU+yPukQXe8yz/0A
IAKHwlJV/q/QASqvAcBRUIJnOk5eWABkuKBLaQsdHzqcoJ2iqdpRd0lJeLMG56EIyuIMHTcJC7nl
H+Uz8V0NoY1Jh0yaTKuUhd1UzgHu2aOawIeVjnPD4OkM+zY/2EZzZmwbn9Otd7Is85iZ6Hp6w1aW
gadi2wn1Q6MhFXIU6tCOTwC3pC3s9nmzjdrQX1e9Xp67sV86NSoUI/UfGAalk0LNtvtVqmrByfNo
XoSOvuyBxF2YfTxwCrIuSC9++JVBYTt1YePhAVybyWDeqClsjDY3iLlrIBjR59miWIBkC4AFOWJx
6r3Auslqx93G0xR3CIizbepGuRV2c03ygkoG5uaV3Q3psvMaY62EhbEacifg99HfNIsuf1xEDmTh
5qMyow2Kb32reHG0Cw0Sz2pRfkJhRcXTISyoKWuAz7aTC3EVkU34mfIYhy50h0mvkOQZIQKmRmDt
gD4MwvZl9MNhPfZ+u/YN+4dw3KfS8EnA0AhUgK4lttkzw6zgNNge1vfCdfncPbiXfOkHQ3It0s8k
rpvHsoEk04tVKBy5U0XYrAVMDw1JX293EElRwZWaThy1CxOjkyq45haBBXJaUAvoJKzh081JaKgK
zN6lBi6+rornUGpkjrSluVJZx0nTlxKRC4A78uoK0T+mEKpWQ19bZAi5Nz4yzmWnpt9Hm15RptUr
Je2+0z4ldCQCYVySZ2ENOJezOCbmyiJvBD2ABvoHhR3eWdqkWKRqDw3TsNGHCRjnq0/5AH4jM9Bz
BuBVFh4mjw0ffdc7PvlakXUjhNJfbM1XFt2470tTPQDX5fIwcuJAKVGue69LOM0TXjGKZFhXyrMI
vMehgscoc8fYD6R/5kP3TfbE+JmG3W8d8BR7Yyxewc9/s/3YvSvLPZiu9lqht6V8eGerIrh4gYbV
sW4JbjQhpg8ZX6ISwV3pT7aNgUOzpJW1aoCNpeDFDBewXpuSlqyh1l6WBk06I6L+okGzc4RTrceY
HBBVvbVbgLu1RWYLCnt1Z6chRB/prToNF9nIUJszHSE7hBNaJLB5lUxPiRDFsk5ICKZTmKwTU9cP
VsoUSaaQUQd/qHHFFGsXLfzOiQRCPqN8Nohz3ul1ALEnDdJ12KXvaPiWfe2E+5GJAQ3/URJs1bOX
sIPFBREmmVU5+yy/mJC5H3vkfwnBa6PvjbtqFB+IcICQQZ1YxCRZKFr9Y0jQkqN6VrPkBXZdfk1a
7zkrxu+p4XrrsWafQc21At1fnUmIixUD4vXWcRWFhITy1QZBvytir1s5OfwTV4aI9SrLRM4wJvea
Xu8jF9FcwPl7U0hXv7h8AaO0tTvHJH83VYKXIdqHfeXubB2gsW5p6kYAET1I7DvPUSvu7aC/q1LN
R66mLVNJ4n0eNvLBdpVHTkukwvn1s6V5H74gyhyaY3WygqYkrAWtnVdnKihuM1tFWJ/uRdBlKzsu
wYeonPPUAj1R6FfuS28OpHnW9Umjfr1ywhvT08U7lE7I7CjEwdZoJ7uYmNs+ykGKlNa79O0XN3ff
fXXs9qpIxEPa5B5witi68ctRPLRW+dwKleNF89qNbRfeVZqQC0rfT3Yj8F3iSEB851YfHRrZX0XS
trfgy9OVPpK1TradN7r+Z6FAQ5dmGd5HbtxsW1sDrdnAQgk7fg+EKSYCB52wgMLf51EnfmReyKkx
vun04RNpEJxsK98XvY/qQ9U25Ad4286P8BYEmrstBw27rjZy5Dc16a/XKCnRBvn5ASlU+eDU7MTS
MeACkl6Xm8U1sHGYFEDg98TxrclXuuenYqpeBfm+qY2G3taY3Bhx6R3tInwPPHhyYWE3/FPkKiu1
ghpoQFZMeJnGWW0yQjx0za3lp/Dvk+KRa+8GVmq0t4oA8I0qr01eXWjRullpv9kuuvxKG5370YLx
iO0lvYWk63CuxggSj2IpAvdT5+K/FDUa/TyF5ahMO05UgvZitktv1EJlLlPjR1hNyV41SuskVS+2
zyipehYQXz6Mxnl10e2/qPR1l+2Qc4ELxSoaJY4GfyDLJnvqbfKIUo/4FlWRwbpKUOz1cvRf3Utq
BLcuwqhPDyK8L/zxdagmTCMB6k6aXVOj3YNAueV8xBkE3Og2FgWifjs4a+yWoIA6/DLdi8Q0tEgk
o1J4LTmpR1r56db8Hyk/mGe7FcfRT5Q1IXiG28ApsFMS6Ca8MgpaCvOVCeTVinDbKsRqAqOul7Qq
g4spEEgFypPdiAPjOJ8wxFw9Z67i7zVMDrlN9nvVacMOxf9zkVXrIseQ6wyj8xq1JYBuPn5oWepO
ltAsAvEEIwv4J8r/LsG8xLgHoeHUBjCCKN0wTfgw0p48Tr05Yh2BEZ8HyULXg6e5C8TUY4SBjOB6
bhPML5xbB75IukWWsC4j9Pu8wyaFIdlZMMcK4/EI/vYJepG1FG0P9SggRVfP0G5BUUG4i9NJJWeX
gUd7aDyv+3nD+Xnvq/kdnjsQ3/EYHvwAWAp7nB6ap0xr2y0DsNteBybt5mjgRNN3h/mmc1BioPp9
1TKUaQIrPfYIukfSEdZyKNetCd4n8kwy01sd1rKHvDQd4MCoVk1rpfQJR3G7MF1FeW4sijx8xqEV
bRrSppSK0ApNYovxKZbgGaNRAd+QsDBMYdIXFTNO0pKBtAyYmuPh0DG2xIbQTcNm81uN5HmdNPC8
nXgkk9WtH4p+IFvBpghvQJb39Jh47gG9Qj34d4W0QI17DWFhyXUsrCuRGGvL/2ZGbXRTf/itAz87
w2gnGwlzi5aeq1XHrI+9vatIcdNDV00DdRvVprP3cuHDX3f9TRqFu1Ha4dm2VGJWoXF54EbAVFnO
bTvGT5kPhK2PRHCNunirFWRUNlO2oR+FVy2xtrksPgGIqfdKiH6mo9K4jqeUrsgNB1R07asCmmEp
x1TdRJ79gqC8gOONpQmWaEP+zrIKKx+kGI4JKMT3YwhpTvHs15AExqFs/Z2axi9NbL2K0NzW+eT7
gQAjHYjniXgmtMEnDr2oUX+6BXgwPeSi1brjuamHV5pxm5HUC9wHIM0KMr880z3gSDAZ0MI6Vds9
E5NjlIYHEZ9iEqrcBJZvTESdVIdtx6wY8Gi7S4nB2DWKvq0G2z24XLMWySgZ7jIHXJRRaO6aAgQ8
YsCN16tnYfbWAbZ2m3SEjjXFexuODRFP8qpU+DUcleKjdJPoGPhPUWe/m71x4di9pE307Bq5eXCA
rGm9ehKm1awY2M8bysZeAy0e7Qq3PIgq58KRk2nqwgOV1viM1VA/uhnHsV/aTAvb2l12GR4uOe1+
TZR0zIIoH0xYNtdxpjhymikIJrdDYuziIjZRdDrxFhHKuSUBpZYQx5whKdZWUuAhofJ+qFrEfFqs
t6vAsauVOjT3nHjugsZgjJMwiExcHZNAyXRkDfwZfWRyBhhaHr0wWwznvA+1/dyAbArPO5bSc/dK
/UE5n4wRx2qWSdMoTALLk90P9iaILLLpEuKD5++fKFrDrMd+mFuKwijkIWTwdnD8xthKtpfncHuF
N6GMAWNjUeC3cBqo+WPyigPtrCPawUzXDatMYRzFWOZBK2AApdiBNmC9ken63ndGQ6RWeR69UV9u
VV0+dj3uPmJkrqm7DLXmqtkaOb41ZhRiMdZkUp3UsUb/PObhksvrE6EV5EOY/i0AiA8Q3xrkwBTR
OVpflbEycPGG+QHYRktE+SFq+q0gU2Chqu6j1QU+7tLhs0tfq6JP7nX90xydp6QPvI0OTrKDM4fv
DDenMdj6NvbPydANcH4tpN5KhjGE8DW/146hRQ52oe2A6q2KEWsMbuVL6Glvjbaq0kbuRaO+wq3S
Dhkh5XIYrUXdNOEuw+LqVh52b1SfhvbuUJFYyKJGL4C1wUMah7WhII5T/0S55txi5HScN51KmY0R
FtzRpqMy5tne0axsBHTV0C4KvUZPPMCLw5S28tCnNJHRnevehxuohoQou/a2D5LwRmeov8Q15K3V
uOGsXeWHTKwlViIq5njOpPbR9QTJxMSvbEoqI+yX5tFVPAtFvt2uM0Mrzh1rhZLA3rwO1yOusiIh
pRmRAeaBCG9ZjLpwrcAtO1tVolOnIUCtbYhpdaMggPWZGTBwiJ13mAEX7Na7MgaWP8aXaLKM9Nln
wVx30fveLrBQNitxf84ffavednCPE798chRRYg6JL5UTV+sqeNN9vC2qjHFWj9FWkhbv15zQMkoh
o37iuMYkmB+AtXzmNbuDDspMEKeBaLq79ZW257iK8PsOqxF5HH43stGB0heFeV+o5LH48URvx/+u
C8LtpGje4QntWmPSSBjVSedaskCmuCAbYU3Td4q54bqQMWYx8KAw/wjEhx0SeuAuyDW47z1st5Fh
8A8qcSFHr4SbfVb1XpT857QpIhojrXTlne/xhcs2fs987bbFt4IgPYF42kH7V/ZW7e48Nf2w4UL3
WZ+u41oe3BTkY+iTDcFIeZGoJjDCWt2LKYiESdVRDZVLniFdy6spm+MhaPN720dfzhl+EzK+YXB0
5RipvfwuDdpPU09ChpXms9f2p8zkx6FEUYb5lQLTIdCVb4FrgG/HE55jK1XthlRcTvNejRNbXVca
hDVOasrCEMalrLEjED+10ltBMmL2PDrld9ion+FYPSbCxDLTr0O7e6pcE6NC/x1KZ7HSyuFWCYxv
wHzuxy5ZtmHw0ara1YLjqTrtHgr9axuTqhESTbKQU3hqE7/3So6XrOs/NKDcrg6nyeb/wETlJHTK
pkwT9k6AjVt62qNhyj1u7b0XAJYGYF7m9WtWyIeOWUCXhZuYk3lMsmpFPKKBCHskjDFJCFFAA8+X
3fmLDI97ZBDXF+UQHBXV+EBhDhaKmITaIrGxqeMnaWZ8Rre6WsxCVEgTi9pWCqKSAbrZ+TfKwBd/
L5KPrDAWSlneGmXHhRUc72IkTwTbxHCb1cW3WhdHVw4wQyRllT596iXd5FqDIBkxLqtV6p5Z/DmI
faoAuCEVitmNnUAW3Paa/VG63atoUQKGGuPHLCUJOk/PBYZMxbjEYk3f6gm37EMW1ReHfQpkbFIE
KxdNWjHSqvcioLbSRZGOW7E2qOPqbbOQVWCsTcuCqSFiDOBlBcyzYWztS+U+9ZkFoeZ6iozHKLIP
jqT+kfFyKD7LmlYvxdD+Ry4iplGR8wgnblgk9vjq27OtyBj3RkijL6LagqPvR5Uap1rCdimoajd2
s8a0Gq4MP1Vvi4wWHh8khe9u+MY2bWxlZzbXYkwEub5gs0hCkwT5rUU3/Ueaa+Vg3Y1BIu1rx791
UcExK49JUXAxNQbBGaclA1OKOWkR5EQScOrV0DrDju22Zasae81vS2yo/TcC/d7SIseX6x8tP0iW
zMLjpZZ0S3soDwrF0yMOcDRIKGjbbasiPypcbxUmVbBVwB0uBZkjtQIaXVfDZjE6XPHsijlm6SN3
CYaGUhUulxuFw0qPiYQNkoKaLEaWysrFHp2RDiS3YeCZED2Zhu+mj0mxJ4VxmTjBUmHXxyZA0qlt
yWChB9K86YkwJ0oZPL1CwTyhwG/RtLYZAzX4h1r56Gn8yt3JlNp7Gn8vUAU/2uSSpiWMcd1VwyPd
UBIrCfXah5mXbmIPb4USlxutIfLSDXTGGBp1SUOsSUkjprvF11fpwXUMm4xyuaiJaqX4WQQtM3VP
Wfuu7y9Kme/KtmxOkkSS72pOBG83ZjZXuYFho4/GUBkyYuHah0FX8WUq1xHxNj8DJQkVgAGBpXji
Umdq7HRY4DJvEeRRv+W6KJAaNcTL1hFpUNLCyO2mTwNVuNLzHmiPTwSp4Dmq0TzJTpxbTlqOVujb
wHQuaiEeNH+IFrrtB7dmCQMehoZBZrG85hXY+cEXTFui9lvpew+16TIZqjzOOx511UwvsaJX9+SR
EOFeO2QKreIiXTCZ3NdDCvqECtAizLlC5BTqN+XI0Wk7DiJpoTIWMXznIsi6kCi9FgNphzX7wU3p
jO3aq/VdhBWNz2X/SEOYsinnKnPU0nVbmDu/mKDy4XM5KPmFHj0+FnbDOgVTHwfVWk0I+cLhFDjq
EwPcEtOOFR10aiKMQOLvTaboZNo8epFV7COHSZh0EuOseuNbJRNYx7GRQcAoN0lcPCauVW0MiWYT
9z6TPFJhkPK/o/iPKQASAtoaTktVKobrymajlvl20T5R7W+wxHyG1QAJJfno6naFrR6OpGK+CjM9
j563NrN8W7R4rcN2fEkrMklNJ73vsc476p0NrGIBnp8Rb8d4+E23uns7pYSBiF5d55KCghdxDKRj
sWFWUcTEOec9gc1Nx0/tmSFDLjUnom0TijTeaX2106yGAx97mqgHbTFgny/vXUo6AeGjCytkAqfq
NZwX905xrfvKcIkZ49jtR2dNGRNgUQiwgmPcqfSOuSagZyeioEAf4joAWF45FrX0So3fp9ieSHj4
Sj/kUN5aqquvtJy2nxHkV3ggGi5tQLfbZAhPeVK+lV3NHhu/Soa7Zt/fAOVeUv9d5kpOJr1pYQo3
2ks0zQ2QzjGcua2TZ7Onc+hHJmMutfgcUZQ7fsIshXKXsY3U5k7vu2e6i+ukMlalbhG+3PwY+Ula
KT7tPsZImbOVziONqlgFxrvhVms9Sj4SgIyec5cNZr/U8H9bTnejk2opSrdeEzBzV8IdH0GaOx5K
fNO7LYLqrcLlhnrgiVEeKBnAGk1v3SpmuPJKZq0LVYsf2qZ+ybGUTtsqZXSbZuLIiHVbGy+FUy7p
WDDZ6g8a19ZAdFs3SI9eci6s9MUBfd6p5tVpoBO6W3NsX3TduuE/6XTxSifjHanjqpIW4xTOPsZ6
SOEMc4rE4NmsyoyYIk5SgBkYEqtjuchGpjr5cGvknCqDRLu3h/EhqNKXnkJHTYRGb7U3iZkfyTJ6
jMUDvxqykX4fqOW6oR8CEOksu+Y8/b8ahYJuEp55y5MaEdNm3rl19dblVLXI2WoXZsNcu+8WSUaI
qOICs+l2uJxD7Nkll5aEK6Ogtp4bZUGZvrgz4+a5sEt+7oorgH4lUQAwEAR7c7yYIWwN4m1pZ7+G
0gAwHRZ3lXOXauapGPw9HHz8qvE2ZVi86Ar5RCzHxpTqwW3S26IEXJNHykOfEi/jdHdhSKVKsWBv
Zz4kxTgOn3ql/6CriO2U5Je89i5GE12JJSPgJYaDgg9DwJ9H8oz3L3IFSApxLnA+ho3/kcU0XP0C
73EfPFF7JilaA2pr6WTdm6p+Nk+ueKOwdYyHVl+lPUXrNtypDmH2nb6bLG+YcjtOj6K5ePAua/YR
RRtuAwHNPfT3Teg/6CEDb8XYwMzdRlW+c0nzBJdBaj1dlxzuXQ5ZAKKoa7veIpbNvUsRuFaY0zrp
thdTiqij3ugZ3uEgvZ92/FoJ37OYqgfXtKw9dQORLUaxKg3rBcDmsVScE2FT66q2H2m0v3RRtgpR
8DDD5nRVqM8avvmFOvxIDdvjYl3dDRzyC830+Oe0nbLstPTI0OOmaMVeV8ttUmGcFe6DTvUhZ/yS
JTqxNsEpDfN32tevVW/vYHvTG9eTrdV9h8y1IvjkRijkOTJwUTijEqj4bdSqjyYRj4NuP1Y+dXeK
ER9AWh6GyFwrio74qHiij/k2MlZs3DdVundirH5Ehf+I+38TyeiOnvO+gyYYDTRa0Vc4IKfUdqtk
xQPhdCuaVGQDxN90lT6wadyTvrQOZPOdMsxuCk5qovdSIdo4rl4ngJSS5jeNH77oeffa1Yq19ISx
aiNrFyXJZaQFa2T0vj1kzEXEBSjJlnbiHHwrXHGN2dum96gb2iXjf2LY9gefdcbX+FW5zcDR0kkz
uX4WWnIJ+wf6S5/uYJ8K3JBVHL3B2Fh4VriLfe8mGPuTbaI5UdLb0RDH0sg/g5ac9qglsLR5MTio
TITX5qAlq4CeaaTexVXwmiZIBUudeh4T3IaTCQfYs1QkoW3BSqXYmFsFHrb85FvOzmhppqh1dzbG
/NzpRAaOBnnyyPkJX2NXOFRudNNo3QPFpfuSa8pipCOSEWtEXNG6zti1OXtK4BiDzeGZ6Bfy6fbu
NZWdsiDTDvzZ0mzqowmvkfkZ+Y2kjFpnOehY/CXiFycla3PaWVw9ubjeBUMVDg8bODb1K84zhDxZ
1WQfTila4QFzE2NAPQH5h3TehXcWbbxz6vQBw+C6NYallUljUWfFulbzc4xrtLHujbAD2mMgTqDC
7+kvckiNbdJTArKGe4sQgoXVNVTSyvPYittw0C+OUnwzen/nlfnWT8Ybly5qNY6nJKrekia4okJz
fN9dGJb1jHnexe3fy/57puR0UjT9VFfR1V3aY//YacV712zasrrpqurFF8Or1WjrJMLla3PIYbyI
RVV/H3TIJVTBaYtsc5WcsclmQ50q2/fQlwLFIw7IAtVQ09lAF4M27tg51OISmtFRdhv649aNGCNx
xlibBv+mDheu1ZsWwYu+jkkm3RQMs0izuIfU6a1aS3uku3WLkQKzrnVgjrMLRPwkWg77bvTYOhGs
lB9yo9oBGWP3o/AkxYUx7+fA865mrx0ynnrtbBaI8gj99Yw7Mhufq668N6XcOAwj6ChQLgewBzyG
MeSGCEoK1NJZm5r4Mb1vNJh3KgFUfuHf+hp14VJHqjO9YSK0eyuRwSrwnZvea66OD/y+Yk/xg0c9
IRayzZ6sZamNt1LzvYXbkxVd+e02lvZR8ek/Tyv1SfHcWB7TveBTr/waQo35kOn5HVZ7HFP4/eIs
vbeRlBAmvIoS55teufixDXlVx5ErubMamcDh4g+pDBMlTazRkzE2sBirTU6odhXYS1NQFFFKitwM
dmoCSigwV5Fy22k4zKOBy0Hf7UqrPUOQoUwo9m5XnQfFuh1ImULluA1HYy9eiMwFd/4AaIUUkGFn
281ZBK/eVMrssk9ijb9Rbd2bKT1QX12YnvWtcB5p0ezIiPl0hX0LTZaIc7Mg8756J2Hz6ibhumv8
PenygssmhiVaOUoFiWPkFJkn0ZYS3rIZrLeUbtpK0iGPY5TpcBn4Ao0AVyG0pZVaysqirboMa3BG
LbIBOlDp8v+wdyZNliJZlv4rLb0nBRRUgUVvHm8ebHIb3G2DmIWbA8o8D7++PiyzS7KzpKq79h0i
EeLhEW5vAFT13nvOdwA+cbbNxa91yYza6afKa3JJcijGRnsPtAOUhzbrc1oefcHyiGriJuf42HGe
OBfG//dr/z/JPy3fW93L/7n88/aRFF//bNX+x5/4h+pTqb/5tJEcZQupPBqDBC2tPb3/9T8N1/qb
6ZkeTW1XCVzStvXvsk/H/ZsjPVcwCjKFZwvT/nfZp4P1W9JHNF3TwmUNUeu/I/u0sIP/s1Pb8VwX
Dzk/yPdskmLVv+RAodgwjW4yliPzFgkkjfbQRqDooM7/yzo37/2zcSLHSG+I1Y7+fk/9H4ri/1H0
+UOJ/XeNleID/suLeygUpWf5uM5pn/zLi5fA6Gpl+oChEECaUL06gibuYCmqDkYKfIzAU1+U8v90
ff4hZP5vvSxK3H/OvuqdUA5Nwss2P3vy9PL73jhQFJOfugnbi2SXyf8vL4lK97/8oOtV+Ke0rVT5
TegNvCIPbb88WhQvLViXDSqSTr/+1x8PP/9/eDkED57jugKWJnGa4l++1zYzcEcPNajObgzXNAwA
F/Y9GhlkoQXbUtKm8c4uPYIafRJEZjvVNz9n7BK7ksOmSG9uDndGGwTUcef6QTHjdxgBUgZLA5bd
oprFFs7us7jmW+gOFAcakcpMB6rXzu8BatbEhSfm1SVTLEqpLe28O6Rsh3R2Qxo1431o1AJR33hz
lKVRSgG8kVNbbFUN04O/tq15IgCUFnYpnvqoRAtFD36a5mjXLHLa2CpHJpvE2H2aLWLQN3KEV/D3
9GJ7FRl8s0uXIAt/3BA2TxuUC8dxXEzkRGa0jWgNWXFrHVXzsQYYIS2CskmaUVnML9JUZPH0XeBk
8tyqAW6G3d7csQyElOcCjBXsm7/s0r8TIeGifkEUed7fkqp+t8XwMs7Vtm3bmyHHt1mA4HHXgdZC
JFbQqnCbWg2jMvBWivSWYCG0KlOffdJWAfmsExAXhMleP75Mra7gYhGRGdVcGFEGRWLs55m07rzk
jKkm5Id2ifD4L6sQX7bBnxttroRIk7+naogorQLPywMydR9Lcq2rEdVo048hKpuY/KX5Z2GcVZnm
u65b1Lav6FoyUysSi4MJ1Y/jlNCpykAT1Y1e8CvlxBUrG83pFCTN9DIzUwuysDoMROVuUnf5su38
Jap+40n56NsVScUhaOPr1gh6I5hTVF7uWL2HUHQMRu6i8Jy9rYYXWeVf5FPvkg7N3vpzcnt6MWd5
P5cPqvZB1rWOxRExSCrpbT0a+6CKnqB0EfzQTNulMPhfCMJ0RHtF1VsEbk6yBABb2j1qShF22RBw
Wr41rwLlosw/reAzEvtEs4mS+8twGflZgLacnKZbajyEYrTo9iR/2pRPkLdUsbHRXVNiPUn0JNSZ
uvyntinaddn+9ksGckbsTrueLJp8rXkJYP8ys5WcE3HPiUUFPt0myyor/LO8kdpRYQDylvpgiHZI
VMQt891jrWjbxjXvmTTbR8CeT87CbZJZ1rXUfgT6joRW28RPk6FN6TITjpzl7Ec4gkHN5HQTgwks
ZwAuoalo/NQNtwx/YKgP3xfaJ9h2rsMPz/ce+FnIaDrW+JAvg/LkUBkYb+K621rxeEPG80ju7t9v
34J8dWQAQIM1Yc+Tlz1GM83WIWoZBjjeU9rQ/JsyPl1oWEBmlxQqnFw4JKv0tN439KGemZTfzUIi
E8m6d/QOUdAaTBbLSpL766NC8hF4w6jjBejQFrL/ygyoqHNsHoc+3/P4XsjY06ceeRknZ7Ub0uYh
wUB7gBV8I7jixYDtit+Zr+/7zjMZa7HuFpzmqncheAyzpM4PWoe7pEHKR9kyoQ40uWEQvsV7f4Dj
PM08s7Uj9BHMJcDTapeSQr7xOiKdljTiDG0Q+Wx1P8So7+g0I9HkSbXWf9grjKtdT4IUY3tfjS+Q
fviUsnmHl9psXb9/bPBabrQ/w7yIoP0Z6DSG1xBv1a6XnAvzLq8gpjDNZv0MrChboGjlp/V28koD
voZgMYu6ZOtWyUtmvza1cPamRzVHV/ZRlsZeKx7IGCXkXM6vXUUkXWjyiMfhsl8Klvzv5YhxwEyP
IWCUf+tlTzBFFpNeFPKhSE8xFS+iI+ero4cDX5srknks/tO4LUT45FV8FZqL6iziC5wna7HvHxdb
PcU2bmTeWDfxm4VfPiartnQYD31TvBgibRgtQ0jyk+b7z08LNHKXwDkxvtTD/NL4ebs1wnvoZVVg
JjgSIz29APXYw5v90SMGZVEFt8zkUAD9ReWyrjFN/t4k8qWm7R1VLgF89lep5xfyELmJEutkTvYj
9I1Hy8wfc7/+4y/udsACwiCL5xhZw2aZ+LpAvhBTVPYb08sZn9XgNEO4bI5BqsnSksrBV0HHDNQl
WJuYr3VaF3fGjZT8HljojipJprpaHSJwIth/gmaebk2GBWHBCovRU3wlrsHaqZPnrLsf+kO90NNN
j9PA+mn4fLQIBR1cxBm7RPO+fiVzzRYjnEETqUPiYZohUhyW7w9IqibR5D0Sn/WGl1X3XrcAfn2X
XIpl1/KawYx+C9K1PLht94sdOQpyEe8azQX3Q7SKZps/uk57Y2t/j+0IrTTJcInrHL7DvGe28d5F
MQeg/ODjIN52wiaWLqOvhEVcr6uaDE20SZjlGS/QRAKiAphuTHY0MEm2QcLijQ2yuaptg66ifhrd
9lHPxRCUfkPWVqMOFj4PWpU8QnEzA53OH5uCh4LGNNgVMFdhe6sLRMSrHz1bd764y2627h4do+x3
hF7+YI++cAnDrR4AVKSCocr4Uk1kOzqSaWOq0dV3k/+ni4pD3rADxDm9WqtAterxEeDJlttYVtBG
PRnQ6iQMLYFvrbr5BYZWoFXC5M1yjENVQQj3aLxv4WoCrrk04/MSwZ9z0/sOAwnEvnrZepP3s8FZ
wdrhAzaSG1G7ww4WNDFH+O6QwLTZzpT8KDbV3y0w6ip3HrQWFhvgdE35u+xoxsxhhy9jEG/QTLee
zA/ZwLEm1D0g366/wKzhLpXwz3JxZWLChJ42M/4pVNWj/AWnrQfIPfJSk3gfrfHcguIugJ8FZbP0
p0HV0HAi/35ppseYyTZrrPMxhbDO0ywisXFsQ6go0Ho8mw8VFx5f5xqrpP2UIhrpmiD8Ikiz7NMo
054dmThmF//9Ju6RGc5xI7bwgpDO5/YGQKRzZrTTb4axO+mazAHfGFUQuY+9Cj+dGUJ02hnvqBA5
6xgz38Y8IAIJaPS1wZTjoGHhezIG79SgvyXmVG68tqLBY0x7l8BL7rWo2qLTJR2mX7wjOpGrWOp7
e1TFhQj4VxyYzX6YBEipRe8qJ5jkgEwdohNMwApRLMrAyUXpodoQ1ZuFMMZaZMIUDzYlaaNnbTeo
jaS1G4iEnbvh2et6BzimsWV3KLmJTG/D3+fZZk9vnNHYLe1vVrvxoobpGtkL2uYJcbs39s9onRi8
yfCDkf/EtG99EwmupAGPjzPfC2O5+lPybjGcQJU9RvQCspHnI+ZsUJYtlFy67yXCJW2Yb0YUrlnc
qKPtyTwuVZcFvlkVmwnhn9AdjVGKUJxXzjOA1Cc7dvOtC80AqAtN46bDAmf7tIwt2JFBBRf7AO/y
zlmBiol9bth7sXCUJ3rr1U6CqyzdT6B+cpsZuThUzZakw9+Dy0MVxlZ1S3R2YgHmUNCF3d7rkP3E
UWUeO4HGdzW2GnX7V8ujuSvJzs65IeIh/svBebhBKDXDZWL2BANjSzowPfS5C3fQMFM5/V5MmF5T
AbnQiEvW7SXlaWHJrQ0mOJnNm/++o1goEtdLeF7CW1IyWvKnfeiSyY2wKIvmqzUiCBN9gd3GEbiW
uwG9msqtTWzNWaCjMLkCon7I5O8o42K36D53WAhvMoV6i+w1Cdpp2aF4SnYoFuudnSSfaTesRFzm
xz7jO8dXpKHLZdhQ3HKy8dZY76JDPVIrUv2idu0XMm0zhPmS2AQNRGj8QaAyKstq95CO8iPPsQ2Q
C754zfCAhZBlQKL0jEJgBgVEE2TMlFbdn6lhIx6n9JOqCOyrwIBT1cDJEawfDATb1A8ROzowDm5j
ve3sqqD0IfvWFK9SCNwXBBlumwg8GChoN0mRA8R0yZJwGYIqTp8qs6PTPYTPadnHBybiPeoOji2C
1PL9QKMpYGzjx4DzkWzoLd3hq5Okn3EBU7FeTr2L7rdH1RhMjnOniLTvKVgDt878QyNFt/MotxrH
/Z1H4k/hLOm5kRxtifdAliS4rsppibGn5aYko8TWxElhpv1bpoYnt3LbjVXStZVhfIo84N+ZCDuc
LLgkXWvcMTO4A5D0B0l2iGsGeU856xe4r/HeEON44ox6J4sMrT3iJIKzyr0lhvrScrToLDSFCF8I
6NM7zpRQGSvidjVhsPQruaVVTyyFme7VnLSHyP0mTQxB1no/u9SS28YxfiSV+ySqQVFN5O0hsyFq
ji7u1JjZamQxtmhaDrFz1R5CffQHmdwYoP8Ibxmw96c2LRsgcGmMcuKsNRJ+E41duEaZRnqh5iC7
QhJTDMJs+XQXEoAtoCS0rJ1dhE9tG8+a1YZhivPme2P3MWX+D2XP3YmTFXlnkwqR8sRqq32XJXyU
Vw7C+WGYeK790cfuBlw4oWUQ9yPK/hblV8q4Zd+Z4lkK597wpk+nyQgksQTXN7rToz+iDuG0DbP2
wIidzCnpsyjynFmtSXxnyBQRLk685dvldu9w7mnMka4T+RCyaeR6jDIx70xUcW13nbr1cdPNiIoH
C2U+wJZHbb9WmyuvPSVUMyJcwpXGYRjXOy1zzK0lzYNdix2vvR/xJ+MKQxw1sloGCzWGyUzw3APz
WQzO+nHNGJRLRdbdlg7EscBqDbGa3kNLv6FId6j0WWvQkHeFuRx9L72UYwWSOEPerOaDQJPtIi/B
CE2mrBljL57MrSrsX4VV7RpSj89Dnn26Rvw+4rLANm8uZzyOXHRZf5SOQV0wWefUcs61GV57nG6L
Nx2MoXbpkeSP5lJ/pfN8ctiCA5+wMRQqJiFgJfcv/cKjaotf5oypoyysE0TbxzIxPsh9xVAtKL5y
s2Y7cQIAtOxpHHNorftPXTy023urhPtFAMJvk1TVTVGhPBWFBQU1qfcLeo9t2U8+cNynXlLJhl1J
oEOZfmqbcaVZODgSHZKReJkfBQPHI9QlRqy7wYP1qnrbuoIwvTSFeRjkqzG5xWFRErqrld8JjxZY
grk3Drtslxfkkxp1UPbwSZ2q/8rb6mnI4x/4JV8LTea2ygj28GIGy1HGouoaFwwGxjaPneaUyPKN
uHmxRRNP+Iq3I1GdA88oY2Ja1jmet1wqMlOyiHfAt0uQhf3YJnjaFAOvxiyJsa2sfZ/Z04nsgl2e
KQhHqPn9NZMXw9CNDLIE1oKJj3exHyoj411GDEEdxuaIasA1U6FsXYDvqwbGxOpEdpxmUqIXqGoD
etwqf1B4xWnA9B2xMJR33VD4256D/YZcEP8QVsZO1cNDZ08N3SEW8d5Ur4pDEnwrI8gh8IOy7dXF
9sxT8mCY3nDE24VsVfd/VAxCWh/coqRBV/F1iTbijORij80W5sx2pg8UR0Ng1hZQvJCJF7b5LE9J
cSpxidB9fqlmOLRrfZfKutnN9ZuggxEoDe2O8a/S2juEJkMMJ+YT1NVd7/I4xnMWXzPN8Wd2jHNp
iqdsbH+6RUfqNaOPYMjnu9RtfBYUlDF2oiA2pgukdGcLKQ7PatsyZcT7JOMwATfltKj4yD1Pp+E2
ddNE1RbjzqcleJwRYRONV05Hw24C3+bfyqyy3/B2XHuSHPaL0RCW7izlpUynndKLv7HNyjgNUqO3
JLqyFPLRrm37gvc4DdelPjXdsxmWe2PS+Bc9BPSxG1oBKuxqb0cMmWojkkfbhE01L/Yns+Xnsa3u
BaaxrR02Pr6f+ZKRorwXrou6Qfo35uPNqR+z0yDEfVaX8jItDLSiejxUObtrPpvIeWMaTvWFBYfC
ft2rVY9bfKRM0zFVkw9UK5BtzFE3dNGwuSY2pKV+K5f8kAPu5kFgZZ8WSnir6fFjKHzVrhs++Ha5
zcfWDnKTBwma1bUBTldOy3w/jeNbqPHtKmEi/prjc+UDWihduzlhul7XRf2C4aw5IZgKSZmk69qQ
8DKGQxdg2sl2jUOrtZZvYbmQ5jQRB6+a31Vu/MpS7jMsqtC7U3aFjKnjuH6BQjYnq+VYYZXevvJ1
EMFOQLGRAFJwNVEDrL1WHMp9W/ivnsS9LR2+0yJt25300n3uNVs9Oedsbi5K5o8koee71mfHHKeS
E0u61XTa+GaK/ahcHp8U6DpRRhSUYGQd08CBouf9PCADAjhBudXD5IOkQZZCXmc4nd1rZjB/n9u/
VOjQrpPi1Y/o32aEK0UooNMmojT6pRprvEZbKu7pMGGmLXPLPHcjzccCfOZutrI/hUJlncLF30vJ
sRyWQIfymXuem3u60PH9LfuapmDGO0PdestsHCC62a/yraKw8ERNIn1wKuOzSLcJUrutMKsPvzHJ
lIia7MhWZJ2jd2X8ETB8Dm7GAhwBrd/EZewjZ4oQiw0MFVz0wAmehXnGetTkxxKjU8BH4ZTVj4+J
XVwNhwLCXxCN1n76m+Rhsm78Wh+KF8wvyD8rckUkfpfarfFJT5zYUlwBEx7MwLaIhW3d/Cr9mPac
5P7zDHUnXeTKWhTGs0uaE9KwkdGzCathCR12xiZfSel0gohtYwHCDLswjP/+yWbnPbfeDM+t5usV
6V/jOG1TDDGPCZSJFtkbXZQb0UsGh3Kf1ST7TAzUjT4hYUa7WJu8R38vkIFvQD+kBM/WiCs8spJG
hWEdNdbYEccTNYwDQotdwurXs7VAUGap+9GgAY0wPvPJZxryZ+M3jNrLskDhybMF41osH7Eh7LvK
RoJLdLUc4n1d4eR06o8avTj4HnqklOStDD8Bj+5D7d1xuNr7TrNbfEm0MvFmm0h5b/ZkXxQhWYM7
L5uis66Goo1NUFtODpE/8im8svlIsarSEWQ5pTfab1rycobfPra2TWJldyqNA5lGHNx1O+/AoKur
rWaDFj8et04CKS9c9ryO8KlKtdeoCpHM9GRhrUQoD7/JsBYZsWFtTaKQoiI+yYbIlxr3GWdp+y1M
8fTV9YcnZoY2vfHICfWjEnoz9/ObjsAs1PNja7HYjca5SlwIVqL5mNK5CsaqPCqQoptmKj9oDL4l
k/28GM7zmGb7pBtvBjPHDXEz6FkqXW254z8Y8P9wSNVyGn4jNZqL3/bmSg3mrIWhUxnV0xqFE7Rs
lnhLjd08WR19rJ/AUfWmSvxrzr0AM6P8yzbIWuoa1rMG0m8wv+aW9V7PHl+LI7BjsN+JFKugW7KS
92seao1AtSBr6nvfgYB0bjI3gFNxNEOHXaTGveqtHsJoim+DH+4sytqM+RDZAy5iS+epVI7/ww4h
8ycUgQarSxEC459aLz00FWduyZgF/R1Wvg6/FtJgHsnAD8PhYJpEO41e7gaV1uNjOdRH153eBZpE
Cu37lv7STjse5mdUahSSAOABfoQ5vSahbmlbLre5dd8WqX7i7Ui2IufoFMflCDbhLu6I/XDihmA6
TeVuRj2HTjyTKmWbiVWPznUt8vCk06geONKZeh8byWeTzhORFiz7yRqblUea90Dtt8w1IkrXrTah
X/6wBtt7lCkdvTmawM2ruToJUdWocTr/ccwPZv41Dv5n4dkPhuAxJzfi10TGCFeHasd7NpqJ1yPU
Y5P5M6PkiEg8DkYLnWmk8WPCXW/rmZ7yWth29lGGDSQIHqsMThGakkfU01xCzQI5xeXZSxFu+au2
wrXcZwQ7T03d00Ad0Nni9vk+sNQ1LSJrHDLUXFjldbM1avdh0kV5HZk4PCrzNNjmaz5a5Eg0pjrL
KXnTuOdwfmftPp3tvVGaZKIzq9uYjXqR9Ugqs0PWoEwOpOqFl5yzC5r+TV1X4tjk6dPgDvWd8voT
WbwN6SLYPVAlam8xbmlpP8fz9BsMLLMhmv4XDnvNRdrkoU+5v8UMAUmCap5AdXaTtmTTjbgQIlSs
VHxnKJ19GoDNcyNfciOJTrYjo6NB4Aa5Lx2tgsZD10j/ql7Pqd97YWTwA7R4QgHAbjCpu0iyZXt9
emcbNIBzmqq7TN5q2wu3hiw86Cvus3QQjDb4x7iI/j4JW2ajE2NEk4v3vdCjWECbjvy5kxWK6jj5
/L51DR1Q4psZKQVpvZ5AY9p+o/EnsxwOQrZ/NXPvwYQlt83T4S7Bg1ujHmUcGPYbVQ3vzuTeeYNJ
Q2F9zqlX/tgN113ozyax6CvX1Z8ePT1wKcwgLUQOXZX2Npzjw/fdMGT+s7++x3I9bgFj2nYerYu6
XE9E9BHJjilJ0CG/JJ5phHbo5vCdbRBuHKek5EdW7GYkJrVbbS97gDAqgI0kzkL7H/7ImDQJnV2V
ecACU04A2s1j5Mr9uhBhYA4d+h3ZED72zg+bxiLx9QsNumzH8kNCD5BJmv+UaiairoVdeWnBwNGs
pGQ3/uhhnM8WcFbylpYtXhqeQRsGwNzyJgX1hlhG49gBQYXmtGDnwSytTLh1k/kH1pS1Gk9dwLFn
q1O/lzb2z3YLzRNVgI1RqZvuvn/Vt4NF5JFYQc1TsvfDhKQZryiDjKNAYrJFdNEwHh3bEZuR0zFS
Yw8d6Vy9yC5NT1Z6dKdHYfDMolLCDRS3wOynGVwzsBEyjt5EEl6YV2Zna0BJi9uZz+yb1n1l2hGe
JRz79BowPwLUIvDKPzaYL6RHFmjk58l9Z2ZfmcMuM6kGQy/HRxWK7Get7UNj+gc7c36VaTw9Liic
9hj2Yzoz+2jRvwvTZUwqPKY2lo2uP3yXg+Ey7re9oMrfZ/g4tLIzTo3urYi3y9JjHFGdvvN9E8T6
QlRblNRvRYps3aOYIgQzadttbOmfM++cZ7LXF9lQ21WRD+aYopVN+0oEEflqtd3t8CcnB7dUf40M
4KXIeGYrkr0kStli1Nkvt6wfxnVDW+S9XTUmG56ONrENWYYxWAEAaf7Td8NFd3bMHTg+DNQRBHe1
v4qCdMjY+B0irDS6wtpmtknrLcbFk2MVwYSyUB1G4VvUGaCShr1rQ0LXy3NZ48ya3PbLZy6PFphW
J/3eqnMblHe0Whw9cEBmtEpCX6L2nSvfRQIkCssZzN2Ech+/xL2V1NeqwGQw50N7wh59B3pIEANW
9xxI2n1pM8CCEvdhjEXxPPW0Yv00O9DXeinmCrp2gqOJE2sw2SkRwz7zz8RGxUokBJdnuHPTWR+l
HaHRjmgOef40XB3M87t+3BWVE74IyjOk46DOwhgFahNu2fjI0iTf7hTyN7zyO6bj5xCsKr017Z+j
wrvNFioieFofMIbo4GXwekbuRux2nOXIaCVD2x1QWBsMP50ivdrp/EcwENn2BP6eBb2lg5MWP4uY
YacvJppDTPn38bQfQjVeBNazNiqxF8iO05EQh0kb3HzL0jInKvF9RcT5aKM3UZskmptm1U5YO0lU
B3VjMf6oTDxMSrKFcrDxg4ZZn+cu9ZOLVaqv1aEv/YdR0OhUMKeYuqhjAXJnj6rvPnVG61wRgQQV
QewAV9BMoR6KagkOO3PvKxda9kX7oKq//1Gyi59tCxvebg3X/d+/FJj2N1brdITBVY7a10V79/c/
yvyQ//T9/9Zds9g/v39CYj6Dg9qQRLVWFrDNO2dINg3XkX48P1bnXbK3dfiC01ueoI88F4nX3EOb
I1mmiOwDlU2+oqnR3o6L/+jzBAR2Zc2bKa78o+XvUwMj1KQjIFGN8fGklpIQqdYP70h6SDaF+Cw6
9yt9nCPDOiUdObJwVu6rdryksb888BmS8woJccAGuV7Sbypz8O9NUVWB75HLQUQmllamx1kfY0Dp
v6RkHctBISJsS5nv83o/LDb0xTN+hJDP0sy/GiNGStmVe11Vv9IYGlQpxl86t4J8CoebqdDCjp6T
ow6Atpf59i1qAHbOGdfQTpaXqUKYzFy/COw+SS95DqMp4RvJq5ziBYQJpkUcHUk1HauSWk9wZMp1
gZbevuC/TjlZp085DNK9kZYvE07K77DvBd0Xa/PEFcz7t64Mryqtfsxw9naQhR5Uk3bQEzE/Qcu7
0JMiJ2kZhl2XDfJsCAJKYit1TgQike5lTmuFhYPK6YLULf/QWuSQLrM3v8y3eeLuRxlWXF5Y7T2d
0npTWhBM8/VJd5Dn+faUAG7BBja67iamc7izIkBsTPFPtcl0eRTlvsOqxsB+9TsimI+QVnlqZhde
ldFjMnp717Xbu37hBBW13Z1tivywYA9e22j+oWWsRvdB9i+odDSF97yPgYGcaAAm97HpH8cMvbPX
nktj/poLL4U8FpOiap0JZ55OsFWKTRIzbSZvihwUSS+vGLphp3zR79OCmx21FqaIvL70bczoi+hm
4jwU0n6D5z+tqt9LbLv7KvaeKvAFW73SeuuZ0bReZUhDLPXFmSQRdo06z0LhFWjHP0KPQV/C6/aZ
3blL+Ufb8lWO8199XCMrSpwrVM8Ls7ctjSGakRZeEjpLb8jy4h18vGduYnnnzFbICTprgMUuzg/1
4BlJ/9iviVsiomFpWrhfzaXYEglNsrs1uqciRxzs5jl5YY44N+hReVQG9xb6eKWkC4appyA/Nl3u
XTTtolPcGv55GEL/VNvAQgD9qDO3f36KfGVfSrNEnh76xOv24XKYcOLeNMmr+9Qe5F0ZMmHX8a2t
nRDcHwqWRmjzwbWw0BY15OyFaQ8Kl8bbdmUbPRGmSVwsQXJPdGAx/hnSeLJHbzsYHOfJu51+dA6j
9cbokueakGwigWvzGerxjEnEzV+Q7DRBjQXhJY8VQ04G5ScrpKByeMICVYTN60gZE+Q6hRTQECEo
ZVK9Rrgcgsnsi9euZoiE/S97tTwPd+zIXNhsKnzAY6tfiRjKAgLc4ld6oYjmIJ69hjPzpY5D6stU
ICLItI+PBmAR7r4K1EBKs8QanOYhTH2CGEtBhxt5lNegSPz+V4wD4k6GpbmbElArCocUsUiwjQ1G
izXxl1rKU6La8S6MnOGu65LxbiwqG4sMc8z197t67HaVnw/MqVx5a63u0mj3aPXKe+1S7wXeyyoj
+8ymMdn26TpeMIBo5F70Sy8dROMYnoETte4WGBzRHIWeiHUmfbntc3rrAxfCmIiDRuv2F/PKeZ80
DRA1HJo7+I60rUzMVYJzCY0R3E9pl38Y5BibplU+aKXHw1LdjaNdHgAOug8L79jQ6lpE+uzrOnvC
YcCIl0Y4vVef9Wwo0EXx/sO0cS/pKEI2IiaCDlC7jVPIVbBjdAFOMxrgxg5LtUIX4A436QxMT8bQ
OyPasbeEnT1BCLysmbWHuh2Z1sj0oUmSY9+M+jytmq9wYZEfBubJk51dw3KFCi7nsHbVjsY+JzuO
U2wC3TvIpAVmqtPu8rn57YWahlt6B9MkvURZZWxUvubgFjn1ESmGSbjWtUxJyAZEoWWvpzWyGq51
w9ag4pqpnzosEUIshGAVAgFBlye2/R0qSuzjZcuBPRtM7ipvudpSKdwl6F/T2t979txfLGd0wCSF
7r1b6iuTr0vbNAtmMK/cV14iTiwI05Hbj4jj/B6ERY2IddmPQ0Lz3J0j/iw5WI4LFwcEgDz2K1PO
mQqYMpxD4mWgctAMFh390iqrfojmSWxsmmIs2wvuK+h8lEIiSl6XZVieCKHLrm6NtqWwzfDWxiO2
DhK+e9/0sTPRqy9th9l/xlISkR3R1y54RXoCfMjllMXdQmKtBZ9uuXmmld61HhHMY+9cM8hRu8J1
vbMzwAHtE2xfGWigISLhU0lxz1QQoaptvxm6+pqz5iVGyMydNd+rimH5JC37ZiysuHGLgbJl1Tpm
kaRpWdKrhdx4NcOWpoCeCZr1sWAxf3RZjn1TEbVqOuFuVrgszHl4KyfmI7PpzwGBhA3zHWeEEkLp
Idz7zsGwju9l3vSVyM9GPIDQivvrhLzsRIjkSExYWV85md2Bphv2Pfcbo/UUFFZcPlPWWaiN8CdP
/nTuJgfTXzO0h4psasaxIF3QRBDBaDS7cUaJV0a/DNNH9k7LmJj1+mHGYbO1G8s5sof+FIIyCOjm
2vzB8dLc+cIwA6fN9L6ovQyPkl0D+UNc1anoDHeVzbNqHlubCnjgQLAl5oweahHb22WamMViJedk
M3MzDlfX7fYgYJoLIJD778KRb3LT5OQwxvVydLM8ol2AgmCQBzSp6tFQjQBMI7Ndz+fZZ8K9SRc5
blYMapdCQNnXpkAZbkR3Sy6qa7tQXhg2eZ25cmjrhFDpUeG7ROygGx+0frWx2pxTsrxxgqqLr7rr
rGV3dLR+kOVMlySLVGDXTg+5eKQW6qLMukRwVi7LwHywWjf/79/7/sew/tcQAjV1WTPTrM4JqsmV
ax8b1R4jCYUYGRsgWECCe6gw8DOn2bwk63/4/hWB6Bm2Srl2xLtw691Ww+3j0B2kgGYGLW2jzgkZ
jAyvH4efI3L352hb/xtn57HcOrpl6XepOSLgzaAnIEiCVqJI2QlCFt57PH19OLcjOpNHJUX1oE5k
Zd5MksBv917rW5vQkW6zJ/Ole7f2Eu3C4FESVgKF3yXHKvWB64J6KhkIxA6dzPHgvSrQO/pTXa4t
tIQCKEdOGFA5V4FlS89wEos1DlgXw+5Sf+dv3MAX5F9FRi9x34Bj9iCfwvo4PRuRzcRAZKfdAkGA
WVjdg/BeTQdBXAnuQ5Wj0qfIbU83abSwLrQIxTdjIx8jZaGc4zfdWKk5uGJbXA9OGTvZR3HBPG+V
B6O46QJHP/kPaurW5VtXHFgQalqM7CO0MrOdVC/h5yiy0/qrmVZ7QBmN/5CyNcPMMtchoJkqWUV7
L8HKbct35RtBMK2bJgfTuAgCcCgbcd4KUEizQNpDjan/ADwgO9jbgtcGKtBRRaZVLYotPID4kp45
davZZpSWInJF1o4THpJ2kz1ED8ILUgJKSdgelvm61ZbKg/qWyDtZtJVhMQWfzUG5t7YRQ9VtiWo3
XJ9mot3tIA6mKxgB0Uv3CoJEOeHbv+XHjQv1fVj3j8Ww7Z6CS/tA6C8ooxU9YmrSkz2e2dWQEK25
cUpL5CLdEbccvNQEFYad3YOcnaO9LpFgD5E9dMuucbzmON3UvRPtMTOTJ4+7BqdLAkkpWtTb6dy7
2F/yFc0eIVrS3YItYvNuxm22Tx+kG+2S9QtVP7WyC3EBxO6WeISuJW5iZZ3Fk3GBmSEzcATwJxuO
l0/tFm/ARG0YTM0+3ZkHCsdcJC/RJhnmEeBz4xhd/5GGXbfKPqtD+SycBgJpV7g5N9NS3d0jnFwG
h5Qf8xjWCwQ1VJPfa468r5VD7e8ofQyU+23NKbE53FTscS/YIR5ZgFMF/upSCsk3WKPEaNhUj9Ym
QHxdL4zNmNoAVaJ7CNMtN9lhi9s3Y6o67aVcZUfu4WgJRug624DwYHTVDm+kpsVCpvIeeMbWPw/3
wjo6autwY9xX2a0WbnTfgbLyKJ3gq244m8alnT0CUoo/MT8uWAbn2Dhqq8Qlse/Y9XPt5E/VzqMM
+NiuVEe4C+0I3y94cDcIVqhJguPwmmwhNdwW69cBX+1eWRdLVLmlYzrDY/yCIeRsnNC45E9ExFOL
9peAQUJ/GZiL5iv6Shob8QQkGUSIR1G5bVxpR9Gnf2EpU97o882CehTga6rfoFCVo8KDQanpZmfr
TYsX5Ut+LyxomRRr9dLszB65gyu91S9ivKTRai2FQ7kRWzjjtrUYFuYTVsWzFCz6d90mdnzd3qTn
2dGDFBe+pBufE2DbEBco6fFKKQeJF3Ulv9dP0SsBmeDp1tppMuzqsUgc88w9cfrCmtwkbroXz8rJ
OgXRhjKYt5koIB95QlzWI2Ix7PoN63+z5riRLWkTkU61zW/0p35lvHh7mHXrzC2+6lUA9e2tnDtN
tpXuDLon/MftQsXXiiPUpU+3a4275JRQ61p1gp3cU7d/EpVFfAN5FJ5HjNPGTVmAMM+gBvryxYOK
XrdlS7SND3Sc44gB5tgjrQHXwgp0wbNQstcwaDCXjyBXkOY5eJrVmba/4cnbxUPwii19Ehf1OzdW
CAMjTBmbZiz5dMvalW4D1MdrsoL1XbsPK142gymTFvPWNGsfbPOmOJFMTQSmx5YVkum+NoD11MDw
F/qy3nr3arFQx4VY3SGIHKZb4SzTd7yL7tFzgxAe7SRdw+SXDqOL8Q50DVXxBavuO4kIhyJyOkdc
NnvhPNxa++lGoInKieFg7X3t4H32+Ej3wopbIj4M5cKOKHF2e9Iuxq3x7J/ZEp6NjfIh7GuX+Rdx
qadgQKB1vQjc6qHaIgYKUYouxBtriZlhETzrX/4OmbhP89WWn8FcgXeiI9HRI3WlowVkZ00j19rW
PjqFBQJgEaiftTTPVepUX6K/FLbRi8grvZM20k3Zvkb79NFjaHMGR6/c42Tn1oZMJnf4f/LmJmEp
Gz23ZD0U+7W6qUvH36TjKvqymgeBqC9HA/bYqIeB7zLbRhxfc5hZJGyaTvtM1kDh0lJCUwEuQtwI
B1qwqKxHR0EsQwPEnU5BthZJp1/6TkPa6tJAmn1SIOmsmgfrIInrYocJUjNs4mD2gJuZJtKN8BQv
wYnRVr0NP/0DbFvzQ+w2OmvqLagYtAutY6RrdMIcgtR3kqN29DhTfmJ53wHv6UnoWQw7ZL7BMj9m
z9YTZ3RpX4KPMxa0AYVX6vzIcb0P7RiTLn4bq3blTehZ7ObNEtHpITA+VB7LgiOc9LPfnfRhO+0S
B5/0Ajx3uS4Pvt29ZY/yZXwC32a+UfoJtuZuhm0v6+fgoQAm/s6Ug7PZ7ECr3fF0V9LWCxwemNHf
8CCmchHWTniJA9eyTiRsttJGpo3WUNbkLTGnbeVRDLe6uRw2WryX7M6V1hMijafGbVDuwp8mDuLD
I+5hcMBPiztPdIxD99WIrkftS6YWtM4eagSDi+5eeIYSgQsOhnR6Y+5ChX7TMhvvkl2S7TzX4u5v
l/vAVd9U69SSe4OyZVyMq/rd2xA3boWr9i6C292v6nsBB0Zqg+dEopry8HZzKuJSDmk/u/2N1u71
AG7FQt4bXzljGy6WZhsHevLaqWW7F84j5w1AYQ/VqUcm/wZ/2VsKOD1uwY8iqUFZa6BMtkk+Z2Jm
62JtumnjVvi6sa7fpgURCk4gLmhYIX+A+9U45hwCuZUBX9mGYGe4DbrleDd0OyNezdpKMB94JlNb
D1ZKtiLRjzt7qJ84KUT5va4emsapzQsXSaE9cGArPqu7xjo3ketxDH2J0o10YoFC/iSH9xQFs7v6
JrzJ8FRu+3Lpn9vHuFyTesyMoV1j+46xgau4Kt5FYxGw6T9oN4OCT2XFrRhlgO76+bGMtxTnOM6h
QiLc4NV8kQHQ2clndOpeDGp3brdUXvJ9uQm27a55Vu+KZD3SEUZTegbfYYMtwwMVTG6QOsWyNFzr
pUnXAJG7dAcCcsxuMsPBAhiASrvxp3P+UbwUAc4Nm6sfGDJf+/S1JXaP7AtvV6p+4i0bn/AuYsNK
gDigANWwMAKAtpuVcVPBT95SJr1k67Dd1We6nd4j2J/pMH3le/2cP0XmApb6xef4tc0e8KAuFJDx
ePMOheYUvCysI/qiZLLylhhsp1JaVChQFsk957gme/Uh/VEaPQzU9R75nphDMQ+wfW1jdN2xbd7R
cfOKR607CbfpGafMoNocx+leR0hF3xB7Tp9sbCXGiJ3PUYI4+J34iG7lXHPr2AoEvNNrP5pujWCa
uuK00E7aAR199DCuPM6obwx8YdslW86tGH6gbC+ylxAEzWe7rx2JKcP2hKoOQf4DdE1h67mcW5z0
FO+UytFWZJauzE14MPcFXjCTU/DCOAQ3nBz8F+ZMsutIfMUCoxKnYxdnfdqSzjb7bWMU7MvKunhY
Yxht2lY7Gqk97KirU6dQXQ8HX7GKmRHyojjT/vVfJBYsTlQQklhnd7G5Th6g7Uz5x7PwUgwvYn7q
Eqd8oursCxtvxQkqXCNRQEjN8WyoLoNars27tljOeJ5Tk9F2W/DkrA9eBrtqzDGeC80G1sIhvQz3
JoTnF8BqsHsDmyr7x6jZ2gVDC91JSXWm24qW36p8FF1eo3fnISnq2e+gkKMYX1EINmU3uGeC5ijH
V+o2PfngX1cm6+c22ST7/LUzbX+XXPwjyUK5xVmpRbDzSSHgTn2jP8NFlAOrucQmY+1RLMORRSy+
DW+zO762dCu+iCflQjGDj8UdxR3hGa9PhyIZOfsud3i5wi55oXbHRSH5rL0dApK5y37xP1iNU2GL
oqo5mo8Ydt+ir8qNaOltiqX67u0Bi0sedz7OyHZ+sO7wMlLXK/b9NoWU7dTL4CON6GFxH3IbG5XM
U7WNCJkgi8hunygVsF+3T5Q+GoCjGFsc2QH7cic8pyvxXRxXhW+TGCLcxqyHCD955M0rob3qe/XF
rtWDRpoWee30m6BzlKX37u3qR7/aRYh5N/IesMU2xeYWgHuz4WuLq/LZImJwYIbysL+Q0AuabRGz
ZhtoJYBYrLS1dapOzT1izkcToDD+R4SfM8XcjlfjPnjlVB19sfpJiaOHTvI2UuDz7c+uQGW54tiE
PptdvnlsT4GyTz60J0bnXfjqrVPXIjUqdKydcZTwF37QW0B0YU0PAQVM4sKRwtvqi7AXXXjmxLOM
NtE+va3vaJ04wYFhNdTLaFNvAyzwt9J5XmxmkRh3OGMj3RbzJdakw7Cmnucfx3vp6amUaMs7lH1o
2uI5Z2MsXxK07IthpR4ZOLyk4CTvgk/sr+YdUPLwK7p072wCwllaZc/ZZUzXOfvEyVsPG+PMGsWk
MD7ouu2V/biFIWc8x6AbksV05j82PDdzesdGBaGscEpbQBYNFt4nynGu62hvo0/i4VJORirKSTs4
YK8S7+YIG3hcNrVIPDCX/Ji/Ike39nN9U6Drs/Tu/HPAfLK9x+STMdwRPMFVFD2meArJf3Zklhws
ZzbtrvoRINJz/cjyGNyJO4wEt+Wqf+Tuqh6yvbQydpv4JC6Np4rZViIozVcsniyW2jNn6/vupXfp
xjwC/oXa74zoSLfEamG3e+LC7sHO2xMpKJdOvRJp+dHse7C2jKa36lQKlGUWMaKwzOkv5tM47Cyn
O3rv/fAY1SshXWviOle5W9qo+l3jGFP6Z9rg8OES12NjtMXneQINx7LfFV/eSpPdSV0B3R/alVi6
/pr/Yb7WduOxuGEVRHNobUe+bLWu7rTtsOYJiHtlWdMQvMdjHNgx9aCZ1IoXaBOyUdLcOs7HZ7yE
bxnHsmBJ7tVHacIpW7KAPwos5LNwwS5c41C81k/YKWQuntJJuCdOy9dAJNLdV9cGIujeSrytQGtm
++ev4kHvcKAWllNPBOwaQIWJ8SUYbHgB3srLU2JwmnTdpHCHVzYQwaT/+fsxIqw0bkqGihXvaqkz
l1HFPo7nyXPCCMOUMiVPEB/rlQGAlcNKLchbUcv4S9+MtzgO6fhFuEtCzl6olFGI9u1tLEblOsn4
PkHRYXUemQz9/EeE7GbR0tnA4z0pyODqvSoNHJeG/P/+MZjVoVULfR0DqtsOPbi3RuVAmVSEGVuf
1mdeW93eEqDA2si5KMKiT1imhcBN5c8f+nSfGIK/prlAEROBcbFsqpDjQ2A+IrKs3AA8z6x7xIJI
4VnFe4qSgxLtOH2IWnQR4lufikVf+CaiAQnrc3XsVflDjoHeZxGXOd08efzebVjS/ivT1snJQrE9
QhwXgJu4EY2fSuEdvMaTOcL6pBu1T5EO81f2RfzHvIhWlV30yqkt9BPb43Ay6jZeT1gtqMzQOPOK
B7V+JBUDpQJ/HZoDDNqw/hCi6GIlxbka6ruG9DzWSHVBGsFrrxeUUMfHsRBIxVNFl8r6ShqN23j0
3UKQjwoXT6uDHyapZ8PjcmTIGikUIzeWSnEJHTl5NHeWfWM+FO2kQVxCDeQN030/yTe8Dg4wuepR
Jyo+TDLKbKMDnCgO76asCVvLC3D0Ba6nVPs6G+pNi8uKdSZJNpXB0dUY3F4cg2MlYDrBjDGuvZLs
FtEPF6E6dzFr42Am1rAjb0i3rY5iYJlSDhIm2JCW/D5SNF6asuHZIeIMx5egPfmPU6t9qT3CR8Fj
1sVtstISjguQsbYY2I9RGXAblszFf/0/xM93CJk5C/E/EZmbj//zX5pqmoiXDE23VNyZfOgV0EUf
EjnrBLNyexU+RE5uqd2xX8heuKnTxk7Tcl2p0bYg+glExXj/88f/zXeZP92SFNHU6RCpV3wXY9CG
RsuNyhXj/gsylyPWPqWDiCqGMAuUvEqn2iXilf75cyWwQ3/9bEkmdtDUaG6p8vzF/sGxEWu9GORB
qui0kPpY4RSr9HVo9Lejjhd+ElHTp9UBG95Bt9Bz0k7mZptD37L6/8SR/s/soPk3Xr8BSTbm3EvL
4htdvQGJDNgReWgFbRwsQlQKYCGEzyA3UUXeBDd+QX9yBsIwfAe6Z9295pXTwuIk3PnjL8PB+Oa7
yBJaVMVUNdm6/i5a6EmykIf0yksizLKIDX7GCiRj8RrgRfMEU/3lTSjfDUAZi4eBxUTUVf3qTcR0
7KaiECpXzyj3GX16bygaOklOWu1E7MD8+A2peSkKD2BMtq5xopYDR3vkALhMkq2SeBES4wicLReY
WOasr2r8S14MMh9Unl9VDyYakGJEmdqkvN6ipQVeQo7gQoQ4jPz15vTz+PruncqKYmCRNWfq1dW4
JsOgYFfya9dM2Qh18DC2Xva/TJ4/g/R65Cgyc0cT4W8ZhvzvQTzgdB4baw5WqLQLbJpTlxq73qD4
3TBjCkqwRp+dpqIDx2DxF725GSLtgP9jwL6enPSAEZXUxW2/Bwu3592vC1P9tJqZWVK8JGV1mEYA
GoVersXauxXb4Cuv0mr188OS/6JnsQYpsq7BujYlS1Kv8lotTYVEKytcByyOpr6RQyvQ0TjRahlJ
Q7CnKkzd1FA2A7QncM/rylxlVfLgSz0CxxjCiE4ckyV/mnF1X8/MBcWHVjD1/q2XmtUvc+TbtUNR
adzNzDFZ//PP/7F2KLWl50bI12VkLVoJqg2Gq8U0Y6ektLuPaanPnv6XQdtFCrVLHwEcNRk7McXm
t+/y3exRWLhFFUU9wtCrIeAjLJEE8OxurNE9McqYQB1oI2NATaiUy7WvMZ+ajha7TxujD9KPn9/d
t9NXIWdWFeG86QzEf49BC7/Jf8bggKDIqSSZInMXIhId7802AvsL8LqeZx6+rBggyPxyOvlMSiPX
QnAyAzY5bOzDpzcDUSbE/osmkj4bI6bg6h+KpIDdk3DLtkgUtKAeBt4bnIgdNkoKplG3nSlLzYyh
+vmHSd8/WVM32I1l1fxrXUKDygASK7fOd1pLiV1XcAWiWoMV2RwagiY2k2RtEgrnEeSXnz/9u32R
ETYTz4gwlpWrPUEdPLVVU/aEceb0CJQmegxuTNpoLfnGfaRlFEj65pff/N2qpYoQk1T4PpDsrnBy
8dBmHdjzyp0G3iWCmxfdzF9+/mW/fcbVLwu1RsYnyoBF5HeY9Gqtmukvi++3Y5LJICkW84Im9/WY
tEjgqOSGSVFKK6WnBUAcl22B3KbFnZ2GP5gglQTKsj3glzlhaqIZj344SYitLXdh1R06EX+oKUtO
PyZ0qQwqBsEYvISFTzonCuBujoprhfE+KNibxxkY5Rt3Rei9zcAx00Ol8fODk+ap/O/VniRrzVRM
1h4Lyf7VnqJqBUmdwIJcH3G63bCNE1qSLmVEUIsoZZoZdXKPu5uWA7gbXyjpmhQcfQsrc37+Ktf5
2mxpomjA7rdkTZaM60Wn1A3RHAuFbMjsi1wdUAAy9Wujkejjjqehauak4cgJlN3Pn/v36QTVpImw
ztCJETf/PKF/LLyWLzVTFSelO02BY8jMyZqHDTS2w4/GoluRFvLzJ84j/uqZ8/tMzcA4rynq9enY
qsNwGkcTd5hqwo9Amc1R9qmooof/j89RZVHiBbOaq/Mv/8cv07nDKVZl5K5J7WbyyLgFiByW3i9n
TVP57vf843OuDluCkugewhFAq0D2Sa9w0Hxzy9dtYUAWIOUqfcW7JMw3eR2BMh4LItU2Rhld+PnU
Grq2WwnWrLlS0qWCHktSAnEVcRIiUSblG2ejyT+DfNCjYCtVADetT81ItQbs9/C31/BDheWgiSh6
ofuQEoeowvPPfooPTPa45kfKRitrfzV1q3xO8O5VOnRSZ5CSSIRAH+WEPeTTOz5zYdNzocQz2SOP
pJdftO+dKSIviAOfCzF+MYAir73hcD2l1eYPDXo185lYBJJNlLbA3NQ3Tr5BhiRd8DES+hY896ku
IlyFrqMN6skvgi8RJt4cnQQBTjOpYU6SAc9fexJXcjTdcmku1x4V1tyiAd7p2G2iGPGAOQQP4TRd
/PDm55EifbMxcaA0NKagiDJMuz4tJckkKFzTcjdKAQLIQX/ukuyk9PLZrKw3qhGdLY7xCTvPo5VG
t7UVqECaeqz++zzUtiNoZ8zrT5pULqWguJ+E5EXSlYSduiErIJHX0xhQ2Cl1JxT9h6rTM16uR/Ka
JK0HT/yoavzVRnzC1kaXSg0ecmIFYfajvbHekr4/a411nJr2LMeUXDuCdqKMhkhqHasyWKrYCBuV
fyFKYJaTVxD0eDmjUyqre7wkJ7npzljmCBePxmyjKNLH6EtrTzCO8GCIEank15a4g2Kg9Rjy2L05
pCQME0pNy7KaEFfgWVjM31NWCe2qjfYc6NLHn3+v0/d1Xp9Q3zp1B6FCRs7XJNZ2UDxXoy3YVuJr
HXWuN7CmSeqTImcbfBbbJAStHsi3vqbe+DFsiKC6F6b8gNsF5k4Q3Ad9/FwFxbRvApg8ni/cNVl9
UFvjw9J0qvlm9ZhjR7yNOwvvVnaLNS6/4w7KmPIwXP0yQr7ZKGQLWirFJw1VpnG1mHgp1FK5GlFH
gyHL/WrckpUCC8GiDplW2ipMrQ8iw4mTayvkLCKvPa4HmqCe0ru/fJd5O79aQBXZUMFNWLA8rOsr
ClWWruuLNHfBgSBP35JHEs5GtXRpopdrdQnCs5KLC6HoXwejeZdy8VxXKGuCwFSXeVfQTTQFf9M3
wy+bmPT3rUPhhibquiyZUDGv1/bKH0Get3rm+lgGqHcVJlJZGi+Iy8GWD9Wzl0LY5gaQuLUBZysQ
+k3bit4vm9oMR75+RPBt2c/guPN/13fFZozN3iOwGnDLPUSAdI3/j+TXP9wQTB32EA3jLiO2u1Xy
TTXTNJrZc652FrLiJMLRqL9r6S7BTkBZfriF9zcdSHxF/oSxRCZuWrZQznoEI0+6cKt0Cb8lbGSI
c7C11Hxaea0On5uK+S8v/+8jtML9SAHJoFHbkOWrc1gdN0US46mC0NoeG9mi9V69wqCyu6S6lH12
SdoR6Y8yAYvJX3/+8L9P0Oq8m0oGSGjD0rSrc2bcFbibpAg7ikm7Cb+SM4zjhWrdKtRL4pPJRyXn
7rcz2t/vklM7uGvD4GCkkNLw7328qPO89bs2cQkf249oCYsYwrreAv2IbjQPnXSGR254JT71hIr6
4+ff/OcI+O/ZpooKP1uWVEnXteuDmR8mRaaS00laK7HmwFIZHbqM9E5cUFq9iRL91GEOoL1NfFom
gLboqU6UnWoPovkI+f3Szv/YDOObscbLPwfGNGn+Oo53SnsA47eNciz6RvXb2/p7meCLc+ng0K5p
fP15SfvH+afUqFvrbcoXx3QfKLiBJ/MjwoQPgvL080P6bmAoFP10HhMnIe3qowKkwp7ZWLFLkNuj
YuDw8I01gbgHA503ljFulI31+PNn/n1g5udBTFeAnM+LzfWxSy0Aawomuaysd7FVvOajdAHJ4IiF
dP/nkcdeulRl45fx+PfxVRW5kit/Dut88NUk0GqKGI1nxK7QttuRSBtVjW9CXdz//POk756pJlLu
UkzIgvJ1GZdjF5ku/LddP9NOescdPmeiUXBjq8yfS0HZx6q8ikRtZcIWUGtW2UrBadWOmxBRIJAq
DQ7cZDwK3m8j65vjEs9AEjm/m0QtcSP899AaCMjIogjbb4UPaAqDs6INrAHevgmbXds9S16EyCeC
ESX9NtS0eae9no/z0mdoQMLYaa4+mw2ksaAcxa5FeiqhnIDS/rAWRIM06yHvNw1MNxuDJrgGSCSZ
4rNLm6iKU/8mwARPlqs3LYAPHv4Ab00JI6DJpFYkvMdDGkOsYScg54lpT8FMkisHZxyikILsU6/O
7hIVE/kwE2T+QMeaQsVAj5sEn1gyO9ouf1gGQmkutR540Z//OUA8C3YS0CdM5JRawcH1/UtTa1ty
PDno5+JsivdXgUlkHexjkBzhG3U9lG8DcD9ihVxAXNZCJtIEwPOqmK8Bvwy4eZL+9WBNay7NSKal
Xg+4KYLhGqgsdGMvvBDMSMdRW+rjNq1Qo5UAUTyt3eYZJBJMUx+4c5ZKUd/+/CW+nVxEDtC+sGTj
r9toqpYcHvw8cfF0IqniZ4uxdDGN5pdL2zf1RkawpXPvZVHXqfX9ewTjdlOyoiTVrVdoOqFNJDFy
mDGpdUkAui5dYB6gB+fdNIp2Clp5X3ndvjen377Id7ubzsHSlE2Knzz9f3+RKRKxEYNmdaUa7kXL
H85QrWv/NU7HJ222ctZ18laV2nE2wqfm2//+gfMUVDZ01RTF64oc00Dv4oDVbIy9j/l5V+jL0sr7
ZbGW/74kUwRjZaTPQPlevp61Qx1n0pSzYugxLQYLzr+dFAnqLOMUjxKUB9asSGncsNMtu28Y5ZDn
7Q6NiVxBEY8xPHBzIBOGI+/cvgtV6zGFmSN7hA0MyANrQhid35fh71YbYihUibbDN2UZU69MEH5d
jLKz3Qp9sxWK4pVHuchkeT+Kv6763z4nWYF1B/bC/Ktzk/CQDJ3qlzsON4LUgkSOi9eWsilISBNl
TRK+tcmbCvilF8BV9ZxI9XIbZghgfh4YxjwDrpcDXhRNXlVSCCe52uesVgbw5Jexi8kYlw6gfxPw
AwTKEmpliPYLk1Te1LcBpwmOBCeSydei+WyY6iVFW5N/Dj7WlTDt3JrjUsQGCWo6IMqBPzpLQtk+
aAfN8g5jI1/MgWJGwWAQleKVHM4HS2nOaZG/WoO4LwDVky6El6l6rkxtWfoC6lrOS5SqKUFal0kq
7xRoTYVFyL2sf4Y5zXZyYpVlLutzHOZdp4CAKYxqR2g5eAuRnKuUzDAD4Kn+mIVccxn2IopTYuTn
yR4wHOxYC2HtvPz5a0NPl3+eclFSUQnyt0j8bVdVv333BhVW1j+8fddH+8qr55ICwddWWW0zYEtm
3G17mpzOPCGqnji8MhhdTSIwa4jedJ50ZEmXqMpeI796b4N6M4nqRQg5ZTY9C3ZZlWdYHLeTWvUc
S61FXAXv0ZtkgRxpSWeD9HiLw8vNYZHFM2fKSHSU0YL+0TG4zEKrCbJD9zivxYrBPxIh4IOXInMw
6XAS5P5dU9PPMoRftoHvDhiSqHKNxOBtzde4f6+KidEOUQhAxBUayZaG7M4fvK0YLSW/vM+r8VUs
0Op4ycnKx1/uOPI3W5DEYjgfmmnWKtfnfVliVqvYt93Jkz7AtT0B+38wpGBZWtk5Kl5aSXEVd/zU
Z2OZhnAneBJzY597yqvZNeesBKhnFnT9irlSta4HBBSyl62o92CpsppzUCWbn+fqd6srNS1J57zP
eeyva3cHbXUgLDh3+whFm5Ftypb6TtqfqzjbTEW8FXtjpQQ4tFBpjhlfbg5S7cX2nDSoI4wA60xw
kxjTezSoT6kpfkyw4CLzXkrH17gWf7lTfft6JYm2JL0Y7nTXu68qWFFYmXXuYqc7lnpfIRp68Jti
J4rhyeewlRH9Pkb+ejSJs/75YX13sOaz58qzLGkWa/W/xxZLXt/UasnYIjxlITOapUHdM2vWWu5o
QnTGWb8NJvGjSMQP6tQriG3rrPeOmtyesebbcWMiYwY+rYjZ4Zcv981xgC/HdUbhDMbN7WrVTb1K
BTjPm5ya/Anc2GqctKdIY7n0A8PmfroXM2pLvqYddd/aqoP/8Ms3+OZexZsRLcXUuWCZ18fAwlDD
Js2oLpVjd57fT69brl8DMW+eVKs7kz3+kKdzTLR5DPGTofPII+UpqqePxvBPQqY+ZUD2BRXXrCH9
Mju/2Y4lBVWNpajsSX915zv4ltlEHRoldMu9Ov/UtPKSkHoH76Y8mW32WzP4m1sYC7Ioy5oky3QR
rgYLI8PL5XrKXKoDq8pHDQ/PxIa86hR6cI6Ckb85/DKd53d8tfPSrxc1RaEDrcrWvEL94+JeTP1Q
icStzo7lxwkd44A33GgOfp79Vvg2vnvb//ysq/FmCVEcqepcKLPgY9UhQdORBKmLG44UvpZDDoDN
RNaoKutALI9TkRuYcMydOVpMWt3Bsn6Zib6paqx8+nlVMW7EXH0EVJ/SySedBNxSMq0LifDw3hA3
tVBcsMQGIPSVhmItFImdsSva6vKHfIxEM6X9CJuv+FQzyR0VzoVaB3YlmjZ1IG3KzFhmeXczhh++
bCytOkNJZ2xNPNiUXOQhd5t8XIultSuq7milQF+EcV1N9VHoy0sMwKcVsJpiAE26Q9qNG6XFpVa2
X1HUXLqab+lnxyGDYJJ601lL6JTIFpFGOSbtRWiAsEmGyS7ezE0Qcz3LVQvmiyc+EWXzHNe6W4Es
E0bSMAFpW4PTiYTkKBBpSCwtnD+ES4ufslJRSeLGU7c6miAj8stVOqCUFtPXAmkWlcWaHKxmN/lj
Ags1Yx/RS5J8ckYgeIG1qkwyUCQ/3DKDcYLSallHfo9ws+lh0wGK6seIgAiid9uUQ6JiqYBBEjHh
PzFT95ElwkrQjsFgBGvIQkjGqWDbhDA8eSU668hS1hmxQKZQnMDo4dFh1E9mdgJ17igF5zFDHDZ1
xlaoQY2L8Qt3ZAdZ8aeFPcgI64vpmTvNrD67MD/5VXYS6gYthYfmScXSnr/XpvQoJ/gWszh/iIYN
LEPb0MHd0jh4NIAjeQUmbyDFVuAGpEpqsXcQCbVqAQcogbZqhM08JAa9PFmjsTP1ERMpX3JeB4Ck
r9G3rpUY7qEX7PuwfcoNf3Cydlz/vFx+O38kw5BYHBRkK/Ol+h9zVS/rsiH1MXOJrnQqnRU56G/H
gsQLVELqqC/bydrxE39ZB787pFD/4PaKmAKt0tXHasEIQ8UfcZHR/pFE65jFKfX87JeV6Jt6vkpn
mF4jHVvaiNbV56iIgxQGfub2o+W2fYsnChJ8iluXakqOnA7oZnCyKvkQEotTSr+fFL5b8dlUDZ1n
TBX2+uJoFWmZFr1GRwEPR1KiOG3Rv/eCvudvHxEKcOkzbc+f7lj8l0GI4hUk4l6sACSbFB9bAnma
prqNZSK1TH1HTu5/s3dmu5EjSdZ+lUHds4f7Akz3RTBWhhTat7whlJlK7vvOp5+PruwKlSq7aoD/
9ocEwt25M0h3c7Nj5xDBMiBL9hGiGWDOXGVKzifY+Psgzb8XQXvbhYEHr/jRmXrIFFCb6o2aDIUc
b36AUEhAAnE2dOupMO+1Dhq4hO6ym5YYYSq5ag1baTgtmU7y9Krl8z6fEdwJLVdxrFMWygD5v6tN
AjCnJwEfXa+VpUW3VXlT2wUYdp2kAbmdX5dfs4AZjPyvMVnbsfnIVCrJTEgbJuiz4psaviWYe7FE
vvjSAHBhidiF9BsaPHprJYhw1PTxpY2RilZBDJ0CXqgms9q1GvcBXgZoHBUohFM/2iH5gQoBAPU2
Ld9IpIKYVIabe+yh5QcYMQQ6kgatfl+OQ7WdwPxbKHtD74DSq6XAQ0Hs0epNr5FJokzrYNWN5Nj2
8eOclLBvZAtInJzPyOcEC63gX3+DvxovTY0pugPejVd1+UY/fIOR3BhZnvQ57IfEmNSHzEyP0yDv
EgW5mv+nU32eovUlfMMFlI/70IJJMYdfOMfHDk2ii1z139zWL61kk3kVuBTgaEzn/nhfcqWWRaXX
3Feyb0LU9IJ8E47FdrHbY2V6UQLkxchkh274b27zV1YPXhpcUphazMM+WT1mDawgT+leRsK+MKBn
GSkvbXuyQueolPy+1P/6wf76jAae/EXY9E/eBsipQbfAY7iv45oEsPoeVplXxZ+eEDd+axlDYHXa
/PUpRdfx2c5a8LH4OkErW5/BP3NTwuqPgsI+HtPQ1RE57ME4kmzpIDQq16u5Ne8auJnQghvSO9u+
rxJYHOsJG6EellAfAsNleyMxUDUku5JnmrVYpNG8cyagDYZUwDqB8oiVGccE0BuOLp+kuPlglpbp
zvW8C/yydS2b720gKw2tAXzbxx4e3TXfyjGK4JcieNu4in9XpyTGtXDCZY62LzL1YXSq61zKp5WP
JxZA8zpsQ9iEHSlZq+gn4JsdyDpess+rBtIkAICIhBUus8/chcf/JbZhnTAgx/vrp/rLt5Z3ViMU
RGgaDOof39ph9NFKC51sP1TlWzo9OrCNJP58gL7upOqbtlvH5DvOf+fI/NULBB8QjkwcuvqfZgZN
L01hqZrZHobqt3jm53Pm5nVK29dswWCMdXkD78/9X9/sr0Z/Ik8g3uVlIazrDz2P7NQJgGSYDxOG
kAK6GtcBp7UM/XVheLGtXKVFdb/YJ3993l/1eB/O+3n+HM962heGnJHYPO7slHcstpvToCpPddGf
/vpczq+mpLhAAYkxLaVX+OQqbwcbQQ9EmfZaHt+OYz+sI2DrAd5YtU5bZFzKHwZibkSf5t0kh+Sy
23Bm4DdU+KF9v7FWRrPXgu9pAfuRaY5XMWLlcFWOmQ/BqZYC8pOU74FJLlajQ5bnGy8xGMmNqgLL
G5Hda+AYDGOIc4z5oe2gNJmTO/pGuHthntqG+QGblrRosk0asrVRbnsSySWmHcvIPpF255ySgmyk
SmK+oUB/vWLmhcO4wNaX8ntkNhpSQvA7+8ou6A007toGNT2EIYFSbXJjeOlnfUAEjmmP0ho74F4n
3wxgch4gv0TThCG4hWMicQMVDuFEG2/0NPQWu7mqtScbi3hseDeQVNgE4fikBzMyWO19XHQn5B7K
jZVIxzExNgP0s5EU/pDmetoYYeuhMduejDpELYrkVxR6/2aI+dVH4ywC1AQe+Fo/gzrTtGzAXZb4
1UtmV4X21ENH0cr6k1EaRwK+Ty0SZX/T06u/enkdMBlkQ1iEij+/T8wvA3QL6SDM1DqpEN4Du/XV
tdK4FUy40aIOpSwhuCZy9qYfI2mY+acxiuN9EGd3dUdYs1QJ+2aodqjxj9wvn8HbI27Vzwu1RHKE
ixe+hA5CdWizNmlPCrBiwAbx19/FLzIFdHIswHmodDf4Kj99F4E0pWAqUziP/GwLfooMdxmP91gr
Jz3jrtDfKlcRSX3SBP96IoWI7TkOwOypwEMekIgoOe2u7+iF2/wOVT3wW6Q67VAtIBMX/nYkPdLH
Xtv6pgZ5fAnjZSshQJHKizS0jO5r1If7v76pPyt+Q/0IaEBZjCkb98/yxnzo0RxzsrNW1dL9qMab
Cqc6VGr2fVsgZVGr41Zx/HJdZFCHZ6pyH8KvwBw+J703QBukzZNdlDANgLXSDu2/6Yd+BcQAtE3o
aLESrD85ZoPRmEu/p7Mt7fCii9JXKa1uwoLEaEMnEblF46SGx7sxxnvIH6/Csb00CH2tep+ZZ9tY
j8M2C/O3NuGHgqUemFv2NqFWYA0cosvtI6I1oH106cffPFP5Fz0o2AigAgDcCOx8RmLIsR+YuI0y
8Nk1QkoJ+X7dRLfhyx7Kz2BEeLrjXESHIfScAeqBIk7mS0eGu2EIv8tTpV4RQCO6ncIYpPmLPmdX
gXpTptdg5nOZ0q/oQ+abIW+vYEeF9wRlRafEx5GbfC1G1EvrGF5VdDv52CZYxw07uqWzgqAyL6x9
mjg6ars5cylb8woVhRwtxC+8RL7gTQk9CNQg6UtxUPT9wmvqv5GnePvUVFoI1tCRNnJVgjyVtFvb
iJ5yYEgrrdOV1VBiK9mSfZE436yBLtiMu++BIa99A2sm7/cA2daV+QXG0rfAD7wxgPspiI11oBU3
y3jSWw/IYH5ZjMI21Z6aur5Xuu67SqyPuPlTH6kK0X8OrMntfYjNPwz9wSlbAuThEdb6fh1Ew49L
X9ZODqNBoMfJDm8hKel1hWSKY90gh8z0EUZAutgezq+y3c/pwjs6yV/yYvr2N+/Cr14FAGmaDGiF
Se3nqNpEMCFtWi3bj3GRQgupraD3vc2CZtwxn+P5RM5Nr0uIeC79F3k2Sab8DbLkF0YLCYI2OHNj
GdE/O3iRu66qbDHQnIKfb0jLR9OCYrh3Kp4NcNK9M1WbmTzSVQTX8t99xb/o/XGVENPBjYuF+Nn7
nhNj74YsyvdJh4hkmcd7vYDDzILofq1VpFcVJCNd2MadwTewzfwQ8tBm75cFus9ha+/UPD75XaUe
tGmRAOwdSAjR5ZKNQ9+N/iVsmWsEk+4jG+FQbIsdVg02YV2/j2L//YcUw+Zf/0P9W1EivBqE7afq
v+6LjP//Wfb5fZs/7vGvS5Tbiqb40f7lVru34vSavTWfN/rDkTn7z6tbv7avf6hscnA10033Vk+3
b02XtuIqgrdi2fL/uvK/3sRR7qfy7Z+/vX7nJ4CNmLTnb+1vP1ctya2aTg/84Z1fzvBz9XIL//zt
oX0Nf7HD22vT/vM3CVfUP0BPLZBMMa1dXr7h7X2Vov8D9w7ubiJ/S5IJnqC8qNvwn7/p6j9kRTUB
esuOuSSz8VU1Rbes0qx/gNkGjQUq0VgAI8Zv/7756/e53vuvxsP4Wf+vvMuuiyhvm3/+ppL6wQD3
YVKIVULMTyYdBI8CY/vnD7RAFCIsJpgXTQV2rDQBjLKA1EvvQ9G0Oggy+qirAG0vxc8b6OmOCaAF
g2eTIPhaWIDaMR9XjVO0CF2B+zYH5xETfth2hX6BPRTt8gnGX0sZ9nVnX9S1NHg6CYQbSZl/jIUE
XcgEob8yTUtIEXmDopZgc9Zn5qtjYMG6qk672ApO2Tx03hDGL6E0P/M1WKsUR9eeYY08TmYLatbh
a7bo8BmokJ6szATizwR7OBqM2RV3YmdOXlyJooRQ13wnino2p/3RnothzZDaAFEqzZ87RB2Z9++P
4sNhxF4fnpLYSjSCQ9lFiDVB7AJl6saafchYksrsn0XRhzZ3q+vhvbGsEE1ikTBkeXgmyl+26UML
94jYMIWg9WdRl3qyd8SeYpXY/VwVbefT5GJHUf9T8a/Pfr5AUQoi2O6nqB4P7VCXnmxHpSdK/VIV
pfOKJpF/tp23Y16ATtunXc6rxS6iGqY4L+QoJfN2OfT5+GKtYpjz/L7mwxHfW8UGRkAmIPoYXF9k
QS1Uhe8X++mazuc7X/v5VKIN2cYGeUkdS/D3+ylHnacv6qFvqygREiYopwlqt1wsEYjKvUGPeTtF
MU3t3DOzykuDutiJpvcN82XFeZP3Y4it3zdaVp+rH1YnDVKpq05PCu+9KLb6dDhR/c+rxSk+XGXQ
EsvH+oVbwgEQA/dZlXvJcitiSwAqMHs5iIktEso9Yj1LXagjiI3E5qI6S2HsDbeiVTScjzSbLTuJ
erocXpTOe+bZ4Pw8pmi0JQDnXaYi5hRKaIlIldcqJPRCHfV7sfPz2ssUtfLE+jHPknUJyHI1SAEK
VkqirfvOQo9PImk+0W8yLAhIyzJYCe2u8fKoubAA+G+tVoJ8MBrdcs65CHxVGcoTS1FRstxDN5cr
l4v+30XRGrbWUY+DcCdqYiF2FNudqx8OKRrFarHheT/R5qtEdxBJQH8tmIFG9VnxtZ8gE5r9+kgu
iEZPkZIiblhQHqTtFwyB0hMLrRnp1AvRtZtLq4LuO4qmdeui4Tx4gxONnm75kDfN8jqZCHvq1X1B
LHCt9rXFL5uNmUcovs6a6SCEF+zlvkXpvBBtuQmAplDRewbDmXtzTUAADqaYjh3XgA4LOuOEYu7D
utJ2QTggWBKwSCHf3kazch9l0GWTaNWgjYLSMohGZEpJHCrrtvXaCPsxGqoI6luqGSIMestdqD3A
sWlMZi9WhxYCLRuOkqSH+tKMSpi8iJJ61mIAB063baNqOCjdo6H1r5rdKcjPBaRrIliKGA0+DcdB
RSSTNX87KvOdDxuMWXaQIFWIezgyGiKGZP0sNXat7y21c7Wlj7ajOtwYJknTzDhgGFs676a0hdQ2
xXNj1MtIsYfzdly+ILEIDT7Xc1WU6kki8zTTT/0iMyIWSVg3sDYqB8dK4YkNTVn2pOCqkltpZ9Zm
CSn7wCcwZegzmwG8LBJiptDDX6tOP7y/iNryy51fP1ESbVVawxXVE/hIoXyWiiLd2ctXUE4a91w7
A5j+3+uiVKkdcE0C49Pe1tK1ZPWjl5RQYxPgKenw8jDeRKIe2qwaUU6HthH+zly3WhgYMWvXk5wT
s7IHSXHlWR+992Jb7Z2uUQ/hTGLJUOteUEMsEpTkGwUBH2CYO15SKPb7ouoOOlQ6HsputtfWje01
2qwzt4O+vGg1uArHWSNKGyAesg7HDbTH5QgtJRbNXkHOL95OdxCMaeGhuRu/2BAX+ysb8qncnR/T
vfSjCHeBtkYFAZJMXsXkOzljyXXU78rgmTzAcoT2ZT91z5tvWnkiKqY3ezVcy+GmH1V3Y/XRRkXN
E8WrySI/x43mUyBfK9Om0r93/mufLYeOa2LWzE436bhuH5Fuq5lkhvhymfnDTubZ47GzAUjg/lvH
ztosnsPpkM1vqrqJYTOEMDAatkZw6OFKk9yEuVTi9na/HXR4E/e6QRbcsQ+erDezPEzGA/qkRbep
FcIPl4X5GGq7ClUAFMXUVTYd9eQiDy9r+VDC60eeW0sSFYJ6SJGs5q5dl9oOUShLlVYNHY7OZUWX
ypKIeZBsV0ML+cdYEg5TYa3unmH/VOBLTi788gpuoSzfEmmTuovJvs3T3dA9ZRCpdsF12X43+x0J
lOReIs2FGMPOiDy8YRZhbPj0JcO17b3eeW3mBcktCL1Od335FPQeUsUQBfr2XnsdAhjHih3Y1TI5
qMkFvGs9cAH5FDpuQ5iS56vdR9ojamfZ9QTeSsVG3ckQyv1QU1d+huVD8kZ5r/2ITTp3SIKVy6xZ
S+neBxsebsCLLMpzSMg/xsfR2QxXAX7ah/YyWmv2JkA5xkcKCtflYTIPI4zIIXGAlUFIB0KYFHb2
S6Q2lGhf+FtzvrDVr/GMHUk3idIlOhLOTSGBUtzZ9S6cvRquou4YRx5qD52t4Q6JV3HyowDW1lwG
vEfH0lmeN+JicrCLuTdycH/gVkMPnT5M4jUd0bgN3EDb4HHR+91cHo0ffLO68T2cia2tK7TqW0+B
keMmTw7oWGsoAYL3zJGiRry5RbV7rVr7yj7E0ibLyHB3odXiYO0X2KnQQ40Q0MhJDnIleOURro0v
o26TOy5CHKBkZDhxxzWI1lvU9RQdoiZvlolYrJsDTKGkUI6QaBXHFJalGtPhwhrmFcT8hE+hENUv
yExYbcYv40NYr2KkkWDcv2lVvEYSUhYXBvpC8XbccZsBGQQG9OXtYZiP5Joqb4tsBZc6roZmp8rr
Qb0dsgvL3Mr3qrTWJYjNLiPrKnpGzxe3i9l7iokF7mYvjuY1fAog5OGww0siR7fzmK1mSAf5ausY
Wi8c+OFa0bfQrVmTm2brgRQ5pEUNHOqrOvEoQ8kNa3C3gEsv4vorhJ+wR61i5b6zr1ooLuI96JMZ
JrvvsJs5D7CBwst+MsMVmajE3wt887UX+psSDMwLVLemtYsRXci3C2da7RbPqMohJYT/TjPXcrXm
KA2c38TD0vXCQ8zLbF06J+0It+y+aND/3DKOww+GIgBclCtgNTB8cCWRhAoHKJoHJk5E9stjBwj/
uepQOIDet7tVv/vonECsw3UBA0IBPbVPdbnjmvxmZ2cXKvp7KAa6wUP5tNDqRDuNcOJR7jagjgv1
LvddMsccumIEhPvhwgSL/LWLTjPK391Bek35uSoIMiGBa6JTvwJbATjBjR7yp+yy8sIrAL6bdr4N
oe4HJlV90TTSWtYdJIlmjg23gdwN4I6WXiojwr4wAh8DmATLh6nYkpKCSrqTkrC2UHciqUs8RAcH
CWwLuoV9ew2onuf/rXi0jinih3t9U9/l5Kzph+BmPkI5PCub8Ymovw3GCh69ZAP7JSI7Mw5GuLc9
cwYlrYLv3jcpY52LBqqDy3pGfnMFCiG8KKV7Q0J16l6fvWm6gT2CZD5HvmhrBgZErCAd4kd22dxA
wq92lxSf4g6o3z36ayR7roi0RLHXpRvL3OXdXRD/GKaXHkZD5pOoOT1lDQze7aUaIEowujIVeash
MpzuUvt2UWuv9gmyWOMen2gReaW8jqrXoUSL4dgkO54QitG1vaqqFRh3VMHTkJSQldOCfoJ2fdV/
t1+5yqvwOdKPHD05MqEJyVjuoUpbhfcQxe6G2wIVbnU9tyScrtJulTPPxrm1qeBK+qoAoNuhJpV0
63uo3U3X9FQXQt+t5fKpfzOQhXsqp7V5jRjZQb9B3W3eQiB6nJDvglkX5tbYLQzX2vCmWZtkgKqy
pDt4DO7jyJXvwGvGG65ccfkYwqfRWfv+HoRb8KBf29+hvr4MLt/qpw5l7VMM2WgAwwOkuy6JBA9U
pA2psCvjlvAFrLhoUK9Ai7lw0m6N22+rt3LTfWu25voQylBQaydigNcg5GQMgAcdkF6wyp/iJ1mD
tAdmeOO2J28Kgn99PcLXem/iwi43YXrJpgNYFOix23WCrMzav/atTa8+pNEWncUWclLfhU0RICDQ
O+gMMKGKddtvg2FzgCETIrmQmPaXZldeoTO3ANN3QXPLdAn9bbK7gno7bSJPX4Py45cw3Frf9vlp
9jR0nJX1V2dVuaj6qJtO3SpPBx29qS9+4MKZuQn2JC4DFvwmP6KegZRd8xrwGWRecUN8/0Z+CLzk
Ej59iK4zE2qFE+TdxUOBkOsq20U39gs006xTnrIEjSR3/or0YrAB7YNcQAgHhMtMK4QxFipK3tlV
vI5u4DohUR56W+NJ5gvDTcTs6UG5B0Xb36mPzSlf59v+2rgYyZy4To5QyUPiuNp2jqvz0FwDss/m
1F/XB3/3RYKI/2K+qE7aFmYF6M6oOuHmks87W/JoqILqqe9bnzFjtZ0xECYUBMj8X0krZjoXxjZ8
aQ8GsJ3XaYNsrPeleR0vstO4XqRMdlgfFyoyE6G6mrcAJ93ERSh27ayyFVIBl74Lfd86XxeX6dbZ
qm583R5MOCvvk1N5Lz1HtyD4XuN7ZxXfw4b5o3ocNuXBWJVr+Ebbl+DJRDFl7dwTRwOMZMQoniJ5
AIkq4Nuv7RM9Ga8OTxi5N7g5MRBhJiX0g8Lj9XxbX9ihWx6Sk7Q31taFcV+urTVY8p1zjZTe1nqB
rlVq4Wo1a3d+6Vx4VleSSw8lu6DMzRcJYIVrM7i8ZNzVLthhlBzSI6/DY3zfXgw/kpO96y+q1xSr
B8/Xs/zjOTtFt9PG/xG+5N+zvcyToI8xjsaxu3QgHEXm/C6/6y5z1d12X+SH6MYsXJO+ZQWog+W9
/Jav2VBGf+4BEZhxdQ/dxJdW5ZdNjtVNtrdf9Yf6ZTrREdJB6q/1S/xNd4cTEK/xLjkmR/UBPenr
6kZ/QBjF5aHu1EuW7rxGJGz1tUxcep9t4+ZrfIXGhbU33cILn5eXDoXgEcYoMqqY07aQzwJvQep+
hfAoV5LdKPv8iiHRq954V4uHNF8d5mO8bR5mCJ7py54goywuGZ2SN/HeI3p5BaiM/5GvaD0eIRvW
4/WikoFwnO+ifFrCgolAGnPSN9jg20Vzg48JeVtTOdrMUXg0+ordMh4T5LKMGV/nr/GdBJs24jUD
rCVbRV7p0w4u6RZpzQfpq3xJv2y6xnY8SChTnPJr0wv242HkB5lO4/f6BXpRUmG3vO/5PQoI2rcA
nnC3eJSu5q2yDfYFI1Ks7Jt6JT8O2nOykw/BITosJHOrvtrOG82TLrVL2FI31i1BQ0w7ONKc70us
EyyUypCJKvcTtJymsw1vplt5Z13NF910k1zWR0wKAxgDojMvEK5soMK4fotuBh71CLHqSpnXA6ay
F19FN/MT6rt0gKKXgIGPTgVF6OaheIPrmk5FXhlfO3aEUxq8Cf0Hw+DXATpFV39sD8jpIHm3sl/b
K3hQv2bpRpLc4dZJXPuVUv0SPhsX/ZU5Llc9XwRIydz2rdvVLr97f2c9yQ/1VVK6ybzLbhb74Ivy
tfrCJSJUEKHb8tZPF/MTA2L/deZnhHI8XzpjOjZMhOGyoVuaNigS16vJmzZfyYwGcrwab7WTvUbt
h74CCNumvqIvZZj8MmeXw7RrHtIrurz0arjkuSZ72a020hEVSeVK9UK+UEwgV/kiH1Lw5heACA98
+DqYDhfy+DUINbobNBiu5J18AvuNWsB98FRvyzVaOAxddGOPwf5rCNW8sUOWxd+PN+YFeAoGvPiK
6x5hbKGTlOFcZjb2VDHifLW+zy8tDDjflRfjCoLydbwFYftUHs1Dewwb17klOD5Ymy7eMKSp15iD
+GF4aR/GvUb3XB8GF0nxo3Jn76odFipH3l0jTHGLTTG8wWdTfQm8/ljs5n331tNP7EERuJWr7ONt
fBfdJDfGMd8Ot1s0tIBJ8wosNG9r9aHny7zhm/Uf8S3yA+pvWoSKyEZ+nF6n1/K6vkdG79RewLFy
sr45V+G9dadc1fA/HyCY2WUnG3JlImQvX2M0bGBT5XMGw82fSc70wkDumo/qa3otGZu4XA3pvkJz
vXelZznda9EqwYRCj2P1bIeXjDTyY+NDMr7FLvZML9lEOwf3Lqzo/k28VU6Ymby16oOjrNIt/TTJ
2eN94OkHZ17n8Va1N7P1Jk+LvuMNRLP8iqg9WPftvYNoh2fyHsFEfl/cOk9cxNdgh4Efx6ioCW8r
4oQrUqE05kbMj4TbTVockcWg/Fy8tzX+SiPPEV8BTid7CSiIkrK4qERJLCZb6ZA+jG+YheCE0hd3
slgIT9S5KkrBNEDiOWi6K7xQ4npsOfW60CnXg6XcQaU8HsIAHg5/KA9aiRQSAISDAoA676NjI33p
ceYo8DERUtlUvRrtJ7kIPJuvern8SEK6x0qKvSwHVyo++V2dwpkjFkxdEPg2D0FlFh6YjMITpaaB
PHHWhrUK1M1r4sWrr6RLXKFuUPUSxaSVI0aBge4ybYoD0NWVGpHIQKJXYNfo4AQaHpI8vy3maiGz
0JjwzjHxpEmrrmsd32Bk4nFQlqZxCHsvDJVmDdnKV6U18b4goRWHWNTlGBCgGsfFKAdAkqSXU2li
Bi1XjFeLiIAcIzFhJJGDHgcK2YAfTkSMF94M6Qof7b4O6pSOk2vSAg1+9OJp7GGU75Ipcw1niaVY
S3hEFDtyANwigr04Ey5d4eMVfl1RskSEbqiqY+YH2S6GdNcTC0TVKw+09s+qaCulLtrXJOIH+YSk
T6cMtddWRu31y0JUxUIucVz1AzMw4QcVi1KSKnUjiqbv37QdspzCL/vuq1VnFT6oKmI5hKa0j6Bh
XJEIisdz8QxPv5eMLsD3ubSJxaeq2E7slkglgY0sn74odoGju3lL5OZNHm2X2CodQNLxqcqMM61S
HJVWVT2nPqXtolE74qT0JkeuvUrRxl1czKfMh/oriNdqp9ET6XjFyyWKMzZE9kQpsZ3jnIdopc/j
dSGbOcTvFV7GrOqs/qho3VVX1QpKTOQjz2pZeRVedXyk5iOA3+7wXhMrACdY6yjAZ/+hUez3XhfF
ftw4uVUetRmfKwAfhhWcyG0APQ8cl0ZIbEyURbNY5MQqvXRZnKvntRUMW2PVo5P3+xZi5ftRtA4Z
Tfe8ygTCaXdoHhaVpbm9HCkugBDjMnKIgq7UZkrwMvTQB+smj5dv0C94tyW9VzeOMr4UqVHvCkc/
nNeJUlCylT3P3IPYQSN/BLWm5QBiUakSPxqSjShJlL26FhuJnfBeo6WgiDDisvlopWz5fqhz63td
7CB2FQeNrYRhWBTPx3vfUjSedz/v8374z5uPRpBv67q/+7SLOOFgke811Pi0z4c5b/f5yj7Uf3ll
51NXBrrxqhMTeV6emzjkh6v/cHfvRbGnf37GH870XhQbvN+g0zHPNFO8tudr/o/PRJzZgr3w54/3
4czn+/x0M+Kwf7qC8ynmL3OrPxCme2mWoEa+dP4zOTbvi09tn6piu09txADwa306jCKCVufNRem8
jTgE6r7MwM7bnFf/qu3zacQhPh32fRtLm29b4m3bbrk/W8Rig3gq0OWNvXYZyLtlvBVrP1UtEeGk
f0ZTflnYIooqNn8vilaI8qCjMrrdrw4hthCL82FE9cPV/Mf9Pl3YfzyM2O58JnG8c9u4RMEEoOb/
Y4/+DntE/hmgoP/+N8DnT9ijp6kAthT8AX70vs/v8CMwRgap1bohcyxL+wg/UlgFiF9beDe0haf3
3+gjA/QRuCeHPxJy4Vz7HX2ky/+AsJXENPmdvRVk578v7v+APvqExoYfxZAVaD9INSbv19GWpL8P
2FtlJiusdqrhpFXPuLcsowOyvkWYy9Cv5exvYNgCyPQHoNOnsy1AvQ9nqwJNXrK5EBe/nH7gEjIf
yT4jLu7fwHyDB8Bgdn8MLrVdcR+hzvJcbtC1Q0ITxZNuVeMocUmsfFQuRlTDZIiXIMJezbimi03x
N9kO8Bh8wizKNnlB/G4LahDmcuMzUB3WNyU1Ul25tBoZr/wSe85FAHpYGHL0JQLdkyDvlq1qr7T8
3mowwKVM2HCL5dYuhly3lOIAT0cw1vo6JOd7XenEW9VFzVssemWOt74uf6nKHOGtJRSvKfOAanwJ
ncbSlvsDkTBELtZVzDQliRoExaoKS97OUBw791aiq8vnHm4uBVUdTeBX5ALDJVqC26LeL4FxUQWs
e53b1YCqBtMUkyQit1BKUocX+/S8wDTEcLNic0suzwlBi8oTCxh74O80AlCV/26qFSzM1WwpED1o
uIGVZV4gLzOCTtjOXYcoSjui3BgtpzSsQUWhoHQFfOkdNWUK7JRoELCpWYeFPEwJ5oBM9XdaD5+s
jqWn93rpSXH4s+QsJVFtoEdtFfVgNIuhqIVoj5MIWXliUS0lZWQiO8jMix0Jc9Qnpcazcr1LP9QL
PSXUNfpPFc77tpLVXa8kC9wBzMNsyJeLsMxWNLWzJGNyqhoq7nb0Yi/whKBNfsDvVW3MpSaaxOJc
Var4Gc3IdCVVLYzPyxRRIMDiNhhn9wwYs+vgwmqyaCfuV9ylKPm9BgZQFGU7KbfZHN+d71BNpOrn
bVvgpJj7aN33MpQazOeFIHfheP9ws+IxKOii7PkcNpOE9SvJIA5EiQzOfteTQYbaS7CFIu1RrEtJ
UUPWUkO6tGEiIDWSOy6TmxBaII6ttsHW7orH96pmM+VAdm55EwAIl54oibdDhUYQzRK87wIVs7ww
/OLI0zq884GzmJHVMuGs/MX4VMIWWaoGOidg25bXOpVBIHUJtIYVgSUYd4DSDBZFJlMIQsxEYscF
WhMp9Qjmy3KTguxYAQgUr62ACr6X5g7wkd9uP7yv5fuUdrkoGCHtbeOjQrxcTSEu6feFsUBcnMXQ
Fmv9BhreqJiNfT/x0vg2XUVW8OaIqliMy4pz9dMmqQ52o24mwqQFv5e8TJ0CBJGYfea1tTOdYged
BoS0y9p5KX2q5j5RdQfa67Ue94iuwTy20jQfkTexi6nM1qZMu+fz4UWpxWDad7gHRK0OG766Ec2u
epmbDcu0bFoWoiTapnKBNeV1pIP1CRFgWTacFVxpRuWkm/fVH7Zs5Tephw9GwMfOuLRRj8v6WTRO
AaRdG1EUi8o2XkOGjE0jTLHzCrH3O8pNNJ6PJqqSneEByu14LZ588vvjN/UBzWBJJeMaEBLp43iX
BJbwHauoZJWzH2Z9NYhbswLeaXG/YqFqfbJzAvn4vlY3Z/q7cFp6vff1IQ6mCJRVMY2Io8fahT9Z
4E44yPu2YitRLxZM3LkqSqLt/XAf9smlLttNQ3pUoC7babK0JbOaj+xXhzm34SuyZzLD2+9Wg1Sk
5rSwxfKa2oMxoNNuvYpavDTJy/uahiSjirZhmeyJ0nnxuS2DuA+cmxbtJJ5GJkkgfMQ2+Rz+mJab
/+W+YrfzmkLsd66L0udTLVd4bgug9iXRYadNgJhqWf1R0JtthKtEC8kRH0vgQrn8rPtIcsbLqCcW
wzLqVfMA3RREkuWux29kVAEZbnMhTe6MVAAZ8BNJGnoNlnlZoNZyq8WopAhk2XkhW31JHjauvPMi
j6q3JkKuUiDM5BJZ+xzmdTdehrkcPBwz7kElCRClr7Xw3YmFugzQ5+qHtmXUq5NqpL9agI2x5cub
XOch50OjrEn8V93GIJw4VNmWjIeDnXbFNqmBhNhjfwATfxEjVLaLTIu4LGOLnPX06f2dfqUnSfJ+
TuFItMRnVelFsh4TiFPs0Sk2ERIvKHAlm8lALDWPonajtjjwERPDLZU1AybbUgwVOiaxAFNvgIUL
5rVN0H8cUEsu+2/iARmalBf7Il/S/dTTu+dz+TXMZdBLrOYqduaYUGpjbLLB+NHFGmp7THin0X6t
GvxigxXsnaSZ9gggdAouSz14CGM+3maxsMbFPHGsLpPdvvRvo4LoiWhbXgcUQdJ9PcZccCPNzmFQ
LwaFIaSpLKIpfnID9P+xxdadpgDZuOFY1EoCzi8zd4DFDpURqJ4iacr7Yta7K4jAIeZrpz3gXvtU
4j0N1fm+yvwelaIMKHR5GykYOPCboXJK9K/2c+sm1kF7qu2orOVlpi0WS2frCVjnuU2O0JJN0jwB
loBfWSze3wBRjMwEI/h/2TuP9biRdE1fEeqBN8vJBNI7GomUNnhEiYINeH/18wJUV1apq6fn7M9C
EBAIJJNMJCLi/1yCtC9C88pqQ0Ieb6lQDia4O6F+6n0c1yxYqqtmgnZl98G1GQzihHvY9gRl8Z1t
rauJn8y2kA1CXRWh/KwHmfiJeZBbNkvZdqlyLoeZ1hGmDHk+y/UfxaDcslTD/Ja4tcOyV8ZiWClh
WLlhzlxX8BvAfZ/4ZP5yjNsRJc+P5sQJCayc+9o8OrC5SLf3puXCj9cQLQbMq9ps8IgJYB/U89iy
VAlhU0O5WnZbPW5XftRRw8dRiIlO71B5XrouFcR/qireTyz9Pi6ZhuhHGkMSXNqsEqYqzNKNWWQ8
CeaNPGHJvFqOudnR/E6ZcJmzNYelzZJ0ThfVqRsVA7U9Vywnqcj/2sulBHC95O2lLXYGli17Ve/b
+6w1boNv6hvuFIZ0NQR28vttbwYkW320NdV7YAeVh0quPCxNhlAkF6N2Usfnq+4n7of9FYalo1OG
hwRJ5IxnSy43AGnu1laxu0u6pWLeaEc4XYbt9S/ZO+zhc08BkNFxW7vmc3ph2fEoeb6DT5/biccR
vuuwbWKPHdU/luYBjudYPdb9qYou8yoJnCc4jN3nVv02y/bCBAqMl6hemHzW46sSb4kEFdIxj68W
nAs8GsetBQrbweKHMpKdUFqVw6kdTqTfElYv/COmO7azhoMcwBkHo4n22M4kY76uho3P77UxYQbY
WCkwYq+b7xPeFJ74WYbrqtm2ZApLX6t8ZfD7PzUWhgkE3I5XMB6RvAAagvkHbvgJ6lr5pkgAx+tO
hfjjLQmMa1ywIAep60baUKjCjsqSN6bYkwMcRJsE8Fq/4lMVf6pIZ5Df0rO8KVYn41B8A6C84P3I
VxSoHwbIwVjHX0dikeOf40b7VkPy8HJXuhk8ifBu/+psB/Jz1R/KA4LKffIKnPG5dG132EEwC6/a
bo7KzcgttTwQavPGohPceG+74qzsireIhWVzgZfQFB58KQgtvrSvIRWctI44jY3CDJuEDGnlu2+A
0tdsb2ymZ4Q0AP4P0iV4H38QxE40dXkaWPmvK0+8EhNissz+RHKpcVGf61fdfUemeNy3X32wNAKS
p2205g0zDznkt4MG/L4txtVISEXgYVMRW+5krLB0EiAsr+SDR+FjH3jkpFbVxix3/gbrMwyMt2LA
N8Fam09T6pLALP/Q8wdcJcYvQb6RZM/U3Gl0of85lHrbHZCeFkOcAyD2mNdDwyB7GIZYoTQrufpa
HU/Wg8Ovle3NdfZEHL3deY4XgYO5kv+iTbscTG/0eELOgdOfyGP3yXJ3HlQ3Oweb4WsDSfWHClBN
Eq6b4EIH0X1wx6c0cQHam2HXwDj193G9ys1HCInZNw0LwWnzpRFurMLg3BX5pSequJC8YvK8kJF0
/hdlqxGQ1wLd7+FSHRMLOyucgfZxv9auCn4Vn8txfTSeO+Kwjgpgcv4CQ5RxsAYz5046EXlLav2X
LiN8c51+dRqXkG5O6kdd33Vfx2enOKn6Tj4x93ogC+SdlDIqE/Kbk63TQ/cNzWlcnmDlM/vZZqgw
SGLZ4yJD0DisNQwUIsgg4Up9ybDmwTV6ZX0237oHcbNfy/1wFkT1QXLOTnz9pW5v+y6BJSaOZSvk
tetqzgvWFY88eR8WhrJJc7icW94hL5/2LPrXylk7aA/ZuB6AWbDqQOv5Lp/7b9L39EZExJpF2rP6
GvxInksyz0gjRTqwatb+JXkpX/Kj/ACGB/fag/OKpwPAe4o92Gu61y+fx0fjSdppt/gdYYwFqQq2
hCv/RG5oHiDHeriO8KCpPiF9fyDi9CjvExgnn2GId99YHSd7qGcr3QNxztfWxneJEHHb5wh+Zb5S
1oB+ED/nhHDFbUKI3XtuekL6voo9Gk8VXpGJERI5u4HLM/VFVw7k9D3lS4R77uEo3K1UVr/9Sl2p
G3uXPThfEtf5DPLoTrvkKyHAnlSsI/uqwdeoPSxTgf+DQ1ave9eEYL3KT3zd4g1FOjIuKJJxH+J6
vlJgzlGSgKASrNSYHF+4p/ZAXvXw8B1jqRMrzx02C3xRU+gYt2Yn41qx6qqNDu+VJyB5Ws5Kdcsn
/qaQDIYVZuFqvibXgXTWiN+hc1PZjfla35zXUkbdQWL0upzNASCsruBclhcLUvYaXnS99YEut7DO
ICPGX/pzXn1i7RVD8eMVnY3xoqCc4d6Dv3yCmrEvT/4GQctnwqDtrbRSdpA/SDBe419RbIqdxpiy
1hnVMerYwF+F9vA+XpOT802/JZ8gFG7DN/iGxmVIRb++D382zjPpPOeqDhqPDdGlzY7i0QF4Ej63
5l/usMmCk+jz2qjtsbKKarP1ItV+NWObufVON3t1pRVF62ozONrNi6JlD5ndr73e0HAPWhp7R45g
OSBWTPQ63kZzn3RZ3fznq7WE/M+yVlmUNNDO8tZcJ01eH23rZ5hn1ozZOu0M8P/axJXcHoh+6g7L
3nKiJp9QAhmljoQ6w1l0Ggg2wiRR9zWVq0XVMc2qjo/dYdZ61EZRujgH1AhAQiac/awKCWZ9SLhI
RcSsGkFENLNwZimJP6tKLOQlY5KMO3PRocizRMuZxSjLXhPOi4L7cUXRcRuF8tGc1SzFrGtRZ9WL
PG+smTOx7N3blFkdI5DJ+MhlIoWb3xz5gFmesNItMwVyTaxIWz+4BrPixl7ENwDC+3jW43wAIPOE
ukmMSzmrdvoZ47lvgnkpeD9UZ+0POtDrUvsc5vXIslctYqF7I56JmCnNeIo6r/hMhEayPum7pRzc
zCXBZc+cq8FRoso7VO5rxVSe0lm9ZM86pmLoyEsuGCb8tiiPlawoGx3hk9x+Hsqx3/eoRiRjcLb3
ApJsZ+16TODtYcPYQlwrm+kgJiox2qK1cnAyD1Vmnm0XucTgaR+Hch91+M0ZD0QqP1uzfitcpFzh
pDwXqHc2YACozOYNiLG21SJ7F0zzJ1zpxosYC9vriLxGzTDX6/QEgrHl24Vrz8QAZ/7k7pt7W4dj
+l71Twt894H76eQsuiMCNrmuLxarHm1WtnVzIW4p0c0oyNroOp56c+1YX8RxH8XjezFZVbuvxqyk
kyWoBlI+aIdsJOph1tvFZvk2NonDdwTJ9iav8WXA3ZGVGxsZuUcm961XV6biLWXV5QNeNvdD/Jah
6yYsDGXm5MvHq8xLe2m0FBZGpWOsi5l0Q24c5Z1yLjp/bOYaslHMRIMgUFzhhExJSnLGpUmhQrdU
WGM1rg4fx7Y8iP8F4/6/jACoxSGd/89Y3P9Jv719E9/+isV9XPILirP1P+ZQTGyV7NkD2p4Bt19O
ALb9h27NQdKEIpgKW4CyX1icBhZHTttsuAUiZ2LQ8ScWp8l/qCroGYt+k8xUHPP+J1ic8rtRBy9D
KCRvQ8aN/9+NcGKlUPVa06VdIxqIzDb+QRpWnlLU5zvyKhWBa1Jdsg4KaiQTQ4rN69T5ifuXv9k/
GBL849uwnDnBGoRxduT7O0o3KXU1dlMn7cqCeJMxVe1j47dvwGA/nKxxgzJWGS2Z37aJjYBFloiI
VAdt91/exgw9/gUsBHQzMesGfcOJkMHImF0T/gIW2roS106n+Tu50gvXT3XqyYqkQrgledba933+
mpj+zYyc13SsJJjuzbpQBBzxLEPIAlJ06aOs/Pju/c2D4692DYqu/24n4hgYxGMlAXBKUq8lzx/j
X97YkNRGSXXH31ndCCNfbvMtotqrkof2SViGsyJYAFgzDKVDNfPTrJEn4BCrEIrKGtpz15k5IlXd
3PotlMwid07KkFYny9omg2+fahWIwnDErc8J0xv/3KSECbghpRy3wCzCy3qKIq0TDtepjEb4e+OL
j2/pcfCRVWqRlJ+DEYm7mVNzL23zoD8YwWNJgXhNgup2NKHzSlMv7QMl++n49rDWtRomrB97dVPv
rDI9+0paA2Fp4bqrkuYsi/pHRyaiMbHS5tfOznI8Pdl55W+k8buP8k6rY4p/jWcFKIf7ZssonSNm
7o5Bsldsgv46VGum0DalxNQx/uGMyU2P+/CYJinjH6McT9KUlDS1f/YxEgVCak2vdo6yhDxTVbNT
KuvmRnEo+hjWDue4nizEJN5XSDLNjplfMhLsq1ouRv17O1R2aTwLAsXPsZTFHvOIEomp8z4X4oYs
HM599CIMWKADzDl3ImgNN5wA7VCZrvtaZ36jNW6EA0zfKf62HKP3TKAEGEi1Fk7508qmW+4Et1LT
1rHuq6uhKx/iJxCwN4yHKtSOWUXavONWGItcqWCupoJFxUB6YB0Y49rQZivGqjsFQt/WEpI6s53G
FZWkDd4aN0TlOysjfFFxjCecgM2tqsRYzoRUS7uKtRiORIboP9mqgthpLFtPGoL0UAzlm6nIG9+6
AfN8DaxJ2hSGpq5IFHpxhojpGHPZtaTJD82Av2aSviv6qBMQRjWkEsT51dqAH2zfhW5mfVGKp0ih
xOdkY3SN5begK7R1gtjBRvIYwtQW8iBje9y/D3myNgqGwLp2cK8XsIJiGJMby8Z8xM+GcwumvrGD
VrvpIpvctAq5K8ZwO1RowWJhfici0lgzz0NnM/Y/U1zQ1oky+hTMJBsA3PTdui3FVkmDZqNFuPPG
emGcM786GUnvw+RH/VZgeLVzUjylWs1ww5k8KhlsAOzhly678kwmvW9EE8I0BwmBIsoJyWBuEaGH
FOrA9G4IrxDhDDzXCxZbc1MXVBAql+Nl07TZJ9yH0r90WdqTufNyxf3ape1+uOxVxjBtY8nYLbPY
TO0A4vtBfwl8/Ec/ZrZ/8pWIQLXI3kxf1HDGyRbsv4+A6473jsqMK+eVZbp3akBO+gk410wV4JbB
NYE/aTWTD7P1cuFH48d26RU5iU2MN3zj5RBKwC9K1HJIFJ6t4WA2z7j/8k6IsQh3/qh4zUyZ0EsF
D7n5wvt7+2BRffycpXVc3vzy8n8hX5XL2+URkq1jP1rpJgR8I3beW40iay1xe0qB8tYnIxlbOl+e
wGjGdYWHQBMG9qaL/Vvtz8Zcsu+NAaXxoeoP4dA9R3r9Q7TXzh/jz6apnjJB9bDPugernD7rWvuz
AUDGdEysHUNiLleEmPmNLT6UE+onvhfyXuLBzoo7sC9pVe18OXjUJRNn1giJXmfFj7HmUxDQrn4i
O7uxbB7UwHa2XdZ+TaEUWC3CPbOeqSC4eADhFSbFWP0SZiMz6OyrItvnobATt4GwhiBz1ng6xXvT
sRzMzGqXaVG/9tUK1a+BNXQoK08OxvFbEjYv0uBjmxZSEenG6VnVcuJW6++1NXpTpKtelfWIPwz0
M9bsVz4hZcE3dXCLEBFtpBXIqRxs0GRrRMQzFoE7UpCzVGXvN8h75Z7SRB06spenkHGSoV5X0Yi4
MxIqj9/pKhnKe8n390vZXs2wzZG1atOm+ZFYgXkyI4wRKjOD6xsOONHhlTfN8V6tqU9eZcMVqNt2
U67yQW42AvPSlVNEo5vkw6fRJHRey9QKmq+NTqfA+DY0btYU7Hp19F1Vxxk0an9UvXjXp+mtk6tP
hlRlj1JnlTtVcsCOGOqCPiquWQqnSQtqay23cX7UfzLfQ+aL513elFTmwjFdl0n3rR7MmHTEVkFJ
GOWeaTKOypV6DJOWh7EMQ5lvWIWRfNcEVFQmKjETcLMwY8JROxWSbgvmfrNlkjlJeMpXBQHEIFMQ
l5WjUZU/FLsgZiOwvaK8lgPCTszLEHnH4d4q24OwWs/qI+3FbL/B3VePio0wMUrLYSfl0pPSahWM
DLHVlMhEdWm+qaJ8NwecDoqoLL1x0tFWOikl3+KomMM5tXVqvRCuJ4lw42m251MlnAGAfNYYBa6w
Y26hiWub2tL2Cp7Co6GeknQkgQQ5APk+Ljf21VRJnpAD5pu6GRQ7NaeurB7LFtZ0MIYWFgWJdMuZ
zey74X2yuL0SLNI3sT9tgqb/GuXy5IJgjqSKPKSR+M5XfN8ZJvmZlsDb2zhNlXATK/vkN0hYw7x6
No1L3j1CrPPsoXkUfov8h9zgqqM+FFJXJuqVcCc7fNWQ/ZrwYCDOTBQXi2sMwsUnkR81lQFq8NeJ
U0Kel9T0FFXBTQ6pwxpENJkamEb32vuajVZ+GI6hH2+kDnMrlSq7rOwTI6C8TMKDFM2AdzA8Voou
qF8TZyRN2k9y2rm31OOQU2rPLIHWqsAATshfhxJDV8QZ3/UMqKC3qEGK1gZoiBjFkuipd9Rg5XSd
5rbYc50pt1yHGCoNww827vgaKES0rYY91nQHVdg32ypveM1GiHL0FROnL4Pfnylrfa4SHk2O4D6U
DqXdFTy1x9sQBfyhR/vBr/C9ULrn3O4Cbo9Q5zFJ0deWnEfW9jxdwlBbh7hDDhZl1bgCAjdydVdY
3QuBFdT2qITHGnXOjqS+VVJumoyqd6lFJ9MUBytwMdGNduEwnsyG2rwhUX9ONXeYuvZYTY8qecs4
WvRosfzia0HJC88I5TM0J7Hqde3Zmo52RNJM5IdnWU6fx9h8twf52wjyLfmfpBCJj17hR4tUKM6f
AkdUqMDGE25uP7JevOQF1AU52jnHscWuzxRW6GqBk17Qougyhk+DuOA3piERn6sn85ml7eO0kprM
pUzggLx4Lhlkdmmnvi69/EJUXtEOzXpk+L9ITGIwMeC2ge0Hmc9XpE2cCPS9Gc7/KkliBKePF7Uw
vEaVhAc/A2WZ6YiJsF7IQFXBt1EFnLJKR1vJpY+3QkJWiS3/tHZdXo4nLSgtSBPZY6X7e1HU1llr
VOvcK8z08kkZNhYRXBBN1LU5MaT5MCnPivQcWRa/4fxOdBz8PRNjWJ6qFn++Tk48R4OJV00zCmQY
/J1+Bs2UXQeNVBdswmMIZN23Pqy6tUothQ8eimFiY2nYWqN2RkqVTPyf5xa/dSPOTqG+q04friVp
+CoVmpuqSP8UzT/FzWDvhZzfoKqjkc/0c2ZgIaJO7cUWCVoxrfgpSeY1sbThMDXBtVc1jUGv0YCt
5ipTmp7f5Ji6vzrlhLmYezXv4GEYFbptpb4Eg/xgpKq8t0QtTsUo3NCWaq618ISbP8RCCLT7KRQk
ebYYHWu8XewSKXhhdPuxsjyS6cE1B/PY6qWzb8qivSR1n10GZISZn1xqCIQ40ZRvEQQDTfeboxP3
ycEZpkes4caLPtj6QaHyAw/rZ2jyHol10eqOHyO4s5LJAPYxkrPSjfMU3HghNAbcsZYxYC3dvLG+
2AafSlrBVmHF0V3UCpuPRN4xLo2H0Eb1mij+PmMuvNaNzHcn9FCM/ZJXYsDnijovyYYI9xl1XBQ1
bBy1f+9tQgqFzI1u4pPjAMsacEICFkMNMxfdQi0q+35zsbXozQmGfhf5dnIi99cVcPH2vjr9IADi
ZjhvJoVELe8Py6ab96TcGpGgzLt1q0wKKSnswmCxGaRY0UG4LOai2LIXhyZEsPvx0qh/FMnmnuFy
noX8r/7L+d8bax1yqzYBLbR5j8k3f21zZnEue9FcUvuPh0uXar5i2btfu1x2P1z27i9l6yPPqhS0
aXnl5QV4fhtSY+8Xhos0k0OXvfvmP7bZC4n0n64refBHJhwbX8eg+f5SlhoDrNyPCR7B+Gym1ny8
1v1HRarzr57YzEI30feltmpkK/7o/5fzgd46CKXmV0lsEzbG/fWX12vb9mtlj6rHVGlOlJ5/ZlIa
PKiX3bSr97B0PqVzDJTqI6+WyCzNNC19MUliafJAufZSjYwuGeu1yhJvH6MUIlRnFjtbAIMldqFe
EogboSAP0Uz3rTBMgWDbQhESuVvpuTiPrVVhHSZqLEL89GyLutpIIU4ay2EXKOkZX3LBqpWc377o
9ZNSa5/JHta3OEmNq9TwVU9PewMdP8HcUVYp+9kF90QYyAov/idrdjLW411LVN0pBkk9FWGFbaHG
GEZK9XrqMYOwK/kaWw6S8MkYq9PI28NjRg03o7Ozmik/jd3hEwvx6dRlEiYH855dqUwScoeRdj5U
5k2m4XjF5AHQJfrVLZgUcsLNsdokCghdhr9TwTuZjC+RMLNzHCGmnkbWBFgVlqtC87EBAsiWCTmp
8KQ+dKkPhjdvFGoXdRwY+7gsscXoddNNL7oknVVWKoeAWB68b24pAxt/I16Q5TzDy5QPJ56mw8kI
xHOpGhbPZXpUgdSfEgnz/BGYw6tn8xfJKgTL9JQKwxChnauK82TbRFb5qP0cPfseOoZKvHyBUxOo
EvGkRzHJxlHqcBAqWeBNKQSJ3InF1hyib36J+KaJo9fKMaNtYOfySU5t8NF5b9lo/SifHAPqpZpm
rJcMTL2ZUGl8BN2UqLm79CpGJ9tQmZkVWI5xLAX5ODD2d1mFmG9UEBuznD9ZRkV0ZdCgPOeone8U
1hfUKXU8ku5toUVphYiYuusfi4xZbzwJCFNz92XP7vpgExsqwLOijkwcmxPhQ+bOEJN2cvpG2yZx
/DI5uooKGoGpoZys+dRy3uwLYM0GGSdgCoSwFTXb3gvkfNobBSvKMW+OkgzRwcK5jqmW7Z9UWUin
ZS8NbMB3LcqAxQtCjU5WE9W7qDWk0tUMCU+ptHyZWvVQmf0EgaIfV0bSJSdTTZOTZjVfKm3r6GDu
Syse8ZVrapgZSLkdn6w/ey7dlw2uULHZPlOBTTbtTETGc91x9ZGROJo/olDAw7Dnv2Ez3/TLhiw1
nEUUpWBsLVgIGvERVe+vjRQFkH2W449dSQIxZ9WerVpp+rycaOdL8rht/9ZxObW82nJ+ObTkKFxp
iaZ8/Jj7iftPXdruh05Taq7eMuW9t91/aKGR5jC2L1oM5INVJcKL5eSyKQKTJYDubP7y/u4/cemy
vGa5vPO0o3LmgwWslzM9N5yjx/L23m/Z++3t/Xa4dPntbSw/Y+nXNdH3tC3PFQTALRlIuARgcSMZ
RfKUtNbJ7glRnWUIro4u6ZZTcN5phfaap7p0iSs1w4iG8iSz9AimQmicnTCBQVlPFz93jpo8fJcr
2AZT4vBtqIzWzYxUOeSpqp4oPt4CYzJ3zOrDsZmuQfxSW/I2pWbhqVXyXWWe69mm4/CQYqWr5zY6
d76dekA9tsAweV5bhl/tbBvlKVTSqYZX1g/TQY9UeSuagjtYVbZ6a3/xs1E+m236GrKu2VLdYDmq
DSg9iOrZ8ybwpqmZDhpObG8k5RZMY3Ce/OyrkEf7pQu/FaB+RTUoV/BBUXXVTqq6h6ybOVBNBHbK
4mk92V3lJVmCLTFEwqmf+hNR47DIWu17q9ffgRr1/Vzp8LoYOkUzxJdG777Uvn0ThmxuJB2TsaQ+
YpfPOs04pmPqTXxGHs9z3/Mha68ku8+Ppd3jphc6Tz5aBuxBMaSQhA0AMBD4NQZH5v0+9mgFVCOY
X6WjvxkFbOxS7vcZX8FHclENKuihWCMMhl4u54Zb9PV1qGjK8qanGgx9Rq/hXLVmslYhm/Vl/bWR
DZDkkYXFpGubqHidYiN4EnWyxYjd3HCTnPue4T/X41tXqrjRVAQ8d/6lGyno8FXWD+luwi2XJZhE
nohZPZAV61VJhOVSJ2U7Hxvno4HjYB9dpcast7HsH5AYE8Rpj5Ob5xBoDNEWl+Zr7Jv2qe/G4rlx
IryGB32fd7GOXZpPoC8Ux00oKfFaKXLzqrcsl3KhZ7g0ThtQYOOR2JZNVjXmqsvNcy/1Cvb5/jYu
hHZIswyLfD+0j2XUv6tZgI4kw02Pefa4GxpgXmpnycpypon4WRVGnd/iwGUE0p4JSe75oeTBKh09
WUCIii2oAaHeYT4yTtJDMYaX1u7bPZGIVDna2c6sLdRdPsY/9dBOrrKOD5zNHUWlTaPI12/TMWg3
jtT1mzDFsaJN+zdWfat4wIcsITUP1bm9TxRcphY87H8VmP9FgYkzOykn/0/Qt05+w3znK/4lv1Sd
P8iE4qlkWxrg0AzsfmC+iqX+oevk+5FKoDr4riMA/AX5Wsofmg74qVu6bWhEHgIB/jJ/NziFkJOz
mkaQl4qc838gvwQt/BvKOb8fRVUMHUoI9vNIOn+TRNpgiEK0sv4+1c3PahiDUzgZ0QXqMwZXlTJ9
i2CXJUoT/yizViUoTNEeqriO9wREdtscUeSAgy8Bxt3ktcT2eY5h5E8I5uuHNsIr1U6Lp2UTzBmG
bSqMbRiMxVNQFvq5NewbGYgxxNkOiSIT0Q61ElcgChgPrc50aZoCklXwjQBw6XgGs3rBKuB831hF
h6MmQWADCTES7Mm+JOb8H/osbV1nSSeKH8vBcmmm+p8rS7QbnYmpW4el8ppaysUoq/ZdSYbjqLTt
l7EaMrcbDBP9QJIeElljbDSa6EmXyVssLbXD0D2jGCrn1VmofnnWMfnY+bn/6d60tC+be1tpp15d
Gg44DRdJkVmf+vZB0nKSG9OyGI7IEwdc+oLhuBxyp6U7pxL/1m6rlLb6vKDss/ReNh/H+ZBwbnmh
yO73VQqN1Vr6Gx9X8YTbZ4aGlWWFQSrhDvVD0OPWpo9SuBapLphotzihhUknjskYmP++60dCHPVC
SvfYkVrY+GU2Hk2ZGM7L3tTn+HjadR0f57PLiaaECpsZjb2RY2IHqqQqv0QTqUh+16GxcAL7FSOv
QDjFFxJ4gu2QQ8dy2uESDoKl1WgVXxQlwm+00uGsxa3+WYE9aPVF+WVQzWxnaSRlLd36SH7IifN9
RERKfuafl5dBh+2ihj93YbWG5QJHRRgulrePQz9K9Ivp42oqfLPbmpksqSvdvgLcMIa1RccdUUrI
aR37aim5czXmDcj9MWwV/Xhvb8PMP1hq8LA0LZt2mpyrniZwzciq/XiN0MGYLg8GQfpt3J/I3sQt
E5XEaYJGCLbK/fXbiaXLva2OMOpAcZp7hRVbR6gcOI/X5cty1E46mXDL7u/HoUQk+opFMw6YKRqc
rNU1994zq8Q80HYqmcXz6y4bwjkQc0IHZb7YYKnFRk6bbWVJ1kVkbfPYwog+Vln0UALr/OgoohGU
JmArQ/NNCyf4NNZCc6PcUq9qEeK/Oiji6Md9cbSiYCCX3GmPgVxI/aewaf3K81UhXcIak2apHKFr
Mom4fWyQq1DzJVzt3jTvSXZp4LcTON79RAQH7PZDHYbw17VzR0EOqhdjnA7EnxOZ1uCIGSvOc8cv
9LhsdJXPuTVDrAf/bIt8TAZjSTsLirQUTdP2JNvSx0V+FAd7kCmYrDN7wmmn7JSgoZsPoniKCD+8
74ZjDcvCgfwWVDDeljML8yJWJby89NAnF56w2lVVy+HFHgOY0KV+jluee7DXwgtgZ3gxAoV230Z2
zXRE3370ayf/13kBe0YTCtqIsNlKjS4/1lU6Plrusv+x6dUCHdRorcsyQXcxd5osno6Jj6Z5bhoC
Af/aSl7vFzVhBWT+9xf1P14gD7oriJzGxxhmN5uazCSr7dmfOPpoStp6E/d4/C2HqVJnN2dUYXz/
q++93RizeoPOr1uzdrcgI+J0hjbbP/ex6kAgN8R3G0mDlE5vcmOWZKGJ5GyPKR2MX6PCf+8ws2BR
lP8X2wE4X78NsnO0vEqaKf8MXUOK/XfGTg5ukjf1ZLybCMUwbNPl06BVykk1nM7cWKlhbkvRfJJU
hZKXQHzrNdGUb4v5b94imxkH1biiPJQflc6gPj1m+qqaTy5t5KqxXIFPcpj6yDgrIt4LvZpp4nH8
lk4G9XK52hZT8C1RuUPTrhyYeGab5WjZ9N0+NVvx/HFQRCc5nKJbE/Y41zawFshwa0/LyUIEPaTQ
qtovhzKoZW0yRbXiuYKcGtJMe0Z5kMrUKtLyFoQi/qHI0SvWTMqn3Iy0TQbgthkVuEohTuVFH8u3
KNYt7L606ODXnXLGb6jwTF+G1pAVOLoS/kLeF4aJcatirUzk1yrsOv1RatkQkNMh47D8/TjE82GX
EggTnJajpZuNZpiQK370WFv640e3fatAMQ9VTdxyithbEFdp6zSR9cmw5KtZBd2bHyTKirtruk1l
NR1bJ6BERmT5m3/B8Kz1FFGjMUkLpj9NYv630Cj17/4PeG9YlkNelm7YhqnZhOH+/aaxYnUQ6KuD
Hz1AoJtCgXqkKjk9aJDcYxVOb9k5w2pqyptpj2Iz+ni0a/EgnuVCYKOdIYLug3g4wmjiDph0/8jz
RDoyFwVyFhI+EHnnH+8nlr2lbem3HP7Wdr/2txP/1PnexgwTf+TB2qeRmnlFpBvnQk+kvWLY/jbp
9O4mYIitQ13SX0erfXK0Xv9ZgdkVtRZ8b0Oh4M0RaMapDxO0TFatHfpKRvq0HIdMEfDKnVs/dpdW
szFw/Q6j00f3+cKlHdQCoQG031Mfm/GuVOV6X/iiuDoxBHORaM6rnTfXUcn990gilrEri71wTFJp
nV6+pGqLUXnc1ZCrBIcNDnCU9Nilin+NCzNBCk+/pWn0Z6KdiBnmwJgZGoy3oUycU6PxXZtyEXp1
3mmeH8vJA2K75EEuGpk2ZgWUqJMHrZOSB1sPcQ6PrBIVPG1LP10qpZ2wseFdDv8vYee13DiureEn
YhUjSN5asrIsydl9w+o0zDnz6c9HaHar23v2maouFLEAUmpLIoG1/iCb3imVXRuN77eQOXTp0Z6M
rcGffKlj4LvhVSKQW7HxElN8Twch9rIxDSjuXqIhPjg/4m8D8kjG6rClDPtPw22Fv+CgB8ry03mN
7tdIWNbGV/zlqgNW9z/NZNAeBqe1Xu0ExXDDD5+1ye+fcA+/TyNLeSyAWx8K1/AXGjTHb8I2N57v
6G/2lLKJ7/xk2/uB+sTD5bucoIMfKyyrfnKtsNwCJIMFpxjKW9U6a7PotW+uh2ikQd3wJGKnOPD0
AQcwD0CWwb3Rn3SyHKaBRKw3+cd4xPZgFDq+f1Qktn2t+w8sjYOn0mvOYR6ox9IUwZOWA+yI7C4A
RMegbDqlOo+Vph5l7zaDYjWnz2f9uoacAeTbu16jiVCG7/UUKT2vREDXiT0HxYn5MEJTCtKF8+fh
cCajoKzt1gjuS6tVXr0umJZs40jGUZl8VQ0EF0yHp4EcFdWwpIKsPAVxpqCC366teVaXTeX6t73v
P4B3Z2Gg31Czpq3yoLNMF7Cypc0Gq/P4b+BUL4iHUIFB/DPGb+Sc6+AB+sir0eQN9l1cjdR0H7Qw
rVBU9Tvqtrb+gk6HuWsi5RAkDs5hISinpQcIaiWfbk4Mlq4eg2QXdlnurqKmH1cTqME7EWf9v6Br
jT8h0Lx9yxCOpVkAsVXbsOaN/O9vX9GQ9SB3iFyuoexFBfn9rgjjbhOnDqQv2XfDIDjXpVnDzmxy
6CjzJKd0iuMwoeiONKSDHLARnCcVRYMRLshSntJQX8WtczIRReijU2mmsy+LPi4NRUQnGZONSFyx
rkMVXf95wJobu9L9dYeS579a00p30xvMef7A8D41McO1NIfHjPPpfzwmCE5MYvB+KH10LDFBex2Q
Rm+hOL/XRtFus953yOcb5ntEdg7wMPJJc4rguczT7eQV5jvqKuEmzDG/kF2vzX8kRl2dDUdRLjYp
wevZRWavTPy61/LaoK8utXo0wxYA3JdwQN3IB3WwB+Y0Fnfy8Npv7Hovj2KrpEpkFWO9b/JWuc/H
rCMHmEfdCYoSlCmkPaPW4k2Y7ZZMWIcDdhc7+zCx7WsTDfhggmOi30dOuZwKHXX7FP0F+bw3MT0P
m8Z5N7WgXg16PmzdvKieuGv8kBMq7mewJhXncZoSe+vlFRLHg1t/JBYEYBCLX+uabHc8cFMnhay/
II2irjJUau7VTvzeNQF1AGtRnlLb9I+RFgZHeSSbACEXfHacdvVpIJz89F+sywXqX59+rwa7fEPl
WWvYqH3N47/9XjXDH1V3iMQPqCuVeLDCFt6dqI5Dqp4AU4yPCHfQYJ6HOAd1SWvuyoFEae4jXYzX
aX4NKzXwZ4HamYilIV58p4BVuWBz5l3iCoN5tU3x/3O8izn13mXUihiRA5cSf5Kjp61mPbhezECB
onKGnDj5/huPKGsvz5BxgWo3V5WBzDfxF+GqsifPkFdNtQAV9l9XCcYKfLSF36CcF0LEKv16ZRil
hQNfE5uL6+Hcl0ey6Sle7CDBs4mTh200LdXKACUbx9nq/79rap+MfudfIak+U3OhX+gOfINPt009
zJK4QPbiB/bU1SL0yviUYpLqOmGysws/PskGbn98ikIIyHnhFCsZk3PlUdXYxn0PkW3xaWAo+2YL
uPD9U3wcKiTq+6dP4Xh+dd2PDk0+Bvvb9eW0WonAvCYGjmi/3tb1CGma+7ptlOur30ZrBToB8B1+
On+ekdV+fPTZ0d3itxdTNGBsGQ4VclDGQ6r1IFXQa0izsmOzgxrvJElY1/7nQznBQ2FjLr4w97fD
304LjLzUKMZ/utjcb5RCWYpCwaakGoDIUUQ+yiN4ojpVhKMVtU/h4D8ZfuUcyhxVeXL5+Qob8xHO
7czHkCOCxOtBdkcycqumRzc7jpBVcZWgf6l1jbJu7T+Scxse7NyGsaFM6keS4jmidbF2mHwnewZ5
tZdx0gdwcRungOsXah869UO9q94FebltoVXKUs76h6tqyMf9C1dHFzMZ58/Hh6tBFoLVp/MM4X72
5/0jynMNPRA9/UGah09YeAOK1a3uHOO+WjVeFe9lL4/0QIWmg0A7OWYE2Ocpv4300WbwkvIaakbI
rEtTR3dBc3Ghv00eJt+9zqmLOD2MlNGbwGvXMA/BisTtOtSgFKBe51xgF7HiQ0DZtTP3IkNZk9U7
04rBnWWOc9HnpphEtUojJV3KmJwXNzAGVFAdaxnrE3+fsgIBrJGhUa711l4e3RoZE0GQ4V/n+3dy
wNZxU7se/tN5vw3DHRg3isv2PfTMz9f/ny93e/Wy5pE4iuU/TQVZYu8S/kb7SR2UQ25nykEehWH9
2sWWsv4UH+ZptxjIS9QRcnNejJE5v53/aV5v+sWi6oW1/DSQ56WH1sF81drP2qXDu4WI/SsoryhI
Cm5cModBa5l7L+7Bd1Bj2EM+89GHrFdKQ1wOOkMcztzx0LrOu51BvvHieeq4voVup8lrBuY69J7I
Z6sHh/dyrypN/9ro1ocxJ/vjAcICmZWvoou6BWmTcu2Rqz3DabmvhFN+cUYH0shYsadqS/sQ1Hhs
KaYnPlxSUzLRIZKgADCkJk+D3scbu4yaTRbNhtOld9K9aVM4dvGq1LV/KpLmI/Xy8jXy4+LQlt1I
lpluGwb2No0Rwb/OTVt9XbVTdB/Po321VewDUMLZn6vtz8YQVdtRFdO6sBQwvTlJfJjb9g/V/Ygc
MPJJSZXYU8Lp0SknZ9tF+D9VsTE/0dvpsTBt/BuiStnImBXV03kM8QafT5AhyhvtKgvKdun7EVDE
ecDzjYtb5MFRzgCRwH+QpN6975X9QrgRefERMXO4/NwAx8FCaNP2yHuNWknygjulbOTo7c54G4h5
tlg6mfhbqJcXud1Qb690i8nZ2q/LexttK5/b/jTxHG9ccNLyuX7tzw93hHKo4mje8Ra6Pf61f1gN
yHm3xcGny93O5U8AnkD2Ta0P/mWxYPzXFsticyXmf4j8Uln8xI80qqSu3Ciuv5uVv9Wxtzwkhaev
2jL6OVTupK6ssi4O10PffWsKxd5xp1S/+4r3nHMXf9UCQ733Bsvd165dH1ngmmA6cn1ZxWWwt1sN
kfxadMdpMNxnkeormPTOe4Z/wKazTQGAKHDfG7P9Wni1OCe5n1x81/8grX/5/xdGcw30z8eL5WiW
a9oOiyNV+y9rag0WkD7oavZdRAPQcarcj17s3U1xIDBio4dMrb7OyFwsEihoGS7T+cWH3gB+hdG0
F9Uu0WfQtmubq7hEoiL2Jm8/jKW3l0eF0Z86dSIRNcepeOLBIA9lY4FHF9Oo7nrf8ihKCG9XKl21
b/AVWHeI+p2CEJcKJK+SZyco/UXrFqAOqixYBLWj8LpW6B98QUMmVdnLIxmbTD3atrYH/pvBT9Pk
3DbufEys5mGlmq8Vht2DP4blC4swC7xcmK2mqFRemxHxMfyfa5wL6JqG9qYornWSPRWFjWFqXt1B
Nc5tOV1Yj0X/xpX9XEZm3+zyhWR5oLK21bXPyUoPxbehqCzlWwhSaN1myhd0IrKLbDxrSCjQRGfe
pktaJ0zVY6gi9DiK7AKNKLtUrZ+eYgvWk1LiSYXTsDijwdmFXThSVf5q9Yp3ktfS5qs6ZkspAVj+
7TWskM/U4X4jryfjSli9wC3FBlGfLm0BaiIuPXffepYGDqyZVokn9MckSoNF2Hf9177RNmmSm385
Sb/OEuF81XvYOb7l+k9jNDXIrWbeXo3t5r6rKgcWSv5wKweZU8lbNTTc4W4loko8wt02DrJEBJiw
xban/MeTwrZRk0XICfZ8gryG4gztcX6VBv3ZBDGA+PdXAJ13Dq2+XxRlDjkFS4JjFVYPYaw2jzLE
jwJ/0cCIIfkwQ+vcfEUaxR/yZTna4mB61c8sLvJzb4TuZTCcp55f1XslAMW0A0+/zGvFexm0x65z
o6chDZJT1SM4V8zxLh1CiIBOskXrc8STMgmXZO4gNY3JSjS9crw1gSr+7lbN8OLFHTn2p0DvjD15
7L8b3TONfdJaSEt4fm1ukT5eypicMkIOxYUm0Naxys65ivL2Tf9e2Z3xpjbleExLlcL13FWUYlhV
xihWogqNN7T3qru+y/yHv8/J/dJ81PxArIM+KAGml+Yi4b/xvRbHSS3ULyEI3F4o3aGr2vxJ4FE6
qVH2pRwt2K6hYu7svhlfAD9sUmouXwyqL/eKgSZY3obhewQMQc5PA83m11mAFp5Pd627+eSPDEnC
DYncdvH/3yg1SPqfc1f86mxLZq3QF3CuVajftvKW3xdV2lb5N6dmR2MUjjhpc1NO6Cs1qYrtzdzt
26KimKjqm8rhOXGbF0AK24O5OpS90YDJApTcIp6x9sfWfeuwoYs6ffoauQhT9arjH8zcG3fGmG19
Ra/OmSV4IGViawdhfZahxoxgHlq1dneLyQFAfvyAk+7oQSU8l5WLGlKaAyBVdbZGqQHsgnJBv9cC
/LEsGGhz9aDf+34B7E9U438OZVSIWvcWv02QhwUSM0kUDZDBOLOZm+vs+WwX54u7yIvFvjMhopmK
VzyZQxBu6tgh1zdm6qNfCSTPoJEtrMgeV1GdBwfZeEw8jEVWwmYyMeKdB2RMHjnz6P+MwVKO9554
vs2SU6mRjQtHhZYdFLVKCbK1gfCVKtpaiQ1hSXj61po3K968lRFFgxCwBkRlDo1Q3E8KNB9j7skQ
tO8Ei9wJ2g/w+bNu9zz22ZYZeT1+lBjqbEwfEHpbiPEjCAOw21757CWxSdkPc1c5jQ/GusucOHyA
nWI8dpX5KOOgYfr7arT9rezq7HBAL39YEQ5+2HG6EQLqkTX7UY5B8NzMTYd9Juiep2skSI07CGDF
LhCVdYoz+JSB1ez1oa34CGgUk88mCfoIHV9RISrtq7sq0gCUz6PBBKSuUMcCn2HNWo6RHz4AU6l2
9ZDk6yaLWyhfyEqxYfUAKWKc2ZjeTyHKN2ra1Vtf9zBM55NK1KjxxxbRKvHDFppkFbNRkod2xp7p
2iiU6Rfy0IDHsi4ieGDksEH76pbp7PoKgTazidV14Wf1naOkG1nbyToqjhY4p7Us/Khp1m8BwOAF
EftvLCKSxTC56BsEzvREQvMhmzfyvpcB7WyUYWlOTrSDlG2fA7NBnMFStrKHHoZ9lkcwO7Hwy8WD
k4RUJVDditXRm+7kPddBAnPT6OGHvO/C5UEuTw7IfjoNCNoV+v7T/Tm0jMe+Hay7FCY6z6jUuw/c
vL/YeQQcvtLDl8Sl0NvEafBh5uKHjVXO9yEfd52DydCd21+UeOoWLaRLXg2Up2ycUqQHwJn3qt1Z
MI/nATDx3kOeae/hZFDMlgNK6+oPRdmt3QxnVG+caFBQPsiu0yQTKptzv6pFvSltFMHkvDl0HZV9
fh7A+udGzuMrdpaXGurkFFZoQWhBZC4miIVPstFIzQP7ehQ5FSgPY/plL+JqLcf8PMiPhda9yF7r
Zd1TWUXfrATvas0gBVg4lneSjVtG9dIBhnJ/i7UiVk695678tBaHW9yO7XkP1/3klZSTrpbswLiX
p6ibgaaVQTlZzTpkJaLsIbbzZgsQJHkfDXfTWCm1L1Ks57aNvslwFJrxOk6bFvoKszq+6KBBg/Ak
Ms95dhsFcXLijWPnO6roaKxpTvIeD4GGxBPaT47ms+0TufYlVzCTzgtuBBluSeciw5SQfGL11Ysp
wwPf8S9gn4AtGD3+qQMQVHOcBaA8BfW2uYl1aKSwuv/TH5QJPHhfYow8x1I57EdFu4+F3uw11L22
baLDMYuU7Gy7qGzUlRL+wPbHHhqg4pTbFygpt6c8qgWV1ZZnWJzYr0M6XORMgN2vUe86LxYstZWS
eMnODdRP1/IdMya1XJzxltb2fQKNbiUPzSFGqk8eDrgWI7bmb1VEV1AN+97afDK1K7otBPLypUy1
ZimSPtx0lHleVA9N4p4nyIpla/WSjw5/yKDW7uWom/Y894FjL+Wo7VRI/IkMNYl5cp1ySzNxAbiT
XVTAskPbsU6R3YwPzE5M8ejjgUaiqgt+ui7oLK+v/TvVI3XhODZ45wz3b83Jnqa6Vu4tT/P4znf4
MTkBxHRtgVCYlsQ2WmRFcN+7uf5sZo1219jF+LVu1H1bGcqXWDe3pKb9Z1EHznkyRih7KnqWSMV+
eKJOjzqWBs+5Gnb3Vmv6izwzsy0l2HGfWzxhxvQgG4163/VIdlvNTpE5prlNUTwx3GtWRiqo8ceV
lkX3KvDOvWzIAzd7M4go/DSOoLyTOspawXwNP4Ae+dG5yd003HZZ8/UWkkeTggGXGeYYGqYpYimm
MX5JdfcEECd+buyw3Mu4P8cjVTkp8fg0dJWx74HsLCs/9hbBGOQPpFfzB3mkQk98SLrx79Fx7sqY
HHUToDA9lKt3sw7QVMYh68EQQ32sKAAtlKIuv3UV7oaFSD9AalerWk87SDil/lQY/ld9YgUMXHQT
uE31AMy7epBHOtmvJZtssSBzxOekOAzLEUdEFLd8q+J2TOw2IE8e0QK6M+wxW8sBGbtewdLDJ5sl
2trU64PLYwyELgIqfUHNunTgXM/dsfah085dj8Q1NgrFoa8GQPZTNe6boi/Jj9jxeSq6nnysyltn
u4xKzNCe68aOlrEWYmQbRsZL5lglGbrUuqv+7CqwhlbeSJIr/eo5OV/iMjWeYcmGH51hogiRgSg2
m0SshrIx93mi1nu3HUOEe9XiAlzDWEylIB0cBrgOIAt06lzzNQszdWvMPRnCISc5JXYbLUQbVavM
ohTOn4XhNIjLe6xW+MNW5dEpRPCo9d20bgRiukCa248gTYCTwUfSws4+FGqSL9Az6D4apNrvhjYc
jqEupqdGN49u6rQfepanqwEO50aeDn7nTumy6FIq0VoW7klQODtZt5eNHWTutSsHclnWv80x4RZA
gsGSU2nNJ92MVl3SNW8Jv899Ctxq4ZkBJrNGX6wwvUdcZB7ls0Mstextlp6MqsgVZkbqPJtN6Z2z
ElxfBL8lVxFTopDunSlSRsdcUM2dezIkmyz7GAfEQkyAgudJcYstQkhnNc7CZamn+RYxufpVT61Z
naey97Kb6MPXZuytB9nLPB3HxjJ6lD1HufftoX1SUxEuYAsujUKIQz324jBXrDBEnw9lXzZhP3h3
ZYVx+m2iHPjUbe3cABuGjcCv690u8in2T9dsSiqCSPIFrEMS69TqfrgxqrCBGO8o8X3CunkRmlF6
r8Zvo2jFjwaGhmGi8XNHMu1UhonyUbsWHsqG4T/287e169VxPyYFeWj8K1faqMYbbyDrO2hZikQs
xemKu8gX34pOcB6LZxkPg/DveKYlJ4vl0KPefW3SMDiXA2m3ohgwfbZmdarBf7W8msV6xh6sRnHr
tSL/ICcoIpnv/uZwClErOoipLfh9+PW3zEKfAWzal1QR+NhHTr7TgqR/FEMUXa/tRNEPX0+Lp8Gv
DVzAbXyS+Y5/THm3kNc2KgTOhmYqKM2Z9kNhzJKs87vqE3MT5OhHUehDCCMCCy4B4bKR+G8JFZdH
t4FP8z515eQyDNCHFQOsrxlgfrvAp+vdXkNnQQ8yb8KjV6jxysLtYlOXY/PhVCt4+/GXWhhAYBM+
pkhz4i8keRadZ4/kQo0JRAMiJXIa1hwHlyTKsyeScJcZCjrJzVjth97Gw1iFe3XrdnMM2XlIqHJY
9q8Tf51yixU5GkF5XHnLf5ocNBWWm1YIqAyl6jA2+Bborvbc1tH3oLCyozn3qtGxFnGPzUKjeMZM
6XSRT8mbFEP3GXPMn8daWiL0fks5OUMIT0kE1yST45J5i+rw7ZpBup1w7UeKv6/nyeqEgyk/6WCn
dOqCeleLIoaOCpQ8mmMKCnN/mQaCmeHowiq22ZbMjezeGrjZ5r7Rft4in2ahBAt3sUGRed4uFlVe
P8YzNm4ESwScr2l3sotHgsniMnaXLt6sz6JyMnBXygdGCthDI0qIr3aiHRUtVpcwobOPpETvP/bE
j3GwXw3h96+ZL6x7s6r1fZTa6rENSxVNnBFQZJEqO91OQWh7yJlkhlBOwuz+bgbTdO56di1rgczX
WQ40St+c1HYlOyNKazaaelWP6k+zq12sNuDNIeujxj81BLsCN/mrC4OfoepQ61FidgXBNB0DSlPo
8fVYIzuYNABNDBYTD+hvyZAwg5NYI52bwhXvao2DuJtZ46lFDm5rwHrUwmoVeC6mEcrUfMN6SyKe
wxIBxCEtwwcxo/o0aDljPuUXU0lQezYz/RvuUKegib0XrQlNDMRN1q+xVr2YjvdYZ6L4guzKy6Sm
+SNE3exRtR0WCqWRrGVXDihVvYHv36HUxgzFTqllUxZrjDd2y6AAtOKHFtdvVepBdrFrlNFQesCu
IJ5ObA3R9w6H7LuZ42UZlz/SrqRk62rxJfGUcstbr9cu5ePnAL42jE2m1KNYG43Wf0DlEKg92t5h
cnXYfTzulm03NR9Wl27k65IQ54vKGvWxsCqE+jAqe4AH93eTA3bap34HneI/cRdNS5JJEQj/km3T
4jb5NmfsKRfkI67ibWxdQk+N1tFQBq8s9Wab3yDdXLtO7SySgP+E7E5aNGuFJdNOdq0YNmpXq+6e
ZFrwajVU+0stro5yFPOudxLS9gO30vCVbfBDMdjt+Xohys5+6seP8kRk9+48/FsuLYo01+d2Cuis
jxXtTj60ZaztI2qIlTjeQjIOSK4vySY3wt+y4YuaR7NqMVaO9a9a0wEfLcek3ObJ9B3g8LRp1To9
5SU/lDI3KEWOGpYZce3+GCm56hgRsnYz6oeWTPKXMLOyhTqV7aOH1OLKVIDaCq/P9i7Ji3WhZc2F
rLq6UAGcLpMJVQbhjSBbSrDWhWtFj7Jx22SrguB5uPbCmjytULYYhMTXCY5iTWsj6tqFDXfah4Su
WPFwlI2nN6g5ycPRfe9wsZtq33vNPTvY9zWkMjOe3NdQH9Eyzexgpc9dt/dsVIw1dytHKyP5UWSm
8yBPtZLurlVJl5H4KB6NxLpOEk6hH9AOmtDM4RK5L9CjSDN/1kq490yWJhOOPYc+H11tNRZ2eY8r
lYZPAGrA7ArD+qBGSFss5VDu5tqdnG/IjwDZY23pJymGOiyETlrroK9tpBfZyy2/Of0ZV/V+tFj7
MVdPkl7ONQK9vk4Ds/rbNWRchoZw7A+kql5yvFbkZogqFgocLRVlW0/Dt2FKrnHkFPV7kefV1p3j
f86X8a7K8+fKZ8shDG/fdi0o8vlIT4GX6wlcHSUmWT6MCm4Hs+fR9Xs7rzzxOTQOU1/uZcixHfcs
v7KVt2uo8G3LolQqyiv92/9c3skBvbF+FrUWsC76Yz15Wwq2ca+Re5YOLu8kTXoMEtQOtfgIEby5
G4T9ifwoCyFsV45+TalHxo0YvwK1mni2Yfj83LHOr9hv+LqBGlQaQnIzYZekqvIR63h7eJ11MZA5
egjdio3AHBcOCzm25gUJLbe7R0lI7HrV9XZ89Uh0/+Jt1JqdLJJ4bDYS6Mp6Qzl7esm3HKKH5H4U
kVqtpl4fljIG116/n6K2vtfK7h5ohn5GWdB6ihK7WFpuVa7581pPJM1VvFGQXvILxXySU36dMABu
ZKuMxrzpqunzgOPMpNvhRZ97ccU9MU+j50jpkRus7V0nJtJ2WTN4D6mdetCM0vNgYSpF1R//naTZ
d764Y/3QHMcZnCYbfd54xZb97vVouchQNG/QgrkRJLUW4B9jCjSU8JTJU/DQ9Ed3meWttjO84Xjt
ylyhGaNIUaBGInvVpHNDdVCap064ZhHkPckGgOObMYgSWoHrPU0xypQs3u37au62HisWs1C+mHFj
Vwu/KHCs0saznJuHrruIpla5Xg11Q/LOdmTBJS2VJ0Pv9Kfp+9CrolooY67eCTPsdrC+rZWLuMjW
jF4z0Cp/qd4swWk1736AcKGdiR8irM2lHqVsr8O4oYhhigdVi+pLlZnVRUNEQYayrGM/Ps9A7sJ+
kINy2hxyPG0Ht6PYsMcDUAYd2DnYIsfqKNTCJ7VS8aAY/Qmo2Qx7kMPXmaU2Tcgp4Wr+25lykuVj
cNG3mCWSVnusauOSmub4Pqls9UkfdSvZhS/wJeHmhZzWdJ2lNeTUnAbYechGcW5Y0/BlnDpgtL9i
mZ8FWyqkJTTGxlTu1GS661DijIaIZWlfh3tvEMFedmUz5X5GWQnv7xLlPkxb5olaogTBSh7GIFLE
Qh7KM5sV9c1i09QYuCRBVz/6ZQD/1rS7HwCFONC7b/gnAgaojPqEanS/8zUeTxiYArTrlC+UJrof
eqTvvFi7oEGl7lI/bf1121mU0EOq/U5WBUdydSyoOgQpjF7tEZ/IjJcOBkOaWOrZylTjZaAXzz05
1sO4kWPqPHMeK6pYu47993lyTJsRwb/OM5FLROIuDhZ1XNQLY8ioqI1euwVz3a95DBRPueFi+jKD
ewQawCY5wUg0920amt96UEJ3Y5vqZ2Wq8n0flznyfST4StZmxWR8a9HyWwxYjlLLDeMHQJc6WggM
aIgrC40dU9Xzo6nqwMCbteELWto8CudrJ1F/wuwyfA000iZ6r+UbDaXFA5CemEWvae2iMrV2ddL9
fTSIfOMpfbAx8nSGwcxTbqPy6HZaYBYqfDIvemC5fjeUhnj3bX1cF3E8rAc38d4HhC2DzEy/8pjC
Bk5L453g9vzMn+ksuPEh54j1RxlN3bOH/A3yEa26ckele1aiGEPcoM4WcrRTa/iIpCOMzPaQv3Dw
N2mN+NGCXvsMT55EMNYK+9uV0B5RV/l8YebfQU+r9pUXt4fUdY0F6tDKopDd2ubDn5vOEQYqi/Ph
deJ8FCvRq8Y3aS3jt6ac/AvYM6j2RfXKbb/+q5pzDjAbfrDk7e660E2eC2H7wEnb4lAPobo3Q/yj
CmV4iCt7uHR2Ol4Q7mZJBFBAhmRjDeVCD+r2JHtksIfLdVSeEFSsEDqkKG7XqFxu36h77m7XCE1n
3LtB9SpDKbeSB63oAQnNVGDg2vYeZxN738zNrYs49VuoNmguSUaxHADljqaqObOHZV82dexhAhiV
C3mBz1f9rR+F/mOpmw6EdCvdzBLnS81W1FdTB4YhGq3DkaPRXjutLIHeDBYei1qyHefkuq+DVAqy
MF8lWZC+BCh0ICUjNDSZs+Qlykp9K/DuWIy9mrx0VhwcRGZUd9duAEtJd/MX2SsVsKxuiWfE5MY4
aEQ4BMqjW6OEDiUS2Y+oZTnXmTXGm/uoabAaKloN76z22XORUk0RJH0J66jeVQOqobIbCStBeBzf
q1JNh5c8GEEFmQijylF7UJxDN2AFlAirf+lDxzoiKfE9m3sZ6Y6HKBpf5VhTJsbJDYuzPDH2PeM8
+kiczzMTM7Qupa2s5FheFDZoPpQG5jE344nXZD/l0GAG8YvG3ciPwnERxRu0Rc1nOS8b27uoIiMq
X9vuzSVldmcZtDUaDSiYvHj9iG4ppUqw8/nLFJCfzN36QY45EaBYPRpiNMcZ5GeeLlK3ivDl4EwF
tdulyYp6I7t5R54gGwZ1ZUYadf/C2WdeER6LPxvkCTu11w4yPLUVNlHI+v49LdLgTyHhsGz9UK+X
cg56A8yZmmnaJDqiM9euPFGOy7OjNkLDPDDR0yrQZyhEr+5YDpBz4pENpMdKjIPRIluvUExfNp7h
8lHNwb6sPFCYcpITgitWJ5KLvT4db800+OpRj8wEl099q809OSjj8Uj+Gx64W60xgkUwdx7ONFjs
d7dJ5M/D+7pq5wWN8ldXgG6j5AtutdfiZT6I5CCbwAcm3V3ZSrJ12ia9DqVl9hiO9qzH8WuOPEQ8
Cw0w/tg5zgFIZuLQo4f+7H0Y1a9hydN9cC2ffAzdSi8fp1iNzrKHxN5yMrrxidULW438EPslUg1V
mS89nQJ5OCnGfMcyL0EZj6sxTP1lhKl0tGCpky2NLsdE1OQ7t0jRCkIIj7rZta9V7ilInemQmrp5
kddxCh7gmXGe5uvlUdg8WKMHAJuXkCHoR9NujJu/ZOganxI0SwLcnuWbkLHOwSkLcVp0fDoNTWG3
N1k1cY+MJ78++RNsUdMzjs284armRsbxWb8LNNU4yqlm2ffWHX+pa+w2TZ71a66Mp86IC5rO975F
YvqL5yFooOXq+xDazWZo3WYVwe2Tcd8T07tTTc3GUktEf0yMyVioBMhI4drWlKW5btOuexxRLn/E
bCBwGvMiI6xQcDbvSwVrb9dLFlGGRqfiWPVW8e3u0QTEd9bY/19HAQRBxQlxDpInB2n8swNYuxSI
s722w/9xdh5LjuvKun4iRpAE7VTelKRS+eoJoy2993z6+xHq1Vq77z5ncCYMIgFCUpVEApm/wX0t
S/WraJMYYqEFjYMbhZaGzmvwVQbr0GmfK0yx5QXZQLoit5qj7LNY719cvCFkn0+69qTrmA62Tag/
OZ355k/VD93Lu5eo9K3nwtrUSoM6FdO9Kq6nnIy5z0rQzHYwUd7JoZ0jpi1iJTU3C3rTyXMf/syj
j7WcJ4pZr/Yh1OFa0y9i3hmV826pyMSzFvXiJFu+2pALQnZ9jbS18eyGXnWex8vOfB6v1rgf/Od4
8rf9WnZ6YqrO9mhgHRYAWkq8aDE5g4Mnpxkvir4wnnhIGU/IFSDRNLr5vqkC8ynTdP8yFuFOdsph
gTYYuDKQjr9fZfbPOdStq7xGL0S7neLRXN4vGrTqyfH06CSv8RDcwyuUFzbm1/zrhWXTj6KHuApf
LavTLpVZ1Ss1Drw35FJ+uZWYfgbiJVdEAvMa5jFWNdNnE6JkNkwC8BGPmU1ZmdMxzr3Zc5lNUA5C
8hraY7Psbcd884p052cd8g9D+lzPh8rvYWAoIGQydNufMbSoz3poPsiWHGGXNWrrrtHs5VVul0YP
1eh+sw3bzJk2Z8scly1ILbvfwwYuFnocxOfOGfR9ancXEBEDZsHyGHquf9LUTzniFoKIGJ9lG2O2
Ncg49ajNIRm3JjYnWVQOKzVvu0su0EeLkrj8nGpRrUoV47a6Ft57X704qV58Tgj67/quaVHiikty
kAkUkXiquYUqWJe4RfGELGfxhHwvrotTUOxlTKB19gR1MEJ/+wlaWv7kkYQF3ZF3C9knRxUIPUBT
KE9m34mLmA9mZuKOZjbRRsZqLRYXxCTEBdfdKxsX/XAPlaI1zqF21WvWBQt5eQFUnB98uuQXDcHk
x2TFqJzPB8VxSXXJU/yKOc0NH5FfdkfL+6B6aH8Pp95rsgL9p4lc936gMrs3vOg7942fA2I95D2n
WYw0CPkF590zhF9kmx3V+5pZGL7qQvlldu4Gu27sLSxLLNImNZ/HIHbXk2JbD5GotUOIntIMq/av
SC7gnO2D0zJXYqjtT5QtnQ3i8MNWm5sKxTtUksx3R3j2PkJ5b53HFNnzAEmKZPLEzkwU8e762SuE
O/NRH7LoZaK6KsN1HERHJciGpWz6YvZ67VLjf71IFDHybFMFeovkdKEF36zA1FdF0wh+DSPOcNks
/yeKD/aVnwamyI8d5gBPZek9yDDezt1urFBEx1+6/MhiC5PWobcoMCN7SiXmdvWg66QR7bR9TJz0
MFCM+SQVg4IHOKFNUoz+pxiDR68Hk6dwG72QxsePbY6jdqOt+GHMyU0/+CynTR+ZxUeARj8LjQmf
pBwtelSPtDV4ywfVI4HSsWM8dZoeLhENbD+rnhTQ2InoBHI2fuHxcpRl7ioMus3kNOZWFsdhey17
qjxvDaj341hU2N7OxXQBFwYWWJVdDJQ8ruNofshpyzxGZF/3gTLNr9KundYrP+sEPSrbwtFTVta7
yfukst2T+6xr7qgTbgbzpFOhhCsTdMC+Hr+ZnYq2pybG5ygOxK6gNplvA90JdhkMIORtqSPEbeNu
1SYwoDU0XXNuOigMuHAfSa5q+CTcYnl4anzkCeeWaXTdhvVwvFesUTlWRY6OVp+6LyFmfhfTTR5k
KxbG9DJrnsxdTte3xzxPMfccIrg1ENYe8oo6fdjC5vM0Q+XblQcfqeN+LzpT+eGhRUixAnXRhoWO
01fjd3RGMA0Ke/MN7ZhwBhiVQHOHbt2HQ/U8KcOIlFaJ5MTc7ODpPrpqgPas1pDeFqA1cWFhlyM8
71zoTvfsA63iRv4UDj2NPi0RtEbkQPYpQTGcAqOEskhnUMeMiLUfKHHGDzGUgg2vS1ErFvhYdewv
pjI1LkWrajcQmD6UvzJ1TNEPoKhms8BdSXCY1g2bjE3/u1bVxU4YJpi3QVifVU7Kta6/8ise1iij
+9hTxr90LxhhsmOqiJZDJVa1GLkDY4eqaIN9kAfoGwAy5SkDOc1Hyz6U8+Hv/n8NvV8vmrb7fb0M
ystv3VVDvqDM9KvTkjcaCrw2bBVYiK3mszCBU6ItAVA7uISuEnzV/dljtDPclwrVTDaesXohPa5t
XfijKLBV9VGJsKwVqpUcqtT0rkhOddvADVgxD413lbEeNsSS77LYdBlGmTAY+B4m6O/gSF9uWyDP
H2NlfXVQWHqsoDA8Z6nYIhddslttJ5TdLZDI3Pfw4hlIEoFiaB88ve6dE9KhOA8E/crEZIYkbek9
NYAkdmqgYxhBIeUp6PkNFaybXkWM27GGEi21Na96nwqclnULwXhzbiq455ZOHr4i+QPEtLOfZLjJ
BncfF2mw8lgrvPOMx+/EE91O9qKJ/AuSqnuWnTIkm03eHw3476/D0E87t4+dtdG32icZsVPbeeaz
nmn+yQ7ql3hw7EWudtEMcuDF8ZfatDneE/rcBGNX7bBSxfBjbkJMUA6KRyUcgavwFc8N/6wF5PUV
8zPLg3fVHM2Xus70DVixfF3zB3gR3oyktZHd7mrFfHEoTpyNInpNevTDdWRCN0olHlrTbp+7GeGZ
IVADwDeKj+MMEkVNyt9PiYrRytwrxyHVuqxYAF5lqx911BFSIJdO6V4BCRcHcHbWYwAUgO9tPXzX
Wpy0uyz94hlRsGZtz/JGd9RzW5iItc4jClTllDz63pC1WtYO9XhvAtVhV7a+mlxkm+rWXvTKdLbK
8AE/jezDjrQAtFiMs7vw0o/ecJY9j6HX1rYwnSsCagj8IT46NMrXrET1rajGahH45EcQ/fIXkwbE
Je8CbCL4moc6whS2IdDvBdl5GAoeM/z+zRfdR89WlEVxNZIg2qUCyW+3134f1KR8MtHk2N/jDcjL
xBia/Zj1OgyEYfhUpvzSgnH+5aUxDjxq8j0LyehZFWAnOIjxpmvZJ6qD2h+tiRdW9dR6agqMHXSE
W77ZBR7tujn+Er53GMnGfKn1vFqqo+8+mGaEMHFctQsVsvFbKLLogDQPlgNzswowLAOzQpVubuox
+hRB6mGkFUbVG4XbfGVrtrMb515LJ2FkGSXJnbmXxRAs3ob/hEJy4m0C85qXRXyVMxUtHIS87l+A
6YwvI07E8hosFVGsnfVl22H4CqCr/eU5e0Nt6p8Ug7FLjLXi1YJOs65HIzulGsl9M0iz7Uie96oC
l1yOgZl/jZ1qB0ev+ZWW5r4n0fIlCnysssJqusZ6CMVZwZElw3ztZKhxjtxFq7+KuVTrQN38abVL
1n/NL24BP1IrVt+aJLEBE7g53zgY4mh5exiesSIyXRDAemRvTLTdZxh/d1CyF0CjWrgv7aY6olZT
k9Ma7YgSCW4hR3mQXfempYeAqhx0y/51TZbAqtBKV9nx+MjP1XyowZysMBPpVihV5mfyS0DYZLdW
4zd17wnZ07FiZ4zshdXy6rKTaIZ97vAsvh3MHMF5p282ZZ+AV507cBEGmJHV+ieCWd6+lc0qihxU
CAGszkNUczKQx/Q6ii9aeKQiXuGRMZ+OvjafTlm9zb0OV465B/+O8Nh1Xhls5Om/xgfOZSTBcnWN
ehOSHXmfVJGdqCkCKZubYePXOyG4OWhe57+rLf5KJE2mnezlSV0uprztT7KXojrKXYr6bI5l+TxP
OTSa8ianDFu0qGVTTtlT/VrJps/y5jalbKKVsDWN0t7xG1QPdUO2yoeOhUiZirT0n5g8621vOph9
ham9bN8P8rp7U57dYyxYdrXbnKjwGFDrX5sihR4tOuex9W0cguByJVaOYPufuDEM+iJNwEzIEexv
ncdkRiU2ZGKpUP1zqV7xp9GtDku3eQgmwYKiLPfneIveuHOq5jPNiX6fyRhbpd+9f437b72AEpzb
fHninzzUXONYtw/NAJ8QJSIYso6LMfFSnhrGxKpDnt4GyLEU8/RF4HT17VIZq+T18vRfF1EusQ+F
ZjarMbBTiAJKtQs7gLppgvnTlPo+nA2NZWUFTKfMXIqPfzpG/MrOkMmXctg97sZozHK/mP2W48BZ
yO7G0E+givvjfZwS6eGhDsePwTTtfeO56sau1eGAwc5w6EwjQyptbk9OgmenmnvG+t5vFBn9cqgM
3sbf2rrh6+ACAYGi+rSI1EvmZNNXP7eqtZpkzSEIw/5Z15oPGfdwVDTHcah1iOos8xLd969prSmP
mYOCGl/2ZlXVlsKyIxD1jtIjuuj+gOjsVDbWEZTlbbS8hMWle4mLF9mg9sdVvalsXEpcJxmTB5GA
LQbCy11FxYenc+o5eTqzZBd9nRkkeWKXX1amHLo+hprqj6+eSJtroerlNSniN6Moxg8UBFAn3JRB
ob42rxXW46+11wnOdeS8XyXW+fe5JRCeTP3pAk3bWUZWrm96Uejsr5BNArL0sxII5uthMryEFQjN
QGX3FEbe8MJS19+1rMBXslep8+RUT+432ZmUQmOJdASXkLTLcKo2mvAvYuxANBqle5KHtKXIvTC9
sdl2ihth7TW37/3yzC7bnWok+qFtY7XdNgrWX0VGdtWNiu5oduQqFp6ntFgN0bbngzz7K+YkOuJX
ZCZZiAkENXQDvI+DAxeugP4F+fLfB9NGLniIJvxN/rMDwgCqT6WjLu4d5Pf8Cxrs0Ynvy/KvuJzT
C/LnEeWKvWwNlt5TVSORPHODJMdn0vp8bxo5XK1/aD8ybrJJg4omCUKSSMSYvWDcPXQ7c2AP3aeT
MTnnn7Ey9NfseuBjalfWO2OYYgU2M9IVptfi8pdGBUyEdqRM1+f5vnPi+ZS2PMtQSl2IJHzQg4K7
j+2JM4JWxhlHTR9FnXGldUpxtkYPIWItzLRVpEQZoPu512D90Hfuop74ooBV5tNVY/g+6nyNMqNL
17KZeSa+ShGINHDD0bvQIuTqgTbJzth84ldivzLGe6TA+FhqSvgOltE9WB1yhnKQP5QVt6tSB93A
/PyskyV4yPooBw+Bd6ooR18drNdeYYuCaGOOOjUrZGmt8PamdIO9nPLlBn0oss8ytuJHCWlgjVJf
icDgSR7vSAcw6H9Fcu0zwjbkEbBwfcNL/M/z3F6nNj/uc/QDZDHoyoc2G8EUkGgOjpXqjdYSAD3Q
sPkAs7FZZVPCfSIrWuiKShs9pBBWH+RZI4PThHVarGP1cBsk+8Nab36Pv42SF8QpFXWEv4Dm/jWJ
7L5dFNlB/NAecnZEx9ht623XuvhkqsoxMAasxuRp2Gc+DCuCIz9IbhqQGkD72R0YO4iOfA9Cj2xI
5CnHkOzIIsdDzP3ROF60mtOIWOTMRUdZifzvRUnZBSCgPMqRWDJumr7KDoaLPVgJQbXUZzRpxf78
Jkp2a//prlUMEs5/mkOITvVCKpVpqAHVqyQeln1pxsdBixp/e9c1a8R4e4HIpMpy/tO8zYCez4B4
TNpD6pz6q/Zpmaa4ygOuHe0pwnZqTALuXl1QK/vQrlL+d624ZnViXOPShzGieOps9vA75nIPxurQ
pvA6TyU7cnyzF6NOhfEeU1Xrw42n5ihnknHuq6sa/Dg0Iq4UWh49KjYehPPcMlQ5RkZ5tn2S10Q2
hNuu0fcheyzI+8XwIBruV53ndqxQy2iRIdjR8sJ9xFGtTIpd84DR81dKEQ0Hf76wkIPkqedTeNQi
p17fV2PVvIq7N/9anN077gu2/31IHdcNDrBI3w8dG58JfIPf+tXFA86M2vB8sPpHfzSHQ8tj3gSY
RqzM7TcysMZetuy4qi6Z0MqL7ZY/BrMEVf0nJEeMOg6JLYq+uHoiRRx3hXJCZTXE+bEb35MJOuXQ
es3T0KfWOikU7+Q2nbYzcJI66Ag4P9TO5G9F3lSPimH2qygN01fM6dg0d6bzlrRDd1RaFXwUBRIH
mCYHPx1w6SuPWha6D7rn09l2xu9OOULXx+jB0IOFysZYTczoMZ8Li1EY2Wc8y9ayJQ8Kd4FDIpof
3ejH0RJvpH5buGUNY8GzVrWVGIfah2zuh4GyNcbJeekwCd1EmX5sTDCFlLQf3fBsm2aMGCKHmKfx
tUG6N3VsXLnn1i3uuwf2gsoDBYhp5trVXzwrNA9yhJokydVBfHlB6drcGbav+ksIGkAS6irY3mdX
U4RA+4zC+T2W14mynkSSruQ0csK2bEds4/FEkePM+Z0NOIXuiyDIF7e34KqCtYGlveCTMvpLC2WK
U9B02/t7bi2BBxDp0//8dP0wIiCTApqf37Ycjg777dPdQ38+4f0dRIZDSSTyrd3tJTO2GwBVWD7c
XzOybTQzMypw91ftQsVbQ4X7/QnlhFWY/f6Et79WGDhI/c6f7ja3bvqsd/h0crScX37CGhmx+5vs
50+YNrf/3+3P0heQwOPh96eTV6u2eVB8B1TU/IeQV+dp9iXSK/Nwn96mjIjpkRKtgOGVz+COZr6r
WpwK7KyfKJU917rtfkK+QXEuw0w507zyPccju7CU9JzrrrF2J6wEGju/cGMynzOdjFwwedxlwpiq
Z2LoD4omvspOeSgBYwjTHW/jqw7SfEMCdCProX0UtA9OEf+4j3c18oc881lwOuqqFQprvXKWaU+H
YVVHjvYU+Ln+hA7UgzM0yimaW2Np428d8aeVnXKY5SFZz2o7QBWSIV4TIEfhIHk8zyEPelMM67Sz
sfP6E/PieuNadn25vcoY1eT8PX0hX0YOa4wQVxCrSA+yOWhjfQbcfGvJq4YGOaPSKhHn/PN+A70H
faA5jzIUIfiwQ0wix3mW9yZjaIb/ytWkPspW0kTBydbrW58Moe1OHnSIA6p9/1wkPmO/a29/EsD+
xVaNUmD84svgnoSXZeda0SCwjn54kWdmkkKd6qtiJ5u2maDkXuogEEKjiVZ/jXZjddhXsB3vE8gR
8sArYGL1+xXuYSsuIsj4/7zCvSMp29+vkkNCQT+e9ZDaoZGsBukaKDOpbRYdG91UZic5P96znEfM
enKHI1Vnh3J7VZ5dF6uEQQ2aqwBdsKKeY70ogeMvO5ENH2bdY00+iPFblDenyum8Xy6md1oWDKwJ
O6rKLM38ReLorE/U4LttaD8b21c+gtR10MvCx16H17NKURu9Ql1iayqEeubtalsr6OyjrXTO3s2c
aj8ofHNFbksbFlZemvedH9f4AFSraHFon48aS/5GdOle9gzCnRlHGbXkhd6l48Mtagt3MfAgWIOo
yPgXNPyXs2VYN+T7FS3ZtBrLk2WZzeVs7ZrFtfFUoj+0DetiH1ZaSM7U9S+qCx4EfLGCHGOXLGM9
bU5TbalPkVq/yrjjx2IVTVVz4O6uwakUq6ywlU/wrNrG1T2LQjKXD/0p11skaHsj2PPT0NYyzA7x
2JeD+hJdzSlwoIFZCW5VrgvPcsMykSQkFd/kiO9VcqzrooGjPJ9OOqoVjqkdes3HlTYIVqHTFetp
zNJX16J81g6YIzi2lbwWCrYKVg6+Qza7FspVlKu/ZGvCkBSFdPckr0TzxXxCJX2JUjDP4vngZDuQ
Jc2LbPRxsUW5vbnKa9NoejX8UD3LFp8EXV4viB7k0KQHBNiSqt+TPlBeUvafe34KhbowijokV89B
DFq4xPpY4CMf/o5NKXwuFK5rgMImaT85MBr0f7rngfjJFQdvzMEb/4kX5pxo6GZr4ml6i3FbAVZd
Ju+dMurI//Pkl01RkPMUkeEffEBa76wB3lSzjB6hq09vrbmSg7TMTS6i6PgeM4ODleo+tTRWAvMl
iWNSzlc8UAJz76hxc+ztyTnJ3on6Nzgk/3UEXXU1RXOumiR9NzQnPE5NWJGO56K8m/KNBcZiIy8y
C1UB5RuyecBh5Yh6v7fxZ8akPETSl8cN8eHBevp3UIAlJDuKFAyezdVzRFprjFv92saiQns4jNc5
f+GN7OxHx7tQZ7y1ZKhqe3+ZJSM/oflyl5L2UWtMKl5DQQESWdBXpfUjtgnMRCLY3UeQC0Aw/9LM
+hvKDsB+wpkmbtjFY2yU5tbyppkzNyACqPDIdlurfm50w10g7V18rW3oU9pcRtdazKKALn23vLJY
xGmuvhaBRanF0HUS2Ya761GI2rvKNONJinCNsmr+WidszfhS9t/Jr61uM5VZvC/6zvgaGzAVLIjh
z21D1qvBA/4k1JzKXTz4u1C1vUtgi3zlaHH6HlrKj9S2zZ/JcL3Ng+nVVcFq5bM1+wbwVadcXVQf
Vt404dI0JK8TtlYvIX4QL12NE1RsZ08yFNXGtIC1AbJ67izbtNzkpNPXspd7Y/zQGT0Q0bm3QF34
pTne56IeN2e14uZB9ttumq5bmy+Z8pm5bfcydumqRM74HS8tDfhFKBayKQrT3lhBWyJk3dTv7MSw
cooH6BPzYJF6Gwof3bPmpdUT1KpbeLDS4JjlMzp6HpXk/OagjwzbUW3NY680eC2aSn+a9SlWah30
S8OahpOMyQNQhOGUzIcpaqwVlk4Mma/oEbLFM3fukW1dRbD03i1jshc5ONBTGK2qdRIt237yzrXl
26cmx716FJPzlRTcwR+86a2YMHDIvbrcwskMP3xjwlsicb4qEJpXmT7htdNp0WNG+QZar25/zaLx
XcN8wqeysQi8rAfX2IeP94PdeKeahc4RMmPpLGLHjfeTYgULOSQJ7d+D/RANYkPNTrEFq2lhkapb
lGZT8/uXbXYXmzLlzxOa2fhYI2h2mHqgPJIdgHHg92pCWUkyBxpaQHoC1JxgFYxu+F212vAs2QFz
XzOP/D9cJ2cxzGHvaFV4USeoAkpNId4zY/cpMHv3yamBjzjWVUZGlaQPMjnNSvbJmOU0m8HFh1O2
EjOOd3WPclmACVy2tLz6EdHa4RTNk+We7mwmXKRC3bSeAjxWEL1P2ZiIxsJgcnKuiQ3MhT4ZqS1T
WXvw2VdJXqPaGMXRWkAAOWmgsp2qipZRFFdvWp79PpMxaFbt8zgUSzAU4Re3/yWsvPqwCyvb2xDc
1jLs+eHRtVuDYi93K6xjkDJI+/BLNKnfoex31yBu8/MoRnshx9eZQCoit/uzK9T06unGTxk33cJj
HVBayNbwO3OdcjZxDr9wb23QzkzbfWSm/kdkUJyf40qvJNsECbatbPLuzD/vru+dYZ3P7wKFmWPZ
2r/fXcdSatnr3qZGSiUq+/xnaWsXMrI5Xpq4cFrxoJ68xi2PZY7YY9+H8evUAVEgT5P/hA2+jJvB
uLRCT1etITykLn1MQOaz+yFtlXFr4dfrWu2/43KsoRpvvuEEr11nQLyx9A9vKNEhy+LgVGot9HjV
y9d66tnvg55cvNDRfkQifwIVl74Ln4/VV7lyjMTUn1CngDlqBPUnWPm9z9r7h+YVX7DmMl4xfc02
TkHyXYSNeu79KZxFM70vseKv5VDkkHB0cov6JYf9vemw0z2oUNkvqEcNS10b+RGPRocU9+iBapsM
ey8id8cGI5ZiQe8TBp6LfhqTL2YRfivS2vtGJuGcI9Dxs9SntcptP1i43QnRkzxatBbyNzBGFlA/
NkaeVj/dQH3ETK39Jrrw59QF5k6x3H6j4jzyjF1zmxfPyEXkz11VsgEdPW0jY91kVBeIY7ss7/Pb
COQK/aWbGKQxcJgb8/ApyCL3UoQmKOb5DCZ+vWqTPFw3DnIi6wDFMf4D7rHSKUrzeGXfaJbx0623
8eAlRU4TrmMb8SLK3S3z/HPJLcZf9XaJnD/Qcm0dDWGzSZxOWURKolw8p9fxkAUoF/t59bWL3sAf
29+SqvWWSG9rJ/5h1slAdnhZzR3t+D2Fh/w1svpo7VfsA6wRiEqh9sirxZH9bTIKGBlt8FH0cbcJ
nUjdK4WpPjlRgGXUPGLorBcBB/M1zAx/hz6oA3jPql7bVHuWA5AkSheI+gE5q+tqqyuhzp+AehFQ
TOB19YcNJnunJGmxqTCCsds4eEP/Xt8nhtuvnUE1v1hjuwrtbHz3qsHYOViSb2S8Ur81Q5h8tti5
bVvgR1vNDa0vSZqaX4RDRmFIVHtbtn3yOSbfZF8Mx3nDtlrssGyZ3kdRr2RcM9moRnWKMzDCmG8k
lHfyJcjv2KtQCbfCSpRlZQZYnbGXOMqzYm7eY7LDCKr/b0hvuAZ8itZY/XXtANL+gKo7jpZI/MlD
FYFTLsNC/CuWpX1+4U1EWyoFeBH9GZzMHaj1O6hOmz/+iusNlNvAb05/xT0/z04tiP8utsZlDWt5
2ff9e2bW1bWcmYsOGj7HPyFY7/UVc5pbiCpbRRIJVqzCtjYwRm1V4Kh39XNTrBtjQPCkc91NIYzi
5LLT28GKHY5qw/+Tsri39y23OKZ50O1qVD5PpoeiThMXVDAUXPxitJAfg6hGE8Cr/OdU61CIjViM
Rrp6BgaQXypLqBtL67xFlpkeG+vb30Idd2gksDO1rOwiY/LMS1zzADPoLFvCxeB+AdSpPNUUpMKk
zy63WFSlWAimaoIp9ag+Qwb3D81UAWD1jLFkrxcsAUD3V9lrJk25skPsQWVTxE7/gPv6t7xK1efa
qNozYosPie8pb40ehVR0zXgnm4ah9YusiLxbb9hPW8ONvSeqp/5Lo7crOcqZWL9UBut4FbYiwC+0
ZkZzok7Ye9FDUBnNW2hUy3gUyDHbZAono2vXstk28Q+48eOjk3bxNWPvaTYJIFHXEOvCKht0L7ko
xa0qp2KyU3P8XW3LrJ8qhyywkYSndla2jRszPHU8/GWfPPh9U61bPajWlqVNCUDo9tEwLXXrgyDZ
Z6GXXuRBM8p4pZYWhnYiz26xsJlS2Ep+gAuoBZxxHixj8gwGZ7VTWwqc95inBN4KtRdtAfKwmNZd
MlAbmTV4UrdNDxGkpm1C+5HrkLPr2pYblPvq6sL7FSYHHhjOz6j0funtoL6llTIBS6qDS5PXzg59
9BCtRcs49xr83UIU5ZsWFSH1jbL7CZbXFML9JaroJXrJKtXgCTVat0OT2ijUdem1jHMsTf8z3s2d
f8XIbeA/0i4SM/hVmn6tn13wzFAy1GltACw45ZPQwEZGP7EkGlF1GcejPLsfbFNLt1rcwqLG3s2d
DwHrEFiP82kkqpdOp0J8N3qTcV2Bpy9jt8F/xsne++Ch0sp1ohreToGNtsVsdQRtZIXvuqYoaAeq
5j6q/fA9iNOvoeXWFx7c4bsxV8GT+s337IHUcPosL5nKWj9QMuyXclDCDhbkF2wPsrA8U0YeG1MP
s8gcbPFqRYa2SuOxviSanuw0tUzBLwjroYySZBNgu/5kQxJb9tBJPvvJfiLJPgP5WX5RtFp4MNlD
j2VIYIhqCd2xeTJqniBpqakPGlq1h8xR/N1UqtOlwLx7NWJk+tb37JKLD+456YNhFpQAorpfkOBS
4xXw1uTBn2lSbgsVciHb8gAkLwLh0E54NMb/9Mg55HA55naNbOsKiq199znWRnoNZulrbejzhyEr
kWIjFM0hEAjmKeqbrQzJQ2/o7YVcwUJec4/LM33WxL7FGHEb+md+pMG2twnVlDxdGtcXJ8jyBzle
nUJl45lTDRBLuFuTxNZxKqPy0OS9Swq+DU5OLfB2Bwr+iJOVs2LjMj7no9lQMBbl/MwtsCoS/spp
4Z0ZsaEdUWxBxCCd1UK0qok3MhhpmVPeTh0fhWaPbNp4VEcdCJrGfjr32/q56xOQ4IZHsjpV063a
9ggjDoWxH9Oq3GdzZjJCkXEzuVXyWCgyla37L4aap0tLrcsPfIQDdEJJLXYIk8LmzFgqj1tv3kQt
ABauu75EaszL7a3tjAtzBnx0pRIe2IDj9zY37aD1FvAllIcoSbu3P8NaG3ShM8CYyQPxe5hXWx6m
ZQxzmU3G5WzWPAxcy7+HsQqxwAlMyUPcNNVWSRyK+/GoP4cWvvcBd3CrCcxy6emQAjoUCQ6Vm+jP
tpXhBu+bMPnnwQ5WL88Z1J55qFGk+VID67aTQzW1SQ6tAlxbNg27wfDSLfVdb1MSQjZIfU4DlDVN
14zfCp9dTzvp1kcTsRjm3699jSekJIJG+6FkHWuuBKFtchULhzRXtPCrLdsMTFfB06zrOC2vilIb
y7qFal5FHRpNbUrqkCLAV0jkpzxoyVtEzs6vcucX9blXb4jKzyI1i6WtlMaTACW3adBRPVlRLPbt
mIodpmndWc6I1E+GKJeHanY3BF+rnNUpz645d3ybsUxB78wzGp1bLMdZpNAAFrWXe5z/tgv6K0ZF
rDwEKantydwFkBSj3Bgy/GbGdJ2iP4RKtyKK9Bo2Rf5atuVr3gv9PHpd9sq7zAE3mmRk5s5JyZG6
c0R1kL12W0fod5rdTvZS9ShRd/Is/Dm5ljSsuanJdQ91ewZDU4J/F8mnE6oP5uxBYtlsT3zP/cgM
a5YbDduzG9UAMzvNY3veQAj7f6ydV5PburKFfxGrmMOrchxpsr1fWA5j5pz56+9HyDZnT22fUOe+
oIBGA9RoJIroXr1WVLSLSrPqt3HjelL+VsZxD0AESiw57z5T2uGcXKn82dRNNazjLNYWHyY+DM2y
4rRFcaSwj0EGd4iDhGAy6s7JrwlDQ77OoTU0OOEXQf+dJzIImfvuB8yHLwiK+5+cBJ5g6oq6Sxj3
xq6iLodaFzu/JCSEV9Bsm1tTH5wlP2+87VPTUGBwNBUbHrleQ15cGDNUURGWHiIy04bL79cYLALd
009dVblPrtdNXxS1RpiRYdI65bpsDCQvJmdUAsztqOnQbUxDv3HgcUYM+baVlTvNnS81z2LpyKn4
AcKjpTW5mnXTLXn0CTYx5wnqIr0xWuUxB89Mk3rttUm4/VQrzg29vwCS3KP8EEA6YKzyaOje5Fx5
TMkyfnFbs1qolum8oOc1LNHcTR7lRg7WEE8fncSCJ9Af4GwNx2zfg8SB+USRsmVdtgceNWzw7Mwq
lh5vJcOOV1nkpo/J1AxkFsg03AuL7Honxxr3MlNn3zeds6pkxohuN+XTsukmKyBCnbwS8+VARDhr
4SuuGvccEpdfFnpvL1Jffoosqq9MKBm2A+mnjemm5VIwCwnioHAqgK2zfJKOB9YqjxWKiLH6Yun8
eXakXsRIJoQO8voJTdXqqsA5fCiztFx5qWV8Htrsu5UYyX3uVNId9NAkvY2O7xE6D1M08p5scvU1
8ZvvBu/ZZ35cGrQvgQWEWhMsYWy+ojbf3WUUMa0D2wZJ7FhIZipdtS89yq1d+CYHtHOQ25HHE9+W
v5SRGyQ6IOi/1a23MR0QlvC9Bd8d/jFaKSm7SAmlHQHAr0MJsXmiQ0BewIf+s5YFhshUza1XdETd
LVIn6dYs8ubeN/Nz7A4qolwaR/8y+SbXMLsQdPavVljcd5If7vs+MI+QeMMIOTVGfPHyL1nh197C
66gXzYL2R6duZE3e9kHhfPIzt1vXmlwebQ4QF4+XuAwbHrI0GBw2qG7rl3JsvGVHLJJqoSKEKdrx
o0XdRBZln/JFU5rxizJJrEKeki5cK8/5RA2bTLZffbh2v9p2AIq5o+CMH5Rwa5Ywo7iy0b06JnCt
Uvfbb54xbEuvIHHXaE9tqjtU6Un3npnuah2yhcGCdGSI1GVdIzLdJb69jeAkP2Z91e9MWzq4Y5au
lcE5jnHVLmSCHgRimn7TBpq5ydzmk2+lNQrvdrCo0iH4Ci/T1TYK6y3nywOVMxqw0KBvHKmuD1C/
Hhzqm+9wmMTMqVC4Swdw6REwkN7zw3vRQFCmHKUIVvrJFEkStGKJbazJ7SjnzhqUs9zln3o7vxZm
SjQ+K58oH48vEDvLz5mkQOClWHdqmFfnwSivXQiUJ0/C8Bg4b6HcpCcZ0gkn7Ie9Z8GAArw/00/S
ndtQqeibyecOVMYWbDrUTNNQGszLFNl6MNW2u2vMmsJ1CVCbLoXBqpQb/6g6zVmpGxvO+glxOAET
fYcejwjfo9wHIzVAXyDsoqEYCzy9cBFjx6/+4qE/hUV7eO7RFroUcfhcK1l1R6CVb9LYkeHrqvZF
ttNwQZFFsi2D9rtNJuQemWDt3PcWpY26Hyx52shO9O7FJKTx3T26CMCVx+grYX08OsUY9k4Q5Yvb
OFCtfjFUagyoLm3XeW8XL4UWNmtEIfOtGJqayc+Po8Av643Uvzn5sOxqykCJsmnp8da1OLUeXZ1K
v+UEqjhGnv5AKlha+h0ihL5zSKvhWgyhcbETUK1dvdYd7TvnumIhh/XXTjfa61gnpJ0yaD7L4PNY
8j0MJXU5NGH1o9MfO9uC5SfynVNBmmkBC1W76iOKZ5oQKfJAatwdQnEEnPg6XxOYPK/p1CMNfU3U
uKCIE5OYbDMKpbqOe6UYyqqe3ElK+TUC1ZOh+/VURnLLbxC0UGJoBd54HmyCZfzOPYH57B6SJltS
BmE+5ZmcLAJgAiTO+/faauM0jCONX13f/PJP0mrCQ0w4/DzstYGr/1Zws2DKHoL4R+Hm9qEv4H60
G/RtqLpJdoFOhRX1mVQml3CTceQeNlquFZfRLi2KLeWGGI53deoi22U8qh9Tm7ycz9d/x28IybkM
KgUID8cLpMzZ2g0C+aEZIwuVoU5+yuP7suQBdJLrvW/bMNy1OorwoefUlyGYki9OXH5W3fQsF3zT
o7hHbR04E1EubWlaSK5rjaHvGneUd2ClUTLP1HitGFaxV0x2A9w9/WR0BZlpnkspWF6rcmm+2Xny
qAzIBFWZLCNbI607I8x/cMq787kXfvZaXmHnRxkUTUGzK4f6zuartI1Uu9v2hj1cZcv2VnBAq68y
CUrVTMIfqXkmkwV0nC/z1exr67Plw3NatEr1QIKp2RRxnYF1KcFGE8bimau6ZpXeLNPKir4WWb/0
szJ+k/0SEYQ0iJ9NoIGbFnaT4zhqsLQYYHl9p1PI6Q9ntdbtJ9txFG7ZG6JcxZfANyjvtOXi4Oqd
BZ6we1O8iBulbQHFNyoTIHwTHqEiDtdEboa7xDHzRWsYX0Ml954oRRx2CsSpW0hPnWfO6FBFpt43
aCwAEKbJ8DAkekfZTylvyrRtXuFFPQiPwKxBjBfE59SuyrZNX+1ky4v3cEKYe4X8w4n/ZUTqrzYv
UE84qwAi/3XTE3Qf1GA4pYR9F33guE+GrhMOKvvDhD3pNBiCix60YF/H5wCgHhU1Zb0uDWSqPd7L
lYn+5Z4fF+mlCUd/Ybc26e9ptmpsFGcM/UmWYRol8cBDUc0PaQmkQtPbbt80RK9HW0k/O7H11oE0
vRZOqF8zzf+OWHtKAbSzyMFRL6njg2HBkc09IlLDtm+j9MFTp8h11lTfTMizkqBR3jjlvBVyYD0X
UD+tFSX6bA9lviLv6VyTqQGzDJMquaOda0qqBL9HpazGEsyS75bOVTg6jgk0PySJPdtyqTeJ/nJj
mXYRbjFxpat92/u2WWwirtNc+rYj2Cx5/trO8vQseRUCBGMM8VOrxSdQF39ZACbPgWasM796hII6
WKqjehor56gnxHEtx1bOOaLuy3HwlZVR1/3OiSt1jw7JcMmnJtilAyEXUAbBLvecYKWbjfpqDvDp
l33/g2K40e84sUNr9VwSb19UtZOtOwiSuF3G3nggg7D0dclAKCrXdvIAiC0uTIVYjWft3EhKl3zk
+b4q8SffUaGBsRGB0eR8OI0Uqy4TjXR0aGr9qjMiIvTyYFFS1zTtIqqbR8iCkp2wzQ1VYb9cKlvt
1p3VaQueRs46qYJXu+oIw1h68DKxUa7axNCukeM7G5/ibDcxtmSkxhMFRunOM1C86dQCxp+gPnel
ljzCqMBzNSp7YK/0fi9sSgL0BXZZ4KCSfeUoYL0pKmGocZIjsx88jadk1Ca+yJI0HHw9Gw/gsXl3
XDIYAUX9pwbsEQ+C0SepIu3QUYS7biFg3iVFb9/LyHvKltpy6EFpnrpXYqUBZxw/aJaxlwQnMMPp
PhgJWNjAPFaFNaorzXdcyF26B49ouGOYpPDHUDLPNQhFl3q1eynzsnuepadqZ2QjRpOnJg/07rOJ
EABy5D4PeXFdPqPyRRA90p/4/JhgdJYwvKdXu5l0hZtni2LkK5HP5NYU5KVXBQxh62HyEhNhUbl3
df5NDBA6ldckTKOVZZXjFYYpZ6EpdU+WRRuvN5tsmFs1tnXwr7iICU4L+sUAIjlZ8i6MlrKBgHst
NeWpd6zi1DTxz14M1QIM3dAwQnoNSFn43LrcifhcxXK7ifklPJcG6r6SbOTbRHFcqipp+Bg4+6a2
iN+n49koTX4AkvC+LqSIrz+3RZ5gLRRhYehG2IQSktKw7oWttjMCjRW0paGtckyqXJJ0RHVB/W1H
OU1XWTHcNdABXWWYDZaa63v3Pq96S2guJlvYwZrvjVcbMNGJL13VKSt4BXV+pl396ORqsq1D/XPr
t9HZb78TBC/v4mbIN47twhYToEBUuZBuih6cytDkiO7c1NZdX/QDoVPkR3pTNhGasOCrluLPLqwo
fxnIWywMXapfuN8ryzp0vcfCLlFqC0v3Ysp8KIII0p4gOpoN2rxqY/DTMg1F00HqQRWkk/XZQkyp
PXHrtFtJXaxeteohEORMshkjz8MbfONukgnH7akKI30xUhDCqVedQn0IuAmCJdEUvsJjgW82G8WT
tRuBU1k3iJH2KvxCE4WT8OvQtYIv2jxFGTwCeejFq8ZS9EMdUK/vAOZ6UnyzeuA4vZD7JHuC+XEN
TFK6nx7U3aZSXrXYKU5lEri3oZEnyTIcunADgQsaK2nbS2vES6VtDEz3odKzb5ROgBFLu+7Ady1Y
dGSq7o0sAi/nxOPWcFwAV6X04qNt9dANyVJvyurJG4byKUvsaw6Z8F3uSeWTo3XGsh2GhjssQ9tW
3C0pinDl1u6dkeXduc0H9y5FbB1+zvDVS8JyH8h+TuGGF72aEbFJ4pDBTsxG1FGDkSdVJmZdCeGq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g1lgB8MD7Ppa312aOt5T0u4cLU2CjUXYauVLMVKZdTO1Whfd6SAVXDlXA6hLU/1IduRgd3Z3Ef5p
GcQrzs8B8uWom1hpxyNeQJ5YDmMU7MhdJEr/Lc2N9kue+yoy4ZpxoS493AXwRtWkw66NET03MlJh
ppOqB2Lq7TJ0eu+1JHS80eA52IhZpUL2oy5i1EWm2UwH0ldl7dULbO2l+VIVibdT/QzS8o6wXZiY
5aqSinILmpnfLdsbh4ODTIWxDg3rVzeeurqSFOryncO7rp4o+Saaqr0848EdOu/F5M+jaHlYSdAA
vWh82u7dGCGiaSQZnX4JveFBjMIxze4K0HliBMbKOGko9CyCiV59LCF5svsevvNpVwQ6tc3ErrUK
TUm7DK78s9GlvSVRcjibeeDPD7ELmHJymu2xDueiPwTm8sNE5oXyonCTYTs7CxfiEZx1TLjmf1/O
bTkwGqWiPCNMsKG+e/hsj6a7GmunOw1KKp9llXBXowIcDDkj+wNkE8GkKCSaYpIVEr1YMyYeDIRh
RwtFIWFTfvfibEoyt8jTfpgQzmIW1l5EP6adxTI0fz14FCCyWI+AqG+7VsSWgT2RlGoWIJlX0TCm
h6wKfjbUBqYHIt/pQfTmidlvnvjg9x+4zNsDN4PwXuw/rxPD2We+0n/g8mGree0fX+Ufrza/gtnl
w/aVJ/16+X+80rzN7PJhm9nlv3s//rjNv76SWCbeD6Ud0Hf0gwdhml/GPPzjJf7oMk98eMv/+63m
P+PDVv/0Sj+4/NPVPtj+H1/pH7f616/U9vySp0MtQ7R34NEumL6GovkX43dTUeWzKiVHeFt1Gzd6
lL0f3xa8W/aPVxBGsdVtl3/nP191ftVyhwrNep55v9O/2+/fXZ/DDEfvTg95Op+veNv14/vw3vq/
Xvd2xfd/ibh6PYxXo+jazfzXzq/qg20efnyhf1wiJt699HkLMRNP//IPNjHxH9j+A5f/fivbKaHO
LbUvg2QEx0ZqJ4ZEwGbH+HcjZqJhKA6qdhVmYRG9SiyYfU23DI9iuiSBtHdiZNm0znvItEZfepVB
bVVtSPdZEEOgVvdPnIIhsp1GcU4lYQu+ZZoXa8ZANw9k33+IeWF34YnajCWMWMImmqqHLcPUAYHV
kO2foIu+QOoRXwpbived7SD43FHna5vRrYGhMj7nKQykk5cWRSjJidnAkoCzefLpZhPTaqS/IUdH
QMRqoJYRW+V+T51zrsrrm6MLq+SqMgIbnmSD+pJsRGKHkz04TMRUN36ElqsN341B/XxXXHSCBuTt
Q6p7puEQWMWlUOLioiiNtvX0Aui6WN1q1bBzC5AN71ZbvQMwOW0+Qy7IjmJhZebIEhn1/byX2Nrv
tIqgpne87RckRXMK0xha3l+XFG5p3/VnlQeLm5s+ckSz1J0jlz1FzOgFeZNC/U2sHnpkStTfCdc3
MvVX49BtDf5vR0C53smvJi17IXgvjGL5PF2AE3EkRz8kXQOqws4Lik5TmD4ya58Xln8bOErggIaZ
7DlwXAiuCF7dVgjjvEyyxmhJ0qNev1tz86yGct3FSXr8uHBUBn/fhNL9h73E0MjMM5FuY69UBlr1
MUJro9x5d0GTeHeiB9jLQ7e19LYukFny2szOE8Kvc8boPFJZOrnOK28bae2DbUcxcdNAP4hmJHR2
QBlZP4gegmnDPpGShZhMfruJoavrXkrBCSsyiqMRm5UWrSMDL0NtzId4rCnUu1aSlDthbRGTW4Op
1ZZi4jY7uYteN8qEvFXvJHxnDzJO5kbKofQAr/HTd56NFP8RkSGVgO3fJrUx03e6an+Z7SZ4QhU+
rTQjy+PKWzEzX8xBwxBUXQeFyfSqf7+u2zClVI9SQ3stXoRheSrvSJnAsGW7B9EYWYZi/a2drV1k
Ys2oCSFaOPkmIFsQvh5QvhvjTnq3gV7kBAziLpZuG94Wvduw7OF6lWBoWKkwox/1qQnDvDmKoejN
zQcbdXrQxnIQW84T/9UG87LbNdTe2WRQ26UcfMr+lHBERAFZTa6+7KfX0Eg5XYUISogJ4m0RGtSI
1GZwpMNLax8oBRjThRiDPf1ptAz/CaEFeSPsoMecw7xi9i2FsKXYRqydfT4Mc6+nGsOp96McfZaa
lExGbsDkpofRYwBAbW9bBA1kPmGvRavthAcFXA5nbse/WhOMPc2orsvNuARSZUHhP8FJ2glO0gyA
evIxN0k9Tl1hrKcZ0Zt9xJKq31g98k2zqzD/0zAQEJV5p1ge79y2Hu5Hx7jqddI9FRy4D7muluuh
jNMvnm6QUgJgRehsgORtSkHJkfupMACuRgX0a2FduwupHvYCbCxQyKKpK9tdGoaTrGebgC2nVNWt
E/BbSzFxgye7jhtuNZuP/jvQs1e30R7mxa83x4Yq7iqAMReBK/fgFI5z4OSqpwvRFQ1c7AYQggpN
+5u1pEy7L1Rjo82ekJ26yHBOPuSNkImdGrHcLuoAgCVhgdysehhDUwjV5dGrkc0Jqrsyh/dZ9EST
DwnVtqkOqsOtfk5Ev3uxB8gBJmd9K5xlTUMOOvLhRK2t6tKn8UvoOhbkwzGQUyke0A35ZQtJZV3E
hD/1/mRP+vQl/r1H1D4RtsxPtZNHZ7j/o3NTWqvKIfQJqddPk5gci24ET1Ip+R4S2pM82kO3ED5V
B4KavCfK8KkTUR847ZW0dRVsRTdujDc7ULPtO5u4VPgjhxf8JPoSIdO+1xKI7nTnkExNbyowUs5j
0UMnGF0Ss9p9tEutc/gnW2/47kFC9AlN98nntquwirFYI5p2oPRkKWaKYpB3ZJVbw1Suuu7nLzXx
Zl8GyG7Gvv5M1KM2m/zF81IZBfUOXL+cvShIyF+MznwUK8Lcjs9lzkNjrhOtNRtuNDol10c/9d2j
6CVd/tfg2eZGjLqhcI9eBSSZH/dfLuHv3mzrgJmihuOiPjHNzhO3xWIfseOHy9VU66zSOpk48f+2
bnb+uTaQUaGwgo3sB9m2GHXvXpJLWOgLJ/5E9O6z0evKD8S1HUMn9Wt74WNsRfVnp41I6YSt/+CH
NvdMI5SOZm3Gxw/7NJB+Hf2uhO+GD/FJkStr30k58SdoBxY14jmnAHmJ4dzACrhpQ6CXYBHM8jWM
JGcdw9a1sAiUkzBNojW8Y82pmRqSde+b2SZcFFlZR6Ut7We7WDAPhZuwpblm7sbIQavtb1sa+fj+
CvN6LSQdUSfJ1TUMCqFixB0sWMm3YhjLeXLnJPEdANsoXzYpahaej9qWr9XwfPUocCla0C8g1epI
nP+tydDrRe/VgNt7IabCToHHWnRzL0EFtiCs9s7oFpm51roQlJtTNZtAiZSp5MB/FE2jQyCB1v29
GHkFBDizRze5dXgE1vjLg6cm8I8K8t5KkVYr0o7euRQkSUUd89juZv1aGKHO9M+DIESKJydh/LPP
vGb2qSbaJTERhpq3k8HqwSCUa89whUSukj+3FUp0vwa/ZgqpkDYp1VEUw0z3Pc3L1iFUDktxG5zv
itkAM64/Tcy22310mtAHl0D6dFsVzbzVPDEvm7eanTMEm4jXJin39Xp8pNa/X9hk3A9jhF6Mmlge
uVZKimLLbYplBVeJ36gP/TQJMYa9bBSQ2cK3l0zjGFST3m2mtQVpleBol2pwEbNBzn8kTaAxF0OL
zPyd7vVHhIPkx3JYt9THVCDpgCxMcud2pq3cxvT3KUIXp8SChYszUR6tRBdi8aFa2BnITspQy009
pH21KDT5p+ttfl4qel0wcTAMnFXEkCg71Uw9ILxIyh5sqo3v3FpTngaSnkstsvQ9qCnlyS8tG7Z7
z0VxOocqTNa7pTllXw0kX/eGVnwrRtnmuDrZwDR6gMCacj9OeVjR6J6i74O6/iZGzZSzFb4BpTv/
6DvtOS8XPbGvkknlHpau+NhHXUH9Os9TCu/DRS8BzAhbq1CtWTuusx2LTLrLqdNdD3WL2lzv5cu+
SpTDKJq4AuCUTXKCC2F4NzXNZ3B9HLyk/dkTLu+8tSj4lGZyuQO9Ux5UGWLJ32qDQnJQDLMgO5IW
8Y/CVAtVwiohdWbK6UTB/0ufUDiXJpVzUq8CPUay8N2KXsmPhml5x9sGYmbeZUyhu179fhlDW5Eo
H714aQT5G6nU/JEMVPEoSfFf5Prbkz6NFNnod0AmkbKaPPJCLR6zoFlBfT5ehb9SjAgR95RIiUnJ
MKt7tSZ0Py0Xi1w3VgAcofV9u4AdJ+ckNajt1/J82REqWZiRkx2FMyiCca8OVAqJ66MQIe8Hm7Qk
xNVWq702VamdLQl4rBhaHqTKY01VjhgWjlUtZD2yzqknya8/17Stop2lBJ5xt3C013kND7HhVVVR
+/PhtAys+GsCBueSTQ0pTOXiq4mx7if10tkmJhI9QychQuVHDEUjXHw9eOxBJx5mk+hRM9qbBGfm
fcgd2gc3hfL39+Vuniq15m7vgHWdXoJoekuHQT31t50r1UeDs2cO24BaH9W+3JmdN+xspa6hp8UU
q6ZG1YoYi66w3taI5WZFEhEoblGt/RH8c1Nn/7Agk6n5jAJppzQcIUQTt54L6moaV7Kk3oyUu/yc
nh0/2MZpRWM2zs/FYlrXYnWrgMv/uLURO3aCtuffts0pfdlpA/yN8ILEqwjFmU9K43T80uqIdJpe
9kmxnyFFtl4gOivPVYhkoNXH6afUHfK17VFezhEboudSXliZrKycCZmPFHR6NCbkpugJ2wgQHVjx
NCOa7HdPDKFJY9oxYmh5uumHN+v2Ms/MJ3ipm6viJ+1VVQx31XUo3sw2Uy68c5W7W2HqKLqEZXai
dNUGu98Lo2hCiCG2JoCOiee6uc6N+RjWbnYFnWlxVDQo4syq0gFwzwWL0JTPiQGajRLTVQi95i4n
W/3SVLxDVWggOTwpMVP/S3W129RHfRp2NQhWKoTdk5g1bf9LNzjDnVgKAvaSlGpxFXO2nm8b3Ywf
xFwg1QsQOPGT4ijOc4f8MAwvjik9BTDlXQFsVsfMBZE6jRKoDW69xokRIVDaai8mesMrr05pNzuY
tHgemZznicaX9rKiNwhe4CZ8wbF5m8YDmDL7it0RkSsi37+tvs35JXAMSVPWkue5G6fz4SGIvewi
GtlAGmqsEdAVQwSNf05UeQU1jSx7m9k5nWaRnOhWfpRDPfd7l6hXsovnq866a3IEgn5PiBVGR9Qu
lCzImHRpY8K0vec65j5VUI2ZyCnlSWoPWS60ggWt5TyepxEuhPBSjIe6LnaVTvGyH43bjPw/LE9e
e3U1lc/b1NOic4gG4IWc8k9L6GbdFPXhHyQcpok2r0sqGACTEi1eu1JMnX7owBMIAe2+c2rrOkwN
VbmoAJdEx2IlsK5+YlhXQ3Gtbd1H1mK26YqknKhwOgqTWCp8obFZ1Knqg1FkNzGpeF5wu8xsmy/j
tFQct3DTHB3favcUZlOcHufjq8kj9yrRG+KR09CGjYqyff2+b6XqMdKtrSerI1iT1jvGIEyXgRjq
VrSOG6/aidmg6L+E7pSqB53zXPDpFV5wq0B8z4EQ0Qq2Liol3UDLEWzFcAwLUJSK75zFUClBfErp
a6r5zR2/VPFtEfosMA/D1LAWXrlmSIuyBM8vhqkFYaeK4LZe8LE18wylBeiA9lVupVtuutojyQbu
5BAJfA9M6LchxP8KR2C/tJD6vnzw1eEJQIsF3zRG5Z3HxxXFu86qlkft2E6N6IkmQIrqaBW+W8CB
zowE3GrRalEN4SbDqKweNKcOX7uodsKnPG3q11xu3pQm2NhWUdznnaw+UZYOPLKseFIMfO2pB+2x
8ozO3YrZQOe8j2qJBgAD5wHl72PkApOKJueSGOKVEvCDmBTrw+JbbHMaEhY/Dz97pQTD9eQt5RD7
jxDLy4Yhr2K+ag+iofhKNvyHzmjzB4o5R2JJMmSXoxvFSzvmuJrqOsSov/3rNttqvmHcqZb65iYI
kvWdEl+6jDslj5Ow44NGvDRTIyb6NDX3Xp8812bxyzQtSFM7P5dmuLz5N6Z3CP3x3AiK0ol8XvTm
pv4H25AY/85vXhaGfP4zqe5XeuxFYKVdGHcGnYrhqeZUrXwVxiAa0Wtz8iQLMf4wDRY02PmBexL2
2w5iyQe/2fbOJ4erY8P34U2RC5WHDC787krzEtH7+GpSndhQz2Pd4o+OYsd5b+Gn+ZKxLrirwNSN
RsCys2GV5lMb5Rtj4pYWY6hNAsDDABpnW9draBi9G08LG2EUa+amtK3wkOeddA9w0Hhsq/SblBnd
SYwIuaobzmbGquVz84hwyC6Isv6UNraCSg6VGoMZquibpupF2ETTpgYkl7aarcUwl0awu0U77onZ
8vlvSv8FNHRAhZrSoBWYpRvdGZpzFFUOdSqBd5Am5lc2JXANQMgfSw8MuudfRM9Q+bXJlAZ25L9P
oDJG9Ng1XoXdHJMQGorJRYl/VB2JJLFHktk+5BC9ym1OMlGQpTb0trHwLQcSBu63GGGSY1LH2dHq
w/tAN5Jt+Nsk7IVZ+vniY7enoh0rb/RttZh/5/R7N2H785a56/zavc69LSAne610Tnqu4qCFaIFK
g5wak0Vgtv5bCsyTIqIf/Gc+aXBjvY5KVq9cxY4vWQaTIOR+6m4wC+Vi8oy2MtsmX1K675B8qMeT
rwPP3pQ+pURWZfWrd0bRFY3mAVBva80FrgVmG2y3Op7m6QGK+2bRuLxN6CZ/mScC6GFRYkPzUk6y
B35tuR1DRypGVEroxyobP4uRaLpcnz40XblWqyF7EDY5gAimHG2+3JhcRLNJ1QZrMadPJuhP1O0o
ac1ytiVJbS+GFrD6vFEffXUVtMtvu1IOdqBMLlyIPYQtdeCWdeM+3AgbD0fBslCDegfPyCXLByQ+
kFl6aB2zP8ObeQ6nEWXyxcMAC/8G0rRxJYaiIYb/BlA+JDqJW1wZzsUl4y0WCVNNtfUWZoN2WUIM
TZ1wP4Akc5Fm7HP1EoOO1/MxuKunkbCrvqkfeXY4iJEtjzooRXUothaSWwthvDWVrF5cFakwrYFp
Ttj8Ttbu9CFcVEkZrk1HKu6C3CA7CzXvLrYU7Y6/2wbwbCnPrUkCRW51//uQK8sEMhSKuVv9kOpB
9sUvKFy1YaWC7EiS1tFYWCcdhpKDU8n61iIocm2ph1xBwSK/GlnwlQxX+cMKtyhqeBvuM+XWonru
2jiqucwKD5vZNM4i49n81NTOQcyaUgTjfTzwEUdr1NzJYCH3MRI3K00tzRNl829QKvgUUChIek+m
uZltJhztu0xuqDfHQ9ilfshbuKx/LaN283/Z7p+uKmzTK+Tcpa49kPLllL6sp6aZMq+iodhoFQL4
Pc0m4eGpg7JpVJl/6OQrbGK9GFII+gDe3diL0bwvVTIpXCDbjHKpQwOsfJJZTp6KNqZY1PoLKnvn
UpFhG6q02GWqHNylXU31r6GZ90SDUJ5yXMiV0CFdIIth/NUbzWMX8QmW+mppdOQ4OeUfb/yq76hW
RXdwEnVdFjqlMhOzqqoZNKI3NcJlnNhZmylqHYzJj1HNhwt3NGiue7/9SrHKoaCs8tWD3GhLfXm7
KwI3RMZG/mrwGdultgX9TmZlLz0FSFvHHoe1GFZ93a4Rakq3YuiOXbiSDS3ci6GjTuRXCF0cB26V
Lx5MVpQbQb1VyLJ0Rv8ZXHMK/Voh2+pzr6Q/h+UUbxVDJ3JcqMjan7NimFxzfT148ls7jg7Mr6aM
6lCsg/Wt0wh0dMcJxlRQLOGPWSVSK5/FSDSJn0xEFupb2Glpsu6tvWoS6CdsoFEOI2u33vSwTmFM
0ZEEotBMTOhIOdxm+arplChN3nFpqOtc7eCe/T3tFIaWr8SOt22prF0MqSuta6Rilm3cZgcjStAJ
RC52NYI//yobkDCozl/S2BnrUfGDQ/N/hJ3XdttImG6fCGshh1uSYhJFZVnyDZYjciygEJ7+bBTd
pt3TZ6YvqlGRNEUCVX/YX+uXz1ZmfUXEs9jVUUScTh9Vd6rww7E7Df69qkyiafrNtdPSImPttEgs
jX0z7AEavoVlQzJh0JqrwPS0c7cIhuANiO7LHNqSY1h/tNdNGdmrwQc+mXQ9dgOGqVkQaOVhlihd
4r5IP3oTRqXr+F+6IeJBl9Vw4iV5Gf3QSZgRVfAFTNAXo5bts21N2ZGtknED4nn4krE9zq3gi42l
Dk9trRMLaxpP9uz/UPM4B/D4Ju3kcSTjEX9Eb/PcTZwLkkwfn23DNT6TUYp2JyEiB3V0VEXBUSj2
ah5Ty2lSFUlD2qfeNQiEl54Pabievbs6cDfqEOqni1xbGa2NsNPvRZbq95UIP9okMg6qpgrVmWbh
aiA37u7abpmmfepra26QqtRF8ObO1nznhsm0kjqigjOQuZvAHP2dqhaa84qq8xo1VjQxFmyNbaQx
n5oZn9RVNseFWKnLKPIzsbp26X7HoaU1iAxnyh8Df10i+7eyOzeA5jiPp3QpIqww5aa1hnevcvud
6kB9K0T6JKk+uXZJxmHdxoK/9UD0kLqMF+xOuohaLA+c06VYSD6X+mVQj8vNQOsLINYSM62iogU8
N4PjZ+yhMQqXWsNUjJ7rbO67RbtHEC7PUz219l1hmq+6DH/1gr5Lj9OAMhz7BH9FLl30dfayXZva
9k8I+weR9hj5gDRwfAwPrvCqB2XIz81mXulRGd+qamTE8U2jgybzM+9VjDP6SNn82Q39ept3I8bH
wGvfl/aqMafPpMyCZeUrjHtn3RAhdaz0MXm3/QyYcSBe+gkKZJHIH6rZL4Z4V1vjyin2Lme0I+Ru
SM3Llf13ddLGYZEvpPtyeRkeE25lNzw4r3P+tc5ltIG8QLm6rhkF3qNHHsSuLb3hpEXVgOA9UlbO
YNz3aJnbiPnSpnozfRxOqqja8kUbI2+XidQN71QbaBBiaMy6XakZBJkkmKeXVZtyzvYG/p8a8Ve0
vslJqvNhm/1O5uIP6M0r1esk6Ucl9H4/d4ZJVsMyI4k7PEG1m5Cl93ugygID6eOenO4Lx9gsA20p
2dDUbELaDifGTmszd1vDM4N2bRr6Joq6n3WNKV/LG3QCyXshs+IfsXf+rci+98OvDiUAf2lbCBn/
6vBLj+TX6zJqtFKJvwjH/73+fy1zbbvIx/+eUTqQVfjt8m6S5d0kizy0Gn19r05sPkV2aa0MTTQb
bAzVAwpj5YO3XBFfQAKTe69aVDHHqMi1g+v9MTTIu4nz0P4y5fcKYzMV3MbC/kbNVEvbvi7PE7Ys
1WQXMkbxwrExIydxup1TJwpWBs/Vu9ofbgxVVfOKOq9wZ+r2Vo9IGyfNT/anhIjQ6ztTr06+r8cN
f5a7a0fQ9fJWYHS8vA1bX0TAtA1Czt5jgdmpDzCUmk7jP+YisO+IezmqPn1pqgYPUIc1sTtaqqqj
q/vhpjWCYGOm7MPXnODClaB/UYP2LmP4o967wHtOahXuCv0jajbXfmL/ugNUlzvPz/Z+0jvnzqly
nq8FLlBD6IToQDY4p7PtnNWVH7XWIeq658s4NSUa8u9lWM77gv8sDN/M8PhJ7DthJSt3WVWNuy61
xIVOXl0dLy9pwMpIyMraDIu3cZB9RApeXe9VFa1zhIAdUpFU1S9AfbT9M4IB/i36Et6l+FdVdag2
GaTJtp7iFPIgsX9WOuQr9G3aRzTm2sckxedl1yYZX8PU8jFTkGfyZ5sazFOw2+QDtA5VVePU3C5l
72FjYL7M/dd6QsTdrhbkYhuont/alfxVBL13O7BpIAUe0hLJVP90LJLlDUII4DidVFTtFnY5zAkw
g43RRBu1wh+Xalk1WvWEEET4oSGNNOuIRyG+iSRmXaAJ36XBiZRpjGyDg1p6PRT65lInC9U/XUZN
QQTBwo2//tHjqEnVMh/qOcdv8gTZhufsV+w21G5nsgrZX1E4Wa0hw4zXD6CPaRyzsU5OCXmu0Oet
Y1rk2wgb5z71SKua68Y54rN195E9PGnWQJY1VOSVNctuywFq+pxhRSD/dHo3I5gIfEO6bZvLS3vp
tvOlfSjMP9rV+Jlwkst4O++1O1QVQbKM4JOGpjm3i7punnE87uopOc6L9u7gIS1gIKC3FYvYrsXB
Zc8vKt6o3gg06yl0Mx5Qy9ymnNwHXUv2/TIW6QP/6EfhGwjT+VG40lqJFmoPLDhkHBzri2X0yGNE
MgFnbpPiagpzladBdpZJnT+juHTfQBP/IMyq3LqR0ACsBfVHQCYz9qOaZD802nH4o5pY3JGi2d6B
rkZAqEEEaPDbS1PkxgCK8OS3d0arYUsrCM9Wg9UY1aGqqqg98tjDCEWeKF6YL9eB6kpbkM7V8O26
vGpWi1zbhjj53Hsf+VjN29YSkbFtZpekRY3j2gYh0mbNfVSwjVq6nDRrTmNvcRcvgjTfYkAqVv9j
FrFU6dEKrM1lEbXeZZCdyU+GZrX71EqT87VwK6Koh2l9bQGPlJzhWKKVMCfOCybJ6KDarkPUlaj9
eR0ahra5dhiTzzSsptHOkQV5h8uLXRrVZdUS2QG9aWPl9p/vwvIwxfV1/8Vvs+EYhZM8Brr3q1Bt
qqo6rtU/hqSNlq/+qP9eRptDex0iq7VWvdfJ/9+1vOWFta6O92g2H0B7zLtk9OJVuyC0Osj+oAD8
elNrgXVbxgHoLYXayoBG3WX4d9aTk2DsDdtJR+WSOXrFH2WazVs1BPxAAlkJAaYoqp39mHseu8dW
+xgG40DmHDRuPR5xfi3s8qW9mZsfVgapI0lj81x39lHE/XbQ5DEVTvU1LnzBU9LSXpPUbjaj0IYH
V3eSnQdb49ZHemLd51ONtJ0J/L7rvhTCS1+tWvMeKhKJS3BvryH+mJcqOqouVYB+IKRZF+gGMpp9
xaMQ9grN3W8NWsEvmWXy/LS0tao5iBm9eCM/Mj/rNxN77Y1nrVwtyZ6juJfP2VikG78Iu11euPJZ
r6r0jjvgm+pUxRiFn312iydVA8fh7YRN7maqYxZas5i/LBZ48a/FZpH3OwzBd1Pf4fCbK/YwC8RH
Qsgm5mSpQj658Tpz1+TQgJJEG3gI/6PEo4RxjFwAdnaIL712NKL+gsyLB2IZK4BWxHiZxuxBRVoR
ZXjfdEX2oIKwlj6x1FRflKb3Qs/11dSx6/CcrsZdmOkrYvXrJ6+yqyf20iRLlHO5U1XVYVXkCaep
d1ZNwpHtyey8l8v4ZVKkLXKpEYeefJJpvh7s7msaRP2tGoInw7/vZnd9nWDo3VrnJnkShr3KPDbB
WZ1IB1RwHh6CQrtP20jjsETg5xnJMnkuBoH/X89JWglBee4sj5wFNIraXRgaFh9iKNaNE+MiWx6m
uZnBNk6R/VlqqlCd1TLiOux/b5skKnyjILk3024q14dOyJnaBzdyM6WFfzuOcXOPRkmzRqW1+PZ/
jyhYY/x7jd5o0CSxqmjfZHn3LCbtPeQ9nqql1pZ9vJ+H0Vhrmi2erWrsnrP83bTz7Em1OGiMoGTo
DFvVl0yBd7ZHOEmR6B7z1CSsubHPnE1R5i6k/DrwyI4dLX3vvMDaisBKDlWmu+eem4E7+OFty2Ou
JV2Xy3EOtBu/JgAS1XcfHOaM2NLcma8T6KVL1ZSu+drL0Pujeu1Vg/9rbontbw/ztpjN7qSKQId8
wEO3AuX4T5u60nuIF5iCQ7wg5RLgORXI6uqQJTeXxn6JJk17b1+41nyca+jYCsreo4DEM8l7kcas
7SfZE6pfmsmH3lhroJ/xVwInCQdL/FfTS5FIrInBySRgVys5O4NmnjMIMiQ38TM5FVF9c+l00847
uJH+KSalAVdP+FYJbhGBO/c7iYDNpgpm66WJbXGL+0OuVNUEDv6QiAyRnlbr15b1yTDr/ln1tQAW
Mq2Jz6pm1FO99s9zwq38AQaOfztlWrYmAAB5kcmd7mQzW2vkluKvnuVt2Sk5n2RXQxUxIWS5kxa/
1Ysg2DJAzcwWYZJ2hOikZrK1Tr7OjbMtJ8/5NAxDvZPZTRyB/p6JGG6/Jw06h1NnaG+uHL62Tpvd
q5puvom+018Jqesfca7d5XmF8ncf4sk082itqmY5FDtCgd0b4vTeC/LjD03rljNR9tq8r4m6NnNM
Q/pSOPEIc+r31VhAyuAwMGxVhyqMOncv4zyAH7dAw9bX+bnAiYL8US8gQITx1itR0Rr9npNxO2Xn
oNdN7pi58QSpeVhntfD50OdoJbzWBsdljevaj6pbt28a/3JZhHV1a/gOJmivhsiofest6NwY3Cqk
hkbCwCeeUpU1IIvTd8OzGS6a4YWdfsvDcI3psf9ZpPLBBkb1MU/8YGyrqR+6IKv3cnCxERqFebbS
Rt/EBg57mN1f1KTJP9RQiH54zlCsYr1sX0uJ0HrrhXLVRiiA4x+UEEX5zYnJbvdd5vYv2CQWrTFi
21VvW8URTh77m+r0qih45oNRXapA7vwN/e7gTtUsV/hryx+IOFuWBl38n2upzkab/b/XShA8sS0j
uLOXyWqt1HyJ8sLeKLObdPocdaOk+2Wv+6MuR81fFz3EIbHsrTsT9scMD2YPK8J5yY3U2zayzG66
Za8t0xb0rcYdWC5VfbTmM1Zr/L7UNKM2n8fsUU1Ui3lOfUDBY+CZRz8CQQ3ZWkVwq9bSrfG/Xyl6
raOER48VhZciMjuH0NE4S7a9FP1K9QSy+dWtqpcxeiGMA3Eeh+vktOZkEcEPWhmTxW20Jcbt1nTR
NiOMFV9gzv11aQoX7LkeG1OCLBOXl9FFQnCtZqTHGUSe7hsfjh4TZtz14XaIqumzNcOe+qe5byDt
qmbd+8/mv0arRcrFpvfXaNUcp+n3oIJtPOq+3HNycnYZNPoXe4q+SbedvgEJedIAEL3ZZuqQXOXo
ZG62HH/6eV6pEWAWt4MMyOYM45qA9v6TlRrj2sIDf8duEvKqrnXVnar3xI0PCxcqGL6xtUa2q7J/
llF9RlfG/xjMFrWjBqu2hz1118LZOXqi105SBubNXA3iBbD5AFdOjN+q1lpuPPZPDEM7qMOrvgzm
F0lgC3wSnRiv5VNzWsI9/qMdDbW7zq71l8iHBTs4zq/xCUJR1/HX9mW8XMaHHuPV+uoD/Xv89XUj
1vnXePV+/h7/H+ur998u79+bqpsRB8qLFTg/YqsfvvVQoOcsRx/GX5FJlwD8d8o9JgPzG/rp38fU
9o5AbiUbTsfZQw9Kt6EfTp/htYFia7VPngnzuFnaES+ePkPkWdu/20sS7S7ty/jZt+Ue60m3KhBc
uRV21rarvNDc22awPAQ8pLlRPapQHdequmqFxZR/dVdpf+zjcdxf2ydjcLCUxfozss5wmYrM/Kil
ePXxqv6Et1toHryxfh72Ixo16xEMyzavgxa0HwV6Wu1JVdWVKrQBd3lkdwISCo8kjRSteu7uVJHV
QXeXLIWqhs7orEG8dJtrW2v32LFVPdLmdGvZ0bxS89QU1THVUGXJ6WzB+3v6h5wtpN7a6LXyneQk
B8+4tE8piJMxd5HT1FEk4Wxgn+UA/iXLi2Pj9aio50Rz7YISdW/Y7doJQy95cx6pyLO18O/K+XlM
ON4EFcctb3pGHWR+9tEuIKVUIr64tJF2MyHsyoYjcUnzc80Hktum524MQOASlgH5OGibdTT6ZBTk
5ln1usmSZ0WU2I1hxfNzD4hrOQ2zmezWlm4F72k8fTLgEv7MswcPkmG0cl3iI+YlTxCs/k2fs28x
K8IOpN5/NslwG3Yoz8VnEFDLEdMakPKFxDXudS8mMsAA7KY39VHVRkwj9+qquReyGS/XGs/YjWPm
fGYjgUDk8JM1VESknjdkJt61ZT1Wu1ZObJkB6q1xTo53DmlbJSwoSD+W/BqKaj3Wkw3vttZuIr1I
jpkxzE/CSUHOApbbj7oT3PhdLLb+iGKsoUXjW5ctwMeujA9m2o9vk58aKw6AJToM9M5NxhMFATy7
SEZUShqeGL8LRCB/VTkfpUctaODRwwI6kwYlX4XXr9mL4DVJDW4bWYQmzlIlzx7onSw36WjxT7K8
ha5ZEUuMCf7GrYX5XmuLhrjIgnscbu2tTXQJ2lCaJF8yjrcs3q2ajuyI0vfNR1Wwub+3dAOUYQS7
7NIOdsDW6gdB5PZjlZOYkpgz2O1/pthJM2A3jN+vTTOQzr1uYdC+LoOfFGEbnoyXqQIw5Tqf+3Jj
hAghtwTj3GWzaX0Cxd9Eevepcszo7APzXKlmPTNR0LDddwOqJf5+f4sEO3FTGQbFjWYu4cp6eWiz
NtA2fdpyRqpKeztLo7j3s6i8FAVSJwhDg8B2CUU5V0RW7nQLHTZH9NN9EUmX7BvD+wyieVvbUfWj
Grr3qjXGN9vThxvNTMUJhbfhVHVVsxnMvnuRTRFucJEne2Ek8xv2BcJoopbki8GY3mK//6wRa0Ka
IDU9ctjfFMOzXXb2i07sFH/e+a1EmechnoMnNahZvjLkPBgrL4G0bJb9TtPHbNvY8PvIfRlfLRmc
NJ67X1wfDqY1EpyTJKhOkpIJl24cui/NRApd5eX+4whZ7HYwiAOYiNT+0mB8swKv/gR5P99HXpTs
ROd0H4vLSA1ApRcG7lTKYytN89lMmrceu+suwhawbxfwaxcYxssScbTNWi85IvpLEiQwqzViX+bX
UfvZmNr0nYBS7n7kiz/FgZfsrTqx9r4I9ccugu0NeGz+TvwQAC3tWxv5OXE3wnyIPGSrhfSQnCXU
oaxEehssBGlVhNOsn4j9KbbTElpxbbtc+UCm/Y4v1KXHWQbGBh+xZ9k0er/X4bNxEUJFXq2py/EY
zR6mxX9fqroqTNsejzppJP9zkN5pOm7naBiPTtqwCgGMMTFCoBJ0gsysxJDnqE2cx7od5UMafElt
C1n1vIjLUzSFT6rPCzrnMa6lvm9LYlIHUgrSdebE9o2sXAMf1lKPoMyuuTVXYN8YHtgwHmt/VzRQ
/qbaNPZzi0uaZHaPfbCBx0fMxH8jYCn7ByESwv714axqAG/7h9r1sTCXmXmj2lSx8BTQKjDOCJmw
lGrrQvO9MLTueBnhvJtFdMRCMcMSleRuVcRaoB2zxD82pveI9z69z/UAkZnYfyysxnssC6c7oqmd
rFQ18kbzHjVFTHjSn78IYziOJpEuWpDN+06z7S2bDv2DAETwp9pBjNojlif5OHpNdvQdM1hFYfTT
rrNly7doWDvPbsPepMNvthohKL+aWZpvRNgIXj9HCIAowTtPsGHxPFLW9aL1b/tYF3hsK3kfLnIF
IGKn574nSnCyteI9ipBt9jxAda4LXYA878c6FNlXVPyilSxshD0GkGqZL0zEIFJCMzxZvICLRQur
T73HHsPfzTQSfkjauLHtGkE2BoEHe7c0rVvJpvcQST5GX1/uEbrb7e15yO5I/+ZW5I7ZPVKLPBY5
BTxOi5hJE9XzM/JmOuYRBNlGz3dgr4zGO/oJGRmH/Kg9QLZd7DXfbX061OUC4Q8dMob7GYmDIp5W
rjS819lFHjfpWw7VUUuGtJltAhG170QgoQxhVcCHLa99r/MVZ6HofdLd6gRKJF+rUblHzreV+8iO
LJNAvmz8vASLagp5dkTY8pt2W6RQG+3NjwOSIgOsE5Upn51IW+vTKXbOMq8TNGvG8mgiofTNqsvv
ju6kH7pB+GKS+ujKGi5+1zyfCZR1QV0UUXtWcj0m0H7P9ZvaWumDkPf+kkamMmlVxi2xmBIcvnzy
l3Rc1TRkEXSWXJrHwM/r55ncxSMi03LVtJncj8TEbZFH0u+zLkngVxhnVSNSlsCUpYBc2O0y+MQ8
ISM7vWmswVxpdeE+gWMxV9Pohp9l39yjAuFHKx617gK05VXvkjIjc6Qpk21pVTwpByvTCI7K0XQ1
U4/EjM67w0xlzZuIhCv2if3pUm1kaG47ByCTj1uaP0Oabv3M0PWjngl0tsCMrnIzbO5UUSzOm5ZP
frw0ZuUeeo19Up16YUMfwUZ20ziIeeQ+USGdHaXn3Cq2rgb6fiIOjJ9xZT+kMrAe4ko2ZxIMobr+
0ySWqw7CZDhO3u21fcw0e+0KWW+NJIvgRCPYub8sxx2R2J3JuSylFkZytD+JdvhpiBm2/hhXP4qz
GPzuh5Y5/cr2m+nZb+eAf6k9HDnZBpuhq76yA3BR0cCFLPUyxhNGip2qXjsuVZxXWSDKu3+1j3av
b1K42hs17FpUFSYMu3xQLbZf1P5mnIx+bdpBeTOGR92M5JMqYp+PNjSlflBVSOUGxF9IPKOQTxrf
wicwl+Uu8n3U5ZdZqg2aJtnrRhoc1bihI/Elm8PtZcIyrDLjcivmcNqoWUNry6e21d+QJK1Oqmn0
0ZqVIj2rScTuVaiNxPsaD8XZGDDETQbKlVY7YIwFy8/d0/zQoiLa2q4VHTErG0/GDN5VjRg98RXr
lv4sdL89tI4YtmGHVrBepQdR1Y6FyIsZnpuOfP8+cE5QSUC4oiWwcewFUoU04QYMbHvAbum/uzxc
ktqz3+LESE8DMWjrOnT9dysW3Ar1NuWUXTlvToj8SeHH664iYt4w/OwgCss4EZ+W7NI0He6rrqtv
oI3qT1jr3bUtRPrWNIkBX6aAS+9OnzUEIb4JmR7qzLJ4tvnTLgnnkLwSij7m5hyUk8npBmu8GwLW
z6eP0Mn9dTcH822TSe81yd2buJ5ph7+yM2a4qU5pjR+liVVagnUNsUSgQm7hAlmmTxVhYXE91vd9
PbePYTx8UdNr33Q3hQOW3cR7nSXFHcZm6xAEhJr39SjPlueVNzFquy9OYziksJbJF+GiHq2OPO1w
SOTg/gRy8Oq4WfWRVFWz1oVhPpXjFG3VigNHj8uKHtzWs1YMiE+NbvXSjKNDaL+RfHFieWdmJoco
ViyJqvhu4PGavi3aM5YZ+x9uYvH3GFzrZBWx/RwPhGEMufcxWISyaNAHDjYU6Wc9yjlFAiiYa71E
0Ku8RNFFpd3fcufo1yqKjqjWfj2VX0O/SRCgCv11a7TmPgqoDjIHljQMqCZjryGGurN3iYZEuOod
M05oMSHZa9VrNSS1e6QWou3n3GqB6W9gFkdf8/iGh7/xtemNDtGuQj85icjvJ80ul1S18WWJMKsr
89AKd3rlrF8fIzONb1Rg2d/tydKuAtH+bq/ZL/xXuxqvjXWLR7Jw9nqeRtsiMGIk6K30NZaWtusz
+AdemGavg6nVR9dE/FL1Vkauce6YeCItvUFgoqY+5nezsThxOvFVhXvYmsyPwwCm4Br9odrwd+KO
/x39oY12flRtKkBEdQgHv4AgONSzAB0HKLTd+bOFG1lLzY/G584uTBfJk/qjQ/H6rV0A+hgBIZwt
Q/MfTrbtK6IalaXAnnr7rK7M5Qqg//2ozflRNV3bq9LtdsPvWaoDh/ivqWHn/DHLjOfv7SzsvWkY
6X1fZN6mIt1n49RQ1lWbKiJSG/ZmHaBqRRLPvWhlzwaX3D/yvOy1nDPJv/D3FNTBdkHT+7eXcWqt
MCRpslsSV/5o1PTQ3Xgz8Q69IxJtI+2q3beAbld5IGIEN5dXyHgFtbZa5zJ7eQW7lt6mCA3sTlYf
PLqzQaadMbbfA+tHXaXjV6curTUfQ3GPa9k5xgiEbU3kdu9jI3PQSBPejVYEnCwNWb65uiQ7pzH7
/bhUS6cFvZz57VH1AnOQhDLFw2nSk/LN6YvPQTq4Z3K6yzc75SjPr+rYxXxt9JxXFbNefxDDB94o
ttNzqgXFM5lD96rd8auKCA2ShmcUlT68od5MgVu+Iftu39ZD8mt6WIAYS6Cony03/8/pEUEtH+5c
XaYDYbdvIy8w115hEY1hJeE6C7D2ZNbEWcDv00+ifw+AGr12rdAeohxHeuGnn3or9o+YeDo0bers
08ipdat7gmgp/iarQHPFzpxCFOasNj6PHersI3zovZiQSNKiSW66uHbe5sT9WeeoUzT5I6nJbLGX
JAzyNVapW519yx5PSmlX6fEuTXzfkeNw/pHo/d3UNmgWDkUaEsLa9oc2b55S6NT6jpyA7o8q2jH9
Aamop6bXq3OctWQYhkGxsWwbAuJSFEX/OQeXcphkg3Dg1KXFvQFxfJ16Xr9VVTVOXzqKycSJ2Frl
ZYF2bDeBlROFJ63pZQyxIqSWeEeBsMFDPjkbopEWgwLAbZjc+d3IQ+3N6fJV5mTdu225+jEcfW2t
ZkWR2a8LB5lo1au/T+D93jG0JKciR0mNHO+O3XtabCYR1keR6O4Gs2a8lTlPcBgD0iWPkROYZ18u
K0DdgoDcE/FDWEkk3v8sFsXBWjA5G/be/qobWp7vMMrWWB/TV7/LiMxCK/VHIYjUC93vKWEImI29
+dkqkaEdRzu6tR3y2UBFJDeaR86901boFc2Ym/Gmw0d0vg7chXENRqAtkU3YjWHtHcjdds8iCZpN
MOXme2s69+qF7CTeZ+RCIg3Hg7TWZ0INqjC9V1euaL5rWuzhCPyrvWm7AAF71MULTJ/7UePAKXVH
nqQrhpO66sv015U3ONqtnhAqzoBr87+Goo4+XHp7uXBV3BrDZIbbLOvjYh8gZXVxmw38ge4aM31X
nfUSLlIlqyn38xfl/PI0+wtbpfJOdaEfUG5M9C12qpMtSH5Zq0kC7ViMuJPjzIweELFzNgg1EdqU
kM2u2sLlCrv7jaabuItRKby0N6Ep9hLv7UqNuE7IE9BSgTc2RGn+s0hS8Fb8BMjP8jKqXc3KpG9v
ggw5ctXxx+q8oH2fpHr9yFGifxWlf5dMkkiQpeYbxaumJ8FZ1TxRfQ+LhckxFfLVQ9Edrcl6PjlL
tSaeedXY/kDoBDN1oDVrMwrksRezfM1kPK0LdPIOai4Wb6QlU3veq7mjzg17GmJ7d3kPBoSRUKKa
oOb6OLm2vaXnW9U7ZKFD6OOir9cgwdkWLhKKcqjfQjfdz7rpfXZtzd3kBD+QPBTXL+QPPlzaoXJs
Ms7zJ30suyffNr+odrVOMgnonEE3P7gludeym/3PY28b3G279j5OsuDsmo6LGcKAIdgV40aMyEo2
fjw8kIU5PGhLen7LY3LWA0LOfrc7phNvcFw67NAYoToix0CsooTAsjRFta4FgF2n+xKxklvVVthZ
uuKO6WyaQ5cS/G2wi79pAnM6ZDg2X4ZqfuzaAZ2gDlvg5An54nokI6IQcBqW2qUphmbSwpxVtZR8
NbTM8+FWVacwLW+iPJ62YUYMot/37rZUmTt6HParerlEPH5rtzJetjC09Ut2j0Fcb73p0pggnCUO
15izXRHMx7L2tI+OW6pTsCPnaL0HMsq3i4jIj64I9oioVa88JMQthNhFYZd2GEHfJlRvdOPZGcoq
3kwPcdMYtwnb7FuLPBm/x0JuctNeOcPYPpVaGezjKR13Y5pPL4U5fsP0735LXe4j8BI+VbWdb30i
L44Y05MHELjgZNzM/eaXT64+9l87E4lfL3Tzc2AQFCAEUa+aV9i3sBHEKmTfw22OqirCbLBvF8MM
4f5L4x+XgWq1+qbY4h+G+bj0d46RrYPlqMn2fo0gQXjCfm37m8HTk02iad6mLzrvjIJ3z5kn5dcS
181eWpZHfA0dkSMIGJXOSJIiN+u9asSj5V+6nTgm2SRw5WqE1LXpDXgnuuXOT2jnOrtFWAoJr6kr
uBuPPxB3aZFpSOenKODACWTlrGpqAt5DfTMuR1Vdq/uCjW2/bnLRPqghIc+ww1wZ7sqCBvzkLEVk
At+Iyiw4qKolo/wc63synh9Iuces37450BeiFYnzTzpv+SOOsgy5pKR61sldudELJAZqqCwHL5zj
A6el6JwHCXpI2F6e46jRVvzwu8+yyX+taOID+WdFATdrF8ylfoNUqLm3jQymRduG74CYf7Su1T7E
ZBIg9xi8qebJ0jGvFHOw85dRtWftHDMxXjhtz4i+mw5/a9olfNzNSCz3EWUq8V4WG/X/JD8No2tx
5CWdzqtqcrHz8c8q6pbaCieUuy6mGaGlwW5PqUbC6XZaLuUiBaQKYTQe2iGMqQGgdCvVeB1jQe7d
OXWhr5MSs6NSBjbMaV92OKpSfpMrhxjN18nLTfxAM3nAURXdDG3nv3Xu8g2qPiEsFpyjIfl5qRG0
uRfs9jax3VefpqbouLWG5SEKtWTjh6Hcag1x12aAUlcheVKFg9zxla3eS6An/WK4tUmB2WR1hvwn
INpHJ/KyFdJm85eeSFKeYEX+aGZZjvs0IlvxN6pRXSng4oXKeOnhoM0uN9xex8l0KNaJW1jrEm2+
oS+Hh2kp8sbHjh7VP/oCBoiqqXYrSsgibSb2ovCXL8OCvG3ua+ddjbo2dxMbHMesiv21o/l/nJ3X
ktzGtqZf5cS+HsTAI3FizlyU99Xe8AZBihS893j6+ZDFraZaO6SI0UVGWpRY1QAy1/pNQQArcgAw
yqvJz6vVTgPvamTx16L31yaPhktSD/hctWP4kIHlWeo2KNSxAsDQB3n5RdOaF0wvwx+ZQTZUb3nq
uto2a7WCI6DpH3RRYyqlWD+MMTDe3HIMiOCkw5Pex8MqK0rzrkMCZqPXUX1udRglem/OhM6+W33g
5btgaJeicKHokTAjw9IH9VkO1/BBcYbpf9QcELcl4WCkePIYm7j8fmptfHQ0YFyZUhB7j3XM3zCa
5NcOm0MLHu8NZp6cHhFn2cddHSyrus93PKWQXawjcxXMD1xZNE1UBLd2bFVZtTBqmOT/+q///X//
z2/Df/s/8jtCKX6e/VfWpnd5mDX1//zLFv/6r+LWvf/+P/8yHY3dJvlh11Bd3bE0U2X8t68PIaDD
//mX9r8EO+Pew9H2W6Kxuxkynk+ysATSirpS7/28Gs6KZZj9Ssu14azl0aV2s2b/MVf2q4X+zB8q
sXvh8btYpQrxbHCe8ERJdiSQk5VstpqlHyvMd/jKGQWZ4F0NLzrJVl97zhO0d/BGt1GDnSWSl1c5
kOsD1KoyR9dMINRldsm6bYzizReh2IspaVayidZgtqxEGp0Gsyje2hWI6vQtNkgGJZOWLOUkNe66
lUsodG9m4XMmssvUDNWdZnrFzvXzbqEZOfRx2ZmVArpa4J1ki5BqdVdpyrjOajdeiTKt7nKn+/r3
v4v83j//LgKZTyFMTReOo//5dxkL1FAIzTbfGpRzwNTl98VYdfe9kj9LU3gjA1OUTZa9kRbzUae+
yFmcJhIO05wIfC37UcycGVlYndbi6RP/AJpX3fOT0x/F7eGPWdYcKfmjS/VtE1VetV0WfjS8JOhW
TB7pAtkCGwwZJXwJmqR9yCYBmZc5vuLVl8gyiYrc/cOXYXz+IzUMXdVMV1MNU4OHZ/75yxgqL238
3rG+Dp63NmY1bG0uOD+1bN6oWUgUeSAM/t1ZiiFYVSQ5fumTs1ty/Mc4V0w44/Nq2Za1YEAcWJ1S
QoiTgUBU026IYSRsBOz4UgVJciu6IYtQPZcdkGNVFTkFZsm2X7lgw/3uKNfI/tsUEsHPqJL46CLU
mrrIrQxWgoFd6d9/T7bz+XvirCZ03TWEpmvCUOeb/ZebWQccOnUcqb9NVd1sNLNNNyZ76D3h3uQ5
6vOrMCP1ayZSElGtFRL3D6Jr4CbKQg4UwnxGg9h7hJYdHbrUHdfxUGJHWDWPmLRi7TklwUPXRMn+
1gzmFIvMs6gErretEmHQEyQtXNU/RmQuZkT3Pu6xdPvIzMiarhjO+WOtXPVx0V8ms15+rpzx0e8N
wH6RWOS5AOTlWGSjf3Rg5Oe3dmBg98m3tZWj9jzlYx5CgsFthStXfAwnUZrZy97Q/X942ur6/Dj9
823tGo5mWLozBxmEYf/5F6pVrUb3HRJ8p4Tlpk9VF5cldJKEC/GUcAzndyzkLpFXdaeicREz6PLm
zan18GgkXXYfWlF2ryW4pCa9a+5l363oYMj4QYFx6zxP9iECnBLj6dqtbLajnd33hS4INifNZpQf
7nkFye+87NZQZzzkQqBzx6aRNYuhUtCvNmKqJcwDQsmiXsaOVpzcpIAv9Eu1QZh5F03enafWsAKi
jG+8T6wdzzD7NA1lvB16I7zmUaKvgdf29xFPjhWGlfGT3xHKI5rhvShFDxVvmJT3JAi+KSogfUUX
J3S5pyc4aw+VqTW7CQAZ4eA2vtOJCd/JGpyi71wABcs/uvIGMcioSV9MdxrEbUFR+jBYU/CzH+ub
DvqlR7gyVHhq5bMw3mTnZfyV8BMEbgcxKl8tnaVp9fgh6xb06LkWOxOS9rJaT6F765RNAPnmofnd
ismR+0sw7fEcNk3WbhMA9ZaFH+9MMSp7ksAxSt9KbSw1EWCVgNjACasA75QoTXckLo9QAC3Zb/sV
Z41fqoC/16jWT4ePObnL5nYl27Zuf4tMv956ebMP1SJ4DtS2WFnkKE75ZIqLSx59acxJgTadjTcT
641Xcb4hy2ruMS4nj+y15HUre7zRGSSDYfB8rAwFlNeZ8DB2LvHoGliWHASkHF37Cl0Ey5uKpVml
42JUI2zC5slG45KOzsIvjuE0p8nt1Quo0p9FlmHUQ0zA2XKen/RF3aXqJdKALyJvv5HzbO2HOjbB
1WlicR4zLOwHzw6+uD3smHi0OJZ1tXXnDOjdubkRfqm6HIKWJxJwRKbySDruYnae90zsqlu40YFc
2nhRvEr11x0em6R/gdu5ZXE1FPgVSPdiMZ5O5VH2ZWBe0QTViisRnee+QGOj4qTurzkKEwADA7sb
EXP214XF5lbJwI/IdXKJrLlBBOEo4V/zca1JIJyfcLOskyDhi43A4K3NyQtWDseKtdbo7HBQ17/A
BsmPllfZ19rR7esYgTr8+zeH3E786blk2I7hCssWrqabQm4Tf3lzWGWEu7FiF18VM8qWDlGhbV4W
eIsCZHrvLBTs0LV7yYVoj8ST0S+Y+0WEUqJaWNM1mRTvzrfM731hj/jUcn5hO1EfLH1QX6OyWMj+
wDPCHdHQYiObWoZFKAiOJ6J2xskMhup22VIr2JA3anqZrCDdJLrWY7yQhBtd+IJnSuy89sgbxTMo
9lN/6i/Nos2/+GMs1j3GQPsE3cXXUM1vAOMIrdJbP27m7WtCPFkCfT/Nz+iXgGE3VCJ0HI5hJfLH
OS+5KrLQ3MimMjb5FVbqLibeVSC8rMPwDrp8H7V58YhBNhmWpv4xjoq2/vtfS/zlPc87xCERZvF7
WTppjD+/RaqyNgRZzOBrF7Q4QWv562TX3n2Uls6lz6t+0Vht/z60AfgB37VhKwvtGY2cDZbY/bvV
DclWtHq4tcy0WdcBSBcDfMlRmwtBZu0om7Im+wJLJ1fjOIdIj7M73uNIuqhsuEq8kO8QC8QuduCm
6Uu1OHna2J8KzDKem9G6BlU0XRElyp9d3fpBvqM5y1YwBymbIqiPspm2Yb+sXKffV/PK0ueo5k+G
s5WjIbjxtZFW9cZ39fQQzJAzMJDtqZv5RPasHd8um7qvT6D2gFrKHjn2MavsdWTEBaeFrEZpqo36
7zzM7Dm/l+o2+TFimw88n4tdHNUEUxKVEEasMtWIu3lq3fg7x4OcWbujc3aQcpsWlpk757wyL1Vu
jftyHpCjsl9rbOcffnj5w/56m+rEKC1NdQzV5LCmfd7g9UhRd73rG19G3a9WuV2AqLWU/lbE/MGj
RuK+5FVkbzhSRGe7FPZ9OiG86yCwKFvkwZOr1ZnAQTkCz6ZS3Tr3zHCR1eBqxh4pM1mgFZVdhMMz
zW9MhU0WnuMC1SlCLcOlY6u3//s/avPzJl+3DJU/Z0OFCWsYhvZpaxSbVikMLdK+OJr3WkNqPjc8
ZX4phh51PviOGhuUyVmkiEufQY30KzPz3Lsy1fNNzPEeIyU0SK0s9w6lCO2DCoRm1yXTdPa6odoU
WDPfQT/rF70xNsci1IjFm0W9A3QNSiiZ1sJLvb0Jfu8ga4Uadbda9kftP41+9H3MI7EW/8Oj+i83
v265ti40UxiWOx/ePx2G2JhMnNnH6kuUpj+y7Ep43jsPUWRfwhnLI/E5lp7GKxSPrNVHn6zFrdBP
GgZbtwUlGjULWY2mGURslONGXkBOlgMo2czRD+84krQef0K9OxQGymAM0FoR/fkG/5ZVdahnqaYx
WffEQMEdQBjVAfTADdPrqyN1TOY+J2y1820KqK9b05in+GiuLNCaHZGBrbO7qk6fdGGZB2k2hBNx
duerVrOzENGFgEVTFnJunsa3uSl4f7GwyqDd+cqw6SO9hu4rWm3RDuUZpLz4EqgJ9vQCMB4REodD
rPVmNr77xe6dZglzAXURrRd3VYIYqz4PIDZEODgPsivIGv9aTB6im/NANrJ3abwRM3AryM/toM7h
IQaiqXg1AUT+/W3iyPvgT88Am9OwC7DVcQQgRONzZADJykRDy/aLPYAcL+uQ4BfuAutI6Z2X0vT6
lVXX9i6Ym0oPhls1muwsR3l1495LVHgsLOspY+sku0cb7BQvt2+ogTovrQb+Q+SmupSDro4Ni8et
QjGPivw+6Psn3InKi1VaztnyQ33Zoqz8DZg7jCpjfJvqAtQfrin7LPSLp0qpXuWETsnqhd2OzT1y
j/Ex8KdknXiD8rUJF3JCrmfuqnCD8egVmYtPvMerf740fnpP7G/tJ3Yxxm4wFNzIJPFSpDZhP7/n
90XmaKtqUX0/zgX0n599VWZW97JAKuXXPjn5Y60SdfVt3kefHqGUxJ7iT9f6fP3SARXEMUkne/7o
OOolgBPynhjYC8XlkO3zWnHe+gjd+Np57xo4dEmnVqg1efa7U2IHDmWRjWkHrgSDEUTO6IdeCTWh
zuy7LhvQvE6ghrpuue8KEn8IhSTcJoaPXTR0/wj6XDX2RzYeffDi5s2j0MG+6Hn94kIQOE9mIx6B
sxnr3kXcLcSN+HH0qw6bO3yPIqQrlmxcQJgP7VXOHSYcvJJK8WCtMtfXSIZV+ZQs5OityJul6UbT
fcKB6GQNmrHV/xBKkXonn+RPPkRWMNKetlgx3310yQWf1n9qfrpcC6NvVVq6vZBrpczKx/VSLMcO
aoGlUe40667PjTur0BoSHHysMdeGuU+OqoWr32p/Py9HM3zjquTYvBnjbku4u6z6ufdstLZ5GyA2
rZ1ciZCXo2KeLWvF4ANOYV5MjmgyIEFM7MVAUavRvSxyr0HMwAvT5YymufU1ljntnWyGC8/z2rlQ
mxZ+S6xfP5ZGTqtc9Kld9tGor1E3ejaFO9476lQvtb6rt7IpiyHT2kXfiXTfNcV0L/u0FHiwAulJ
tmR/Mbr7XBTj+aOrtSL089voLjOs5s7KfngaqeI6wdGIUOv4hq3XD/KN/p2raObDoAWXZnSGN6u0
DdA0qDfhkPLrrD7mSQO18jKmBbh8GIPLaDTScpn4Fw9pswdXVYbH2o84RZMy3PrdNDzq5WicZv6h
cLusJD6JBxQ4F5CCzO1yRUBG4eWkxY867wh0+cd7joHFozqk7drWen0tm6Mbh/fZWC5l6zZjLLWl
6evKFsYyoTOfMzLCXk61MTzTOIZ6x+6vz3bYRDo7y7T7ei8HZJH0wD43rmXMWlZ9tZCz5UjjqOcg
KcoHzUU8u2ys/hw7Qrt4LYAkQKTltwQBshRZx9c8TbNthp7izlLz4hnrr3s54Uuo+84hcGolRI0O
XofbmOdBiIGYyjhcocCmF8gAi9sMjZ3MUYnN08cMOc0vMlzU7AZksqkKNsuV4HQcYE0+WMP8nSXV
UfMRkQ9SmondePss6401ag0lypoEKpzBS78ZCOiUsT18x6gIYDGWmg/d5COPkzb2zovUkWevcG5T
Eu4513Z+s0kqS3bFXZal4573cYpixWsL0wuTvgEBwDr/Wbhz86OvSE1+xplouQHh5i4CcrlvWPUt
pXJAWjno7qkAMaMyd66BymtZKgZMY/LgpKV+Knq+5anoUXxGtfHLJGbKkqYMl1QlVGViJqKbHFJB
fi+LRiu/wBsCfRS4OVyatn2HmmsnWfllAuS/9eqp2Mpmoh+KwQMeNozlbhrNeiMXIwm5zOG5vfaK
gryTF49r2R/U4a6JNOu5mNTukPSmtZKX0SrnoiaEwbysRzqgRXcysWwTtqA3vJvYGC9KRxoUTeM9
Ru5fZL/mg90G3y2NDYa3eDgG83S9UdSdi2HfWs4qVOtq1jYpXxDQZ8MuFBQ7++F9tBokAMpFjN/a
so+F9WyrrbMYmnp6a/w6xu0pHL9akQ9vvdK/G1G2I03iA8JUfs/hRkYEKq4lJ/ZgQZp70+dp9SP2
03tl6Iz7yQ8zGNPWcJcBm19CmPA2cazP2r5K6+1GvcnZ6w1BvfaiZFGhn3h1LSXzFoYGQ7DiK93E
mY9KfvSuB6rLCauslLPXa8p5cNABi/XyKLs++mVN7b2efxQbzk8DZmAo64kP21aDjUPXFF9FEiLb
Yyre85gZCYhmV7lz88K/54QjFgYUDjKx9Nl+n10sPbgnRXmKVKM/GoNmXtXGt674hcSzLNtadski
BWiDTcvQHkhFEplt2TK4qhY89zGAW6AvMSiSNnxGqcO5xl3J84pB24uHR9/4kZdh+FyoerUSY4rn
kTs052EuCj1C3iGrdqqXNWdVOBRzTQ7KaaVpFEsLEt9a9n2aVyYDtpf2E6Qd7VTp6nTs3bTEQKeO
nqaBNLgP+OJHiG9GY3o/OisIFx7SU+Rb/Wntgxi7LYLAV26iRFtYQKWPjo5wrAYjrUOw0uh2itnc
3ZqoypunsUYdZuGsTfh2z02GgUFVcJtEVlo9lxAF1xiDBVvh2+VzZiBnyVPdwS2Gpl6aGImKHNHL
uRk6jrML0JJeyqZou/LABjO6NVFUdI/wEsEfzZPTyVbPeuF/T/QnL57Ur0DBf4uAaL4Pdekt/Mpy
npJKr1e5sIN72H/5JuoH9Two5UDwelQPyciPlNgFEiv4+SxtVW/vYNjGO5X/9rY2NhdIedbKr0aN
Q3b3XdOC/nduDaVKkt8jdnaLGGuElzIcg3VVABH+XWR6uorthDtAjWz31Jf6DptFboDCtF+yMjMO
hTeOd3OrbAq+KT/InkEBJwtFMyZETNX02fFNING+Uh3kqKtlaC6iaw8knlG9G3pU7txpI5tkjaNt
T0BvPY1Z+owelblIWyU+uXkdXHVd+52HYfcaBmm+K+DZrG2EKV/93NUI+xUqqiyMul1w0oMmf2gy
niCWj7DN3O2UZnWEzSwfqN1rg97tuhhqdStH+WNB5T6pEvBZXLLvVxUwpRcTGb2r05u/fC6kwHQt
1xjtsNGxZ7TVrn7AcSwHmlxi2RXb4cVHanElqrR+RS79FWYSf59RvyTj7X4TkwdQa15kwT3ZDoGF
Vfi8KBAgtQxsjV+nILktskW/FFUhvvl9ikCFE9UP/vxJqR78+kmA4OrXrPJfbcVXfqRl98snwerd
TYq94FlqgRKdk/EyRS+LKm02/3DIm2MduUzW37LypId0U7UJnAFA+mucp828IlBU+BROFBgIf7bx
Ua8y/SXVo/fJj+orwn/6S2DEIFjr6mko2fr0o7eSk+BiY2sM1Pq2JGjGQ2SCKpLNGTC5RYXO4Ifj
EmJQ+hXaJMZOXhGJSFAWRUzyaR4dw+gaY0Fzp3EqPxD9CS957mW7IMFngd0awh/WFJ58N8kXQcSR
Mg8H2KXpgDNWYj/JGf7wiuZb9yjHA2xH+OzmIluhxqsoHdXkMLrBi6hdG8EUg9O4am+9ylBmIKE4
wS2FHjQ3ayWLdnEcReCNaLpJOSCv6To72TQbG2Zo0ejHQIyPPIhfdGFnD07cZQ8xRw6QmETou4J7
YelH3Lxhlh7lKIiR9vz3v6Bm/CWcRYbPdVWLWI0NS8j6FM6KHJ4mZS16TnjDuCVAOBlkJScejF6K
OFaDmXZ0bi3VPNpVxh8V/1aIdh4JVHu07rzsm66K6KGo8vihxMR6L2KrIT0WQSx30RJVESbe1mqo
rMe86N7UjhdzmxrN1a8FaivFtE8UvXubun7aTRYwzgBxuLfSQHljIgR2sU0ccsCH35ZDD2n2oubW
6eerFS0MWVfY5bnHnuRlBJ4tl9fFlB8KssMYcDGtnOEUmZlWpxT06av4+ZmuW8dH4WbmUs7yLQT9
NJ6OR3kNNJFI1o0rRUTDciASeKejMHdXYL7g83i7fHS5FpgYY0C0TfbJwsOKZ2OirntbipyzdjJL
+1XFRPfk46+4y40Uvbe59tH3n2p/P8+J3J/Xc/+ofbpKHLrWFug0OUT1vu4UbxsFYbjkgDbNp7Tp
XkuDZGO1Xb766PO1dlp1rWas5TI50Jl6uTRTp9t+9DmWQDBt1MuN1U/fwYEjj1lrFneer+4tgzDW
ZPUoVdeheED/PV/aWdC+6531BH4sAISjrOmAwKSK8mKUXf3l7/++/5LINgzOCAAybFjohG3l+C8J
o8zmkBPqTfCOUE0YH2xnVxvZEwSv5oct2q011toX1RfWMtAd41qiqb+vgsneQvbPTznq94sc4OAC
hBV/5HOhIOu/smOQoLKp183l7/+Xjc9ZE8NxLccguGkbwhSm9SlwZmuqHwZkpb5M47CK3KkG+kBh
JgWez47T7Dgmx4te9X72qYODxTd+dgs9Nbt3J6uPUPuAm2tQrEgjQJ5K0/7dB6+/SK1UPfdohj0q
Y3q1U7V/Lyp+IB1LmV0arKBNF36mn8emIrQ5mPhr5wkvedsVGraJjMiaLOREMvA9vlVh/g8QBEN8
ejDxDxeOjYiy7ZjgaUCo/Dl5BIsehEE22w/YPDCtpMxP5Gf82cibqjMXqe7nJ6+Ac04Ae/+pXzbl
jI+5si+xcrRaExOvv/kin+Z9ND/W5i7EHVhNEZqwZv9gIG5+DCz3HeIAMZDaHDFocHxrI8ya0XkK
TNDlAHP+TnaB1hr2PEkntGkZlBfpVWycahGaO+Tohge1KHvENO6sKOeSSsffpl+1qLbMC+RFFK8M
FsAC/KO8CAyz8RJjHScHrbqN117RmzJRckyIEbLlJD0fz4WsNbWZL5BZbtefBrIUrfaFnGhzqyx1
DSHZqi0c5PTiaRkYYffkJPZ44Qt5aNMOda+5KId3GFPx423cJjTKJrk+yTHAGXqWNac8wfPGLhu0
XP1Aw7PBUE+JVv6syT5ZxPPop8myT47WjensLR91mn7yi6PqtgQfxuTe0oqCuPi/Czk4CQTvN7k5
FkfZ/hhWIySNSRoMJGld/HaVSdkY85tXmwsVXEaktelFzO9h4CHxeWqya397DQOS32DW2pJ/n0dn
Nx8kODMyiaAF5EW6MlXvrXYjx+SsMJ2qPaqrIxuV+V3+nz5V68Z96Jk/PzVKB3UpBgsoQjpNKOhi
0Jggufdeg2SBlVa4V4ib4iqbvT4q73pPFN9AgOHUDXp2TbPmK/7CxgVVefMia7ZncgLEJcMuC5Nj
4gS4RA5EnPOxkajLtWx+FHJFha7rR5dK8mHRajEyKU2vnAG4IMamZ2ITqLZyln0fRWD7wdIvwuRA
9Dg+ouGFA+Bck0WteGO+kFWyVskGbdRr1AbJKfIzFLBEka0FP8OqiopqnSKzgaoEetAEuQaIb+3v
fpmjn9F32WPdELfuR11d35p129672AbphunlSyurCL2URYcfHZMDt28vWTSdCP4kZ58cHrKnllh4
jWm8DoNur1urnraymWMOuDCnMb6WQe2/VOxYNDcxX5Np7CAs/2mV3d2lkGTYbjYRcQG9/sbdfBgB
rb16dl5t857jT54HBYqW4YOcgNLbuHACz74bQrc7WkWOhPDgFt9Ag84XEIUiVhmAoCPCQvpdO5rT
Qg4AgbonUtI8d55foC6DoGycgV4PhX6QE6wSTWqFoEsn8FMtlnHqmd1T73Jo9dBo4+RcbWYSztdh
hXAi4KEYAhtbZmPnhbr5YtZAjubhSMSguW3OK2lf2WsRWMNhBhfD+0J6TgmUYykV5wZ1lTmIZ0li
hl/E+6AuUni5bnMccv8nYUMfuu/kE4p7PNDGS1WWpKeAYL7X5rTWwka5orcwPowucaUCDOkuzvTh
QUdl8b41T3JM9lSaU4C6CeylbBK7uDdN0z7gqRjs69AwNrGq5W9jVm/kd2EPbbcMmqm+pElJCm+0
rNvXixDzKsvy7F0zuKlx5VH3QzCUjxaGT3JlpsVIoBUWnIQaAI5i+u7aHcbgC1yN2w+he4js9QKN
TgOvjqualNnSrhBGUDokLzMTbdO6hCcHubV0b5VRVnASulX+GBrV/585f/0IrpPVbTVvCz4+QvF1
6x9ey/pf38o4Uxkq4E3TMWz381vZsvzGTe12eDbNSVzjpL1i31G+ay3+mB0aLVvZzJDtsCudgFlF
ZnDZt4Qgx37l5b7SxXw9TrHMEMSDJKhEQOL/XVNMx2WXMUZbWbuNlvY/pCaRKfnzsXXeWZGWtB0M
coEQGZ/PPJwd6rIAQ/1kVj3Cm6juqpWh7RwTMU5Z++hz/0OfnOfmV1xDF6OSkpVCMybZhwSnD91U
EnlMXO/Q6cV+zKbI2GqD52zGljfPrY07zQY9YzRRhuS9a5tkZdSVcyhdBEWt+jFylIRdmZ3twyBM
eTzTjMbuO+6L2h1UJgPSX/hdziICkK4NgZOZbFbekwOk5bUALrjpalHZl2TISrTmwuJVb9l/1EGD
/+PcDIt85Rte9eSnk3nP/ceebwbojA7OS7mL42bASU/EXrINUHK69mR5T443bGRrjFv3KmtVK1RU
xvDTix3kpxeyU7HTdxS0vP3HZLmeKNVGnZfe5sq1ScvbWHZ2A67joW/AkjU0b+uHaslepS9eCQE7
IAGK5CD/JZHrPpC5NAneht1z12REePkX2fgVLOGUDyhuZY71XqTh1yCa0t/CKXo3q9xk2z94/IEK
kI2YQz7NE0LeE8+hVfKo613A1vN26VaVeyh9jPlltbGtl6bB/8THxqrS2sJbfmylUCjFcwF23HZq
zXQjwqncsx8XT6SJ7w0jNL4WlhejmOgbF8MIiotf1ryE5oE2mC4FN9azq2b+3gmrblP2PHDq6Dc5
Tuo5WE8JlvRmo87eDF6/Ntj+X5KEfUWvucVX3Y1eYXl1yPrp1oFErrKS/Xzrywh74LdZS3Xbt069
dQpXeQsQr5ETEvyj1npvVAf01aOnLCRAM19Q9c1qKcZJnGEPG9e66EjJzAOtR8IXJSvlXvdq7zil
abmyU8u9i3oYLuiSvtRVXiNfVvjPFmeDwtfG185xitNYmegnjdn4Cs0j3DShkYHIZzQsEFZVsH66
yNEKzpNjZq+oLA2XCtsEjiTMisNp2o6+ghhSG06vTdTGSxX7m6Nc5Lj+ukW67Umpe+XOyXCSlR8M
72XvuEG3koswXUxWjSfsPZJm9bmK0GaZxglgRz2fmsLIeP5o4hP1s1kWXnUktPRrU46GFSEHubaZ
3ZXC0iekm5J7dE0S/1bgHUK/s35WefV1sz916R00aNzK+i9jcoXiWWsjtlUwIfs48zzrrRzqCskO
BOcAYBKyj0nQdLq9T/JZms4rVHylnOhYjJ71GE/i4dafuDZRNxCyohm8e3bTP2R/zZZkmdYIAkBa
Su7SpmgWwQw1UUbsWtJAmFd7KvsL+E/8ICJkdbsWYA3ivGsna5zDrYpfjXOQbY9kzBbbTTRyeMki
hmOesxEZy7rEqufWV5b2OVQn5fALuGbu87X7Eai2x8OC7Ssoty4Kv1W9/+BEXvij68stTsV5sCjS
bykG4dGiaK+cjK1gkccRihb+9KMevatdif4b7jvfpyrX3vXJHFAFQ+BuIOy9QCUemV3PcZAUTDhB
QGBzeQ+pHnqanSDINVflJFmrjQavKCHSpexTKigzCyXgGqm8BhmEcIt+5+9y+GOd6LEeC4IpX3de
OixcZM7hmsb+WrFL88IZV4XNqmn7zI3aM7gtZOKsoH5UAvbKYqq6LyjFXT0ftOJCWflZ193YTeFM
apLMJsli8v1UOwYTyJ+Z/9SMWFPYRpovumpwAKBREOyD/lDgWef6ERsRyKw6l79DQa07+EH9ps3+
bLJwZyZx66dnDOKVo+ySU+0AUUgPndPVx1wnwHlQs4JdElXWStdH/6qnzYR7lT3iTJeY5yZSu7Xu
5tkTvlg63FvD/2YMQGBq9tCLLi5WMbI+v+VDPCvwaeazGyJ+KK9U+drPK+WzQathK/rWVirrTGgr
t8LgLOZGwjb0nPZTgrBbX4ab2lFmXwRGnMSM4CHiz7kECUnUJGp2VNLTMNcirUxPflE1uxwHwlst
+KPv02ju1/1ahcoPOkA9uMRGYZXM1cBW1YNiUcimLCxDZPb6NgllQ0vHaIOpIra1Za4V4V2H9GYi
jOQVyI9+EGZbr3QbqjN6GSiDBUQHoKuldyIx8GGdB9BDK1a924pD6QfuS5W0y8Q2BzxSgP5nfTdu
ZBPc1x4nOesJb5+IdDEEsAT17RY/V75qdt95WHtfMG0Pl2k+C5QpRrXJkjA7IcsLlhnZ3W05+d29
5k7jMghgr6sJyQdjjjD5c6yp6UNzL7Lq9aNL1kTZm6twdjNUMfzR4lSccCQXHPrhzaE0Zy31uSn7
ZDEV7FwWcA6xiBSI86EYdF8RAFtq5MMQ0i2QUpDtaW4PtQ+KSbZ5i/+77afVq6lmaH5l6psKfjit
1Ox3DoiIdmYW5yWABkFs2g9ghe1NIIrwaDupf27FnHBSmuq5zTPUL1D2/dF+S5I4/z3TwZBWlS6e
FR57AAf+H2Nnuhu3km3pV7k4/1nN4Eyg6wLNIUelJEuyJOsPYcsS55nB6en7Y566BdincaoBI2FZ
kpXKJCN27L3Wt4rhEk+ddqrtMt8XrWwfOHWC+Cjb4sdI4Ob1u8TY3MULqxXCvchnad3/fedPM3+1
3TAlNFxbU2kLu6apq1xOv/a86FEmo6M20btZb/iDVY/PJb0+vB2fWh/3P8p8DV9NCeY6I2Ddz9PL
ohGNJ3psxYop0jupzUeSkIj8ayOdiqy+TbOuP0o30O0m3ZdNnTwk1UORD3e1HhsnVTH1E90CAl3q
pvDTUaKAMTAbcGoyglpdoH7NhcrSwX+HgxbG506+CEMxgmGB30bfbthjq6CdrHdYRYaEWAtxsjbx
ja3iCgIo/aoJ4FqV/pp9oJzV79f6K2F0LkofCMYa802So5zqRhWR2Jed/Kq4K0FFMQNMvPbmgWlq
6WOsVM529kjTA6q3NvV35kISVzRis0mhSJ8V1WbkDiHVq8hp3ZUoU4MpIp/KSQo/MkW9w8Kl7qao
0Her+S4NrTqOtFpCm/64bwIy3dEBn327a6i9TXmM1rQ44MVFK7OiG8rN2gPRi6GTDDUl5Sn3NTOe
3IThXLberKbr4wQ0OlNIb1wS9nzsvTBFtNwO0TEpIcK7ZrfojublycToPh/aQAXIRvIDLBll0r7n
Nci+0arasIqjylOUtgzKWGseMtSASAq0CxBr7TLgccpFKklkSHwIN/MJwbF7JsEQ8HmPQYqZYfKY
Y5r0i1mj5UiuGyLEtjvC4QvgYTLMz4bjCsceWEPjWTMdg2yV76Xa6jfIZ37Eib63E2omq62zyovG
pT3RDY+HuLwpdeN5ziz9FA+qHeQm+F6qltjPhDuQHWn1zFieONWVN5j5y5uWRXpJgL5KHBldFjWP
idE8meZQnsyUUXVknGlf34HFsl5Ze4+JQ7g7ueNOUl1q3cpeOqXYC3uaCLVKe79mHPnFQEw3doZX
JDbqhyYhAI4EPZyymTeO43CR1mlFBhFuNM8dob4XWTjrJakRqCg2U3GsWTdNRMqsiiNrZ8+GeWra
7Lkuo+kSLTRlc5gZjuiig1y0Lw7nUY8l2TmCLQUKrc2PIuvk7fVBsyEnzm1FBF/SIbpqVf2sLz1S
Od2+aZjG3k0oUYLFSsD328TQIrb1p2j1BvUSt475jP3Qc5Lk3NLFPimlMh8Xd/xW4h+/GNqMNlrn
bdQRuPqaTrAwJ3rEjegng7EDkBCtjrafqWSDUrP9VNHf1akNtVRje1nm+aJW5f2AJ490evS1mOTB
Yyz6EOSVJAi9TEIaFu6+iO06AKIcWHP83dL08T8sa+LX4zarmilM28TuSdeACJjflcCQyCrb7dzq
J7Ij7aVe0FORHWOPCoacwVY4dGFahiEVNlGGtX40m09yM+x9wo5GTkpOfHqen3Km7DIdF1zD3Nv/
YeX9dZDNU7QNugHIlYXGJMI2fnOqCFUrurJtso+ZZCiQ3mQOTmr9pS1ETWbtMh00mxSVhj6Q33B2
3BWi9/QJpdUVI9ysUDmyBai4Xux0YfU7Bi4cW9Kh/FKrlRuqa6Lt1m2trfIp9V2r0EOjNMkAqpOX
YVH/0yv+a5fm+oojvBYm8ntMIX+xb9LLdOscZ9vPEqDZCeaidUaxE5AjnxHKVMDDIqwl8ir8rh7t
2ojk84JIc83BeWg6/t+/uK74pd1yfTbksoPIdV3BsPl37/6MyF8bWVB+upxC4J7IjgDv+mN0ks20
tAzBari5Z2WQWpzZ+dSV/F0Ow3wjJ3c91oazb1WbMwttwwO14XyKlATB2ZDaO5G0cOVXaJJyTF7R
gKm3/Zrc5r0tEHeM6aWUWrGXJHGY4bX9QVTli1Knkac12VMq20d2MTeMm6kk0aww952qv6QFQY+Z
AbXNsHKocduAIZOu5OUCQiRbSw1FPB7Lstf8xFRHf4lFR1aXjY1o+7CzrCLsJ/scY/0i96H0ypk0
SECdn+6QJnszHb5p1QpasakfasdwT1osTlOqPMIGy55z7lpPOO6PsgYWqC9SPaPLMQ5VzAZSK0W2
NyOtO3OndJuuWcpPczHuWA9wwXVFuEzwY7solzeaOgxoal1CG9TmPLRyuBQlccxWXEsfXnHu5aqT
0icS94QnKMxvUpJK+2X9/Pv3X/ylquFKZIRncucbmm07v1U1NaRUuzXj6mdlq/P92LkN8VqRMfnM
dR77RONY1NBV17ars2nr5IvJWvD3z0H7yzW4zX7RqHAh6oxUf58DC8XuZ+ys609RF++kug03qDcK
6HJljEoVUsx1OK3l3QWhx54TWHxMFjGHtLSRP0+1s0tN7QfBBPIyE5YLGmZRzgVMgWyp1GCaRu1m
nYgF/funLX5rVV4XJmIGDNfRhLvNQn+TZ4ic4yS6Jvtn2nHxqbn53ZWTFhA8CCQkittjZVtIZNbh
2UxCmvdH4On6W+3MR7ZuzKrkEFKENNOtMjYe3Vf31NtL4WUO2QSEGfiC94xS2BFPaSvUcEnqA3wo
NRj6+Cwc2BMREYZWXwbkp1jHOV77gM6ps58cen3TUMBZKckLJZxpw3wXL5EyVzt7gsacMKs+t8hH
wzaKILHE6XhjWwvzHMbIWHGJJJV11ntttvyoDGabCY5IP1cWGS7xbO9q00k4h9Zj0GdjixtycXex
1HdJbXZf9Gko8c4XdjiT27WLDCOjInGpVs14oru3Dvjd9DbojHjwo4bC1c2+YwxM+vaHYhjmhZXd
DBSF+F7hEBzaYlP37Cxd6IVFT1jl3ONkpJ+Sug/X0rV2npcjCN7m0PQDamK6LnsqBnGCoZsCDX5X
dWJ9AYTo3UiuVj0kR2ubtRkct0m/TEmYTIxjP8VzOIEwYwswq0cXKvvBHeWHCUqxpKjRxEFgiLtv
eirVOwRInO9UdLOnaLlxtSY/JO0kvGU00pVuSeWbbeEvRJ/f67ZCrGwLy3JS3aTymFwoX9LqtTIQ
MJBEIcozeZvUhpUI4ukT2Hj52NeGdTDGfvUHWtCqKe4B3G8xR7gJ63Xo/8M28Jsh6M9L2QD7YNN+
d8Hu/WYIk2rkcl/a0U+rSxOqqbHycltxdzkKpJ1QU8nQeRxvLcscb41YkO+Zxee6wNpO8bCbjfFx
3AIHcS4+lbwpf3+n/XWBoAJwTRfBgbA0+y+AGV2b1jWfp/xjSuUdsmHxKFzk7h0KYz9i3Q4W2RX3
AzQ0dBKjL7QFR5pwhD+YlDCKTqp334v6bXYkCtrc1hFBZuOjPT25tfNjiZfmKWbm/5/EIu7veyu1
iq4xidF1xzW48349MVoi7cueyIIPJQZ8s4JUnGr761BkbFzgS3fWrM1eokT1Ec8O4yFksY/Qhu/t
wj1VwjKP18PUqOoXpZ/R61VHbSItq5acdwT5FF6MutIepv6ii+aY0TjcCyfeQBwYayCmuaduWlVP
j/o90UDvC0qxb3ruIFwZuktWRt2e3nD+VI4dbTNWn0HOL3//zv2mYLteV47B4c1RTQ2tq/ubXmYt
JUSAOc8+nFLrQze3YvaTCNt373zR0yY/W7OwQrxSH4tCUJScT8rSm+dy7kLcSwCIp+Siz2p3Y5ZJ
A99avNoE19/rjnIksXBUBuMZsy9pkJg1AtSLqdf2xejTVIHpkcXt7VpFb1KVLGoRhyp8rl8jfD3n
TsIi//vflevnL+83+h+2UM3hIrWE9dtN1E2l2TtxVX0UpqkGKGmnW9zALkHbY2wfU4qeuzLNA3Qy
1cVd40djSD6jdtX8XNXMXWG48eX6ULu0diH3ADEwUVZit8qkzL+wVEXHxum/EcE83yi0e52hDFOl
uyVQeQbAQHsUd+OtwXO7NwAOpVxbB9eIybQvFON+Ztx3m1ffUvtIpEZBmiU5DvBwKlf3zMbB7qrq
X1tLhhEzej03xJlQcrT8w6hC2iUlTKKbqbDHNzZ7CX2vQxRniS8JDfH6uNqGHxyx1gezrLzFsBRC
TUoQIBh07sAZVDfDRj2KS7clwh4gOFoanpgplWdlKdqAEcUd+sX6VpufhmFNDxw5Y/r0FqbusmpI
GR4LHyG45q/6VwoUJJ799CEteXbbjiwfVmtg4B5DxfyuoKjzVgStYUbiiVduHH7L7IgqbqtbKkj3
7Fh1emaIVXtDbpgHkUTzaXGWzzmVGlOHSpyiLdE10qqPRLYgHOhjeoQGzDcNKR1RSy7lANtvZinc
mZQpWORoeKhAa7ZWqGFuHbhxtD2iZ87z2AEVy4pny+jItNwSeDWHnhuaIbwx4twnS38xxk8G9MNd
QfXggcc4wnqb9kbU5c8I/U9RR4+4Xn44hRLfcOhpd3MM1btDWudlC9QheuPq2dwecEh7JLQ2N3HU
/IC989HhAz+I2rwF7Gw8GFLOBxua6gSX9k5LkVTOZvleye5iWFDpBye+n8jZugeW6veifCA5ov60
Y/ZC65bevv1SidXyFkYP50rVbmdTaI+LSPaL0+T3EycemGfLcGBZor89JRMRQglOWvR6Byul9Q+e
lM24Kd0wYys/o3hfLrGkVbU6bn8fk3/2H+pL+y81rm0JUzc5P9quQG/42zo8kkzJVWfID4v4GD9P
FsqeEl+W40rWUEqGO8dpuSD7nUaWe+NlMSAPS8RBQjDj3krX93JOzX2RA5zPTMDjb3Q9bA9MlnvM
s61DRR3P/ndDQiRmEFB4LHHxBW+Gl1vVRPpLZHmajk06nhYnEPECvr+clhu1f8uL6qAj+nwAEVAT
IFjJC/Qqc5fV4vNKg8E1sie7RD+aMzMg8GX5t7IfiwDrGLuITDiY87OmMjV3eGK0PeYBvKFxWp8n
oFr5lvdZ9Z18lJkm/HV8Kpl8wV2bs1CtQAMla/UxOyiNrHkc9nHEQCnfLuGoS2/HbFwuqWXeD2vT
/Xmq/1+/UOP6K0XuvQYrhhhs+O3D/36qS/787+17/v01v37Hf1/SdyaS9efwt1+1/6hvv5cf/e9f
9Mv/zE//17MLvg/ff/kgrIZ0WL7Ij255+OhlMfwP/W77yv/fT/7Xx/V/eVqaj3/+8f1nmVZB2g9d
+j788a9Pbbp84ZpsG//G620/4F+f3X6Df/7xf7r8e9V/7//6PR/f++GffyiO+w/LMA0qTdCj2qYK
/+O/AAVun3KNf7DruJalcUebDC7YgKq6G5J//qFb/zDVzfAvKEZM+FF8V09s6fYp/R+qIOfUdfhn
lyQw54//+fX/Bf/78337f8MANShhv2yDG1KCP3TIEZ6ZxE78vg22aasZjSY30adD7mhpuEFc9uck
NZ8Lw06PUEOAXlrGu77u7N63aMocCRjDB8etD4KHpd9aHp1NpuAWCeRmp/PIYKD9ocRfXaFf6nJK
j/oq51DTgTMkaYHV5yLVhfVeK8cA3BMUbWm/oFaZ9y74lYR1Bzescxoo+xfTXi9BgnZ8R1fP8Qqx
mDuOpjmiD27dXPxgdcaD2N+oVYpQqVRnb7Az9hGh43Cs7c981K3HHtzIpBkB2o3krjCjQ9EPUUD3
butFYZjJZhy6TJ493pYZIxCtCXtJ7o3K1Y7b0p2Xb5BKkq9Ns1pnp3UW2hcTLkXUgbiX1vsszUSQ
w5MP+i+JNQ03qN0JdGd6wquRu4cay0OaZ8e0ztL7FTNjikjCr7VsvjPrO1cQY8scPgtdtRQkpljk
RJURyVSy/qhM+yOy9WLPzvlKLgZdkKkCVrSel3VFbl1XKgixMfJuxUjjt5anxiX5N+n6C9F9nqUh
nLGz5XkqtUcCIvWgKpMXF3VNyPJkQAVTEF1xQNqt0yeFwt3QRfdFlkdBq+bq3hgT+oojZ/euLA+5
JMvKmjabnure2a7R+1j/vUlqcJsN8RIR0hYOldr5UR7tojjd0cNpd4QI7coWlZjhjpz2JvNiCmcH
t3yfuc5prPWWyDxivuYiwxnYzfFe5E4JzrbFF7YwwIlN96kxK5OMIbBz6YTixmpgTk/VW63mD3UP
2bZv3jpHUlNCRL6NFJs6Z8vpXF2Auovb32pxe3Iz+lCWlZA3q1ZvrXIAABV/7bO9Xa2BFlfvGW0w
ejgPA4HWzpIdaDpRVJnzW+IQFFUwkJxK0CmlKu4m8H6L1YjDQEqLSm20KzrWbwxjPxWCPFxmvy4o
hMKpT+xkm+PR/m7MCGgcDrGW5N1tzfq7Tao1O01eBZFDxM8GKj4wq7iU9ZL71hoRRZsBhI3IVMSB
69sYwb25Nb6pTfqxal0Z0EkBDNAYu0mhqDPIeysaphDwOrJFyXi68fdRi81jHt0rGYdmt1xeM107
aKW1x54ZTK2ZejQp3Ae7HA+68mHCAnjoZ/N9TAuc61V8yKr+Z5RQHHDATHhBtS/95DwWbLjhM+Hj
za7iWXsSlx3jz8mfpXXfkZ831b7o3RTGM7K+Ns/OI0hBevBAp6PkPWfW5hmGw/rREHCj6W8GeWdM
/ZFe1661Ew2dbZHXQWduBwV8pFP1UFvTCOAddu4owVHSyKksar2ZGzrRiudGNb7Vhe0zEaZejD23
QdK0iaqmC78Teo2LwD6RccdRtJGJot1Gnc3ozKQDULki9eaRLJCCdrSGRFfh3DIW9hdDcUMjnvyl
ldlhNlriLwmvYsSfeolavmsjYyE8nPctNX0ItuopVhj5xNoEmAYwYVltmRjt9WTBDGKqpk9FZ+Kn
FO03U6K0WkWoK112Ign1rQeFd2uQCRR9a62ZbK45sU5GxuhiSOUhnUkmE4P5CQ+PNl9B7nX84DQR
MQdRqzwa2gmv+M+iIsOxzDIjJImGWwcodY2hMFTjFkS2SsM1KiCzQRyb3fg1d3Q4bUbDZW449JTG
DmnNSrJNtTzMs65uN+V0xKLgZVOkXzJHqfhtuj4gccjXR1QV2mD6C1ZtBBJ1dLCTmnTOdZMwkaDB
WpYihknntwlsCr2RDp+j/cNIL8SX/0TFFiM1yL3VxglZ9wXAKrqYe9612V2LXSmzOz2HmbzkjM+s
uO+CMsoU/MmxJ3rV3aKOT/gaUYbncOC6bZ44MInHZBsdctSkXoHYj5Z3PNV0yxycR1YN0xIAN8lO
Dthte/QbOSIucYmvQzCDX1kJ+lwZd1mk+RjGx0a5LOqyBnqaMtadkUY0wjrZJWqfxeqL/WxyZdQz
spb+kjgxOchq0hDh1qW7mXnTfliWULgE8IErpkuYIPMtpiTeDW35HHGKYzObffJO01CPJt2fR8tC
H5xpAdGtTPy6YqeVmvJ9FgXxCxunHcqkCl4QDtDcfEtT27lxp+F2bus2nPv5VZEFQlz5qgxV7xNP
xkSqUnyiy1e/SRLHN0VuMSi66+LYINZmYVGudN1PNTJt4XL7vcWKR33dzTktWQCnaGIwqevms1PH
z62l2GE7diitOUkFGBx0L4vqZpcuDlBseVsw99oDvIyDyVIw0sRgntPpa1Z36/PqHHoatIHUU6DI
eTjqE834TB40h9dnqGAJW+PBWeTsGXN7V43QYkz3FOt9C/LJvli1wo5opafIwb5Y8ZA36WFKpxSJ
kvs8WslXdE47QGlearl71SDdymnGG9RpPFUZ886udGMYAOLmZNlF4F/soQvwUzWTV6dABt8+tw7b
C4bwKGhWvrBZFZvomVKQWMbQaXlENn1n0X3xFBYS6u9UOaTQtWhvdOC3Bq/Io+XLUlpvcct8spun
45oKuhm0leaa8UynLn7UcSPXKhPZRiaXKLNu0qUcbnpz9AcVm24VoYtO2+8Lg+tMO1eRLWKvMT5d
nQAZsezqJOm/JvhmgWGw5oJ+nyEGM9VzaWUggNKQEl04rKJMw6k065eIBGRG3RaNGN13UFUHqXQP
uFs/3OGlzEzD7zDz+OpEZ3TAsEd401HAFwsVe7k37+TChZcDS7DUHIXhxAY9KYjvWcyCrGsYw6LV
yiURZNpG3oMkydpi/Oi4EQNYF68jQm5/KWApyMIK1ldbHd6W2iAOInLua6q3c1EutGq30BMzd98E
CMFdq9lUQFP+lCmK69vbro29uCV+XXVPGS+gjSo/tOM+CvSyf10VXd0zFL/YmCb5yqeW6IudWn5o
LYlN2WLuAe4co6n4TuRoHfQNO2mVx+AbbRarPu2zA/AUXEDuF8avs28WVIKpsbwsKA0Du0d1XK1t
4altDx1NnWcKnX6hracds07h8pAi8iPm7oFGPKrvtvNx5VgeZgMnaqOOjo69pn6NEd9fXdYuqkAJ
O/s467zr+aJwiaKx8Eb48e6YypsG0miAVB4LB8khAQyIg3RdF6w/WYsCFmCB/sHP627H9OSWfWkO
7Vpfgti2Bq5ILtCiil40w7NW+TTOo+tH/aRe6PRHSWbvxiqrA9gnr6bdNmFlgcB0erLgt5orh1e/
TA4vddZz1UYnEhM3YQszzQJ3G4zXRrezIxF5BGCoMFRWEH1hR7tcCKIKMpNsbOwbRhA1oRIld+40
xuxgC0+pVR/WojkMUfeQpBBTzVWQlk5iLbGOXtcPR6ySL70clqMANrnLqqjYchYoJSY7UMaWvrx0
x0MxMDmCbRRYvJl+OVsuao24OOJhJCf2taB22eOQHQJtBntkr/abALsimfMEXRX/SFcZamPUeyJz
qv2cV+xuxXxeJOSBhSOHX2rjp+ghpGH7q0ME/DRRJgZEjFe2ss2g3KTUjJCUjfWk306fk958XxJr
19b6Bb4g0+GCIVwi9dfWqQ4yH4zAyIZTg/iCxc0hCSBFnFa7/tY4RIK16yeyezQBSGaUJCxOyfqA
kXgOirIj49yuT2Y/P+W4mYO5wQphDkYVdrOjc+powVOrI95CO3/oa5Z3U8keV3s06R1jkXEHSnCM
5N9TVb2rKFa23ZBJIsE+Bd3A2WpVvzraPzf2n6kCTYPaxX3CTN2ZoCAUoGnLn2viKp45Nsz0HefM
yVV9WqajmULQq6tul9b9O7XSG5VeNeNkrWtDhpgGAviodtgtsg8hGaIzi4VXa3HkDVB3/UQh1kWz
2nDc4Axc1lHJcE3l2BLYpFHFi7pZyayLjGrwzFP0vlpTvYPi4Um70sMqKy2/73fFQMqSiPCkY15J
RnvnCL30FxI7vLIY7gyj9cx1dFji8NbBAj/n3IDHTtfuEEaYeMOHF6QjpYfw5a3sJ8ZXSnPRV6JX
S6gRnmlWjM4kuC02xi9yyS5K4kpSt5CcxPi9VYkSQe/WQ9fon0hjH8eWpdQSFxRTHBFpxYF3ccMi
V+/ifqem9kCrsL+prM040OlwS5Egj0t3E6XRUcnVdO+0+nOMAcFr5VTDn4Hbxh66cgrz7PFsaXdj
TC0Rq9pJr2bLjzvSdpeB2FNTeYdzoA6UslU/GmGfl01YcyHvjCgKOoV43lT5kU0CnaRJcAgpjeTL
6tQkHHZEKNEW7DQ1PhnhwGF+WJAEMTH3+hbbJkUt+7lIhJdQiPk5viRaUYQ3VznTOVQnPtvpp+PY
t0lv7+jluvs6b2YfrNS31NBehBoNj66tPKgVo0jmf7TPAd/EX20ih708jaZdzJGd5MmD1j4YEEV8
dx1XFn5S6eJm8TS1+S7yLSwwzd2d1VNlZSsZ7YbErFnnT6493gAM6g61NJ4UFyl80y2QfTwSS5+y
TPf6mU5zK7ua/OrkrMo0J0oTgpbrtM/LojPEXojOjFPzh9KbX5F887Zrr65ZZkGSdex7lFG6QKEk
qnCasjQQTb3sICMFY2GdcnJxA9kzzUpMA5OjwM5bfxvw6ZEOrI47bXqb0qQ+1ywFKZxS3OPa4xbv
XagouQymyyp0t9SydEqEe7V37GBcmSfKPJjNIScOm+yIOnuv4uQlIzjpBsDEZVWYA7NfzuLTVbq3
WEYnZ1B3Rre2e7qWqaehw9VKHUmtkDfEY0F3JsHYSnDcCJ6jJ2HskiXPjuKwRcX9fZW/TcMCRXnq
G+b12a2tTj9l9alNrhvUuO49VUqEgPnom9NkhtBU/NkyCF8izSRYB3tXMSZCwZONXl/f2tYUfYmY
3yT23J1yjeCsVjDmk85FTeeQ05sSlgoRW6aD3j7atGLEahOC3tAfUDmeLhLWsrSCuhhuBubRrKn0
qHricxjuPGlTax8dfX0pmXMreeSXGYtLHYlLXg7aYaDisTKRBeOksI/Gzuajam6jrS6JI85NRFlf
hKkY+8FZBOup+tyM7tdO506zhmf4qaS6W9r7VMf8Q8a1bLQ30zaYlLgmL9i3QlOLL2VTPo0qS1QK
PVKFlerHZfY4M2MmcJC2jJ8V8WMBoY6z2HIZWlpDQ7OQGKSqBJWu6Wuuqf2DSAABZdX0fTX3U581
R1gJr5Y++5fBHR7TNXlakVzxjrKApSgZgQfUp17yXv/51+vHWfkzB9l4VNIhO7TKGiLYZtvZHoTl
7C3uuf31oyLW6lMrqmHvGNE9Ehd/KW31GCUVMhrwzjtUf3djimAImgwZs4Y4RqLkV1hw5HA18dep
cPYDvbd9IlJWslwerodJh0nBrogJ7UkgsQKPbHHSTZ+V3mNsFFYXxlpy39vas+y7OGhQtNJUp3QY
xwUSmTTfJ9SIiSl/TAVJBrgvPEjfFVMdfBiqJJa3LCYEs2nk8MxmFqYWKfsQd++WPR8tZaVhYRKB
5ggz5JWuQlE6nJq1/G67Xb3EhdGlPKo2SkJVne71yL4ok0UNiRUrgF55BLZHE0gQBhipB/gZy0Ok
0M3v+nBUi+FBMdt3lqLKi3ULVF55yqcCjOh0iyePzEpF9bs8vtXsc5caXyfdyfdrKsmASIAGNFza
jVOGiautvqq+pYKlHTUh6M3C6b3F0R4KFCzBYDff2B7OQiXkPUPbUWZ4dsjgxqSPZ9GC9bbvGuEG
duHc5oP1zW2018YtH9qmQU/XjO9ydltvqs9pTcCRYQm5z1r0lwwjNC56lpUVrqRHqcdFq95Lt7uI
ZSSfvbYF/VlkXZVo0BD1t/ai6gezqB5XJaQk+zKaSr6vh0GhzTq+lnpCxPlGiSdijlRWeSxStPOt
viNABdm0SVqi06540IqcGaZ+a+jaDYRsMBej0ZwmV2foKBMZqPbYnLR/P+hV1Zz07Uuu/8YYpGdO
PFd4PKL6NM0lHglHeW9KuGzIQ+56LqX99aOoLb/2pfMjHemaMF/uAwxfZJ1uN4uFV+9kqA7Zwn3v
O2RInVCn66fhpM5dc6rcia7M5ATgNl71QuX5rW7Jprd9EqDwEvSGxUq1PS1lXqd9unL2W22x0gjh
34ZxKQoORQnT3FgHXpi/1cb6BSI2P8x0QB9uD2Ue17wo//5Y8EaBikqO16d4fViqmdftz/uZwC3a
6aj34vOgZ+6ujYNOm+st2gWi2jhb9q6Lukvca9nqp1szh9MmyXXOy/VmJEUswJ/SHTD21TxDXgVS
XP/nf99+NnZ8GqSxU8pzyw8plKrcX39j05ao/a+vw/XjKnGxPWvLg6nLH+6onWVC+2QicHtvShSc
SZuW7LXzRESBQTnFeQxTLs+Iw1g8nQx3OE7Y/PYKGYyMw3mm11Xk+iEao9WHDBn73fYUr0+904vX
lt2KLUb2J5fMThLpDDRJxnCoojp0bJbfBM0CJ3P5ZegjYzeb2RYsUJZx4c0LC67iutWurdwHJhXV
aVwM5s71uKcGY00oXbc5YGykLWWWp6Wclb1u9d3kM/U8q+AEzqKTnMjmZApdshtOaoxYauhsIqvX
BXJPgh/jdP05a9xxliFuiIUjH042KrmTqcBQV3oNraVhqT7NxaU5bBXGdf3NE204uVUPMfP6Fja0
/FuXajRPmCBnPFz/dn24XnGgfz5XmJZIjwinobNCg9lRi8Oft8r1ftkeNGthwWxs21/6oT7JxklR
qW2Lvcs3Q07r7aBJM8mVr0fo3EHuZFLftN/kBdZHuG2ksjXmRxlL7VQW5q1Dp2CHf2E8XR9IsahD
c+CWt2Gin/Smdbjm9dn2M9RFbL19TL+b1WZYT2lPqc7hqvZlEe3zOUvPMxtbIAZOPdeb8frQbNfz
9W8JAonDABRR6SpSzkw3JZm6teo/H9bt0nhHRcAuK2SNdL6Z9ZO0vqoVOvzr+6AVTvWvd4RujqMp
78pochS00h8tObE3HPXWm94Au2DCbtnH6vp11kw7MNOSeGxHv8BE1S9tSuyloi1kFCbPqsmRbkbu
/efnRKfszcxyjvZcmzcFMfYeWeuh03BgKulI3ACReF6L1NpfvwACY3/WYNRfPyfK6aa3os/JGFgz
WmWPb3rZo7iHJTzFo+Fh0Rn3OjcaBvmqvB0NHZK52x96uqHi/7J3XsuNI1sW/ZX7A+hI2AReCXpS
FOWlekGUE7xLeHz9LLB6ps2NuB0zz/PQaFIqSSQIpDln77V7gKkrXI3RXW1Tg7DHDiBQuryrslpT
vXqitkAFd0FOGMuLFooeV6XNvZ+z0LiLRralWs9TzZq/ecgD68Tszq20Tn1T7FPMIpgDKV8UeoF+
/7Ps9OjsYJeBxsW6Y46m9BCrZA98j6ivlt3zMEzAbbjEdXQ/tXHXq06uoXfHKyvNzlFaz/uuxllL
rsW2ZYu1kq72UYcE+3YJVc4yP7lB4ZakjgT1uhrtB+E1MCLG/Es1Ue2xRfbe1fOwsSsuBvDc32OV
g4lYYmCJr991qI58cY7dCtaXE59JGqtOHQTklQHveu3oTcL2JArpa9Lz9lG15qc/DhJYxcp0YeUX
wRlZ9eJ48h4o3KIzwaiRnXIdticZbqxBwt7vYqa6RexpTwYetEYzWArxyEL+o+mGsxciyyHKuNmv
g3Qpcno2i7NO/hwnGa8jGwEQUL5VOYXGEYG3jkiER/VyuD364xtRUxnHMSiQG9Ex9W/fEPBMkVvb
+fqPf3f7Lbd/bOnxa0N9fVsLzTn2yNmPBqpQEuiXh8QBaPvJIg5Vs4ejEv7tq38c1FDKXz9UKHzC
JcA4X+9NlmijPBZtKyCZLTMJdfJjGAj3CC0u3RJntFegvTJWhBN+WBAM+C571X6juGLxC8jkRBjj
DQHBSxN3jFeZG6YCPheGx9DUjoKJ81Axqg4Tw2auWRlF+cHxZZgOJx19rZUMAJNzFpN6MBwWVbTf
amm5tRkFVij3v9sRUdRO8xa32U+qK37ptO9mWXN7uS3W1uY5Bt9HmdZ7G1I38DMTAAx3FeVWOCZB
9COrwAeNMiM0cKhovamN0eTOrYZ5NNPsiz7cJRAX7JRKWo9Ddq0Z2fdR1PXG5JRlqvnuSXrebgvb
wnxOvHdrojAe21aCKnt6Yco2VtJrDX8aqHSV6kkCn1vh2KJy0rLPzmWOAmgHieA5EtnsU8ywfbZH
m7HM37ImgcKO8LAwOyZZRjwbiVTTVJwFm3JbkVzdBlFrFi0dtui5z7/Eee8yrt2bE0nWrsjvS0MT
6yoPgEwuN3u5EVa2YRysDnoxUh2qWSzMka8nEkAr3OmLuygWlcNdvzAAjQwICeuCZdVvmtWn1Cqa
X3Lv1MnVnODaGmBR6am035gZhq1r3GfaeKSPf0UCsxuS6L2e6LF52XNL45QLizvGWamheFYSgHEQ
pwRilVwBjJQ7zwPaytYBPz/J1Jhy7nuqi8WoOEf4hZuqpGKcIbPeCNLVJYMiwkrbWIzhFVil1KCx
/9y0sVr3pnGdGQC5g4ONYoPrGzVx4GIWd6ioP1qI2Elcb8o6P4yILBeCAViBlcyjbVnUl6ykm6Nd
NaPCp0rL28se6mDddgBR26C4OLq30pHmRaP3o5fFpQ4SWgp9/BXhxmbsNl1l9sxocKjd1E8bc4Of
Fymebp40T/naFOIPL6F5rKlGrDu33+mU/MpEW1letbEt40whEIGRK+6GoN91A8tPU2zoQpwpn+Nn
umSfwP72uFNfAlt9h/5352LIT4fwRErRq3IQ3TrnQNo/QOqkKPJX1P+eRvTlbG7SQz16yWnSnHFt
O/ju597U8S1zuD26HbB6GKfJZSzNo+RLNevIBCVLttSaoy0ihDfDDspVsqjSRy+K6KxHq3wZAug5
1Nzjndi5DfTyeu+5rN7GyVNH/BjNEb4L6v7b86aR8zouWXUPRuut0rEb/YQKYzdYCzyWkXcIU/Mj
Yu2xytqJkZK1Giitbk+tgg+zpVp6VMvBiFBzR9WUcHc2Ch4Aob5aso5Noz5CL1RH3WMfGzsFecDL
svB2QBD70MCW2lYtpeNVvCzmJtesZr8Zv8HAICslZxMjlx1H31d7N5DTLqoghU0e5CWQbix8lm+O
90mTZ0cqrtVRXw64ylmh5aJv/ZxSs5/X5HwacYHVlXuliAx42lBSV7LgHk51hZDWEXzwNOhWqBz8
viCunCHY8/vIHgzqYOAVwLgVdHSd4Rguh5wtz1F8MZf1djtrT27BOym0Zcq7/SOV0zCInMKPjEQd
G/ANRzZrDVT55SEMEIRlaqOnWbBBBws4lZQ/GrWK1aJ9e1O/Vo80g6wOVQYBu2Z3GjFFrIwupxS/
rFDNBkMjcWfsZ/54Xuj2QQxhu/OIUc5Wf/z5ZHkhNPbodDO2ENjOVggBolMjuPM0oY63r90e3Q6a
ATiQW5/1kTceWarI/ShxMmTzh2k1LTvX4pWUy/jEXKBTgqPIVCI5PRaliSOr67A4x5SE+6VZyPLX
QVl8pBRIBKYEejrFNk0g0H7H2yGcuWFDbdwV1IaPt4MdLbwnLdm3t3fYzGWxzljyUAlIDL8NNcpY
ehJv48p8IfO80jdjNpJoJ0u1rpRgnO56jQuAtTZ7L7YbsRNuGmidy3nmixkIquPQek83Cdr/i/X+
Qawn0cP9J7EeHPbi5/c2xvL2Z73erx/7Xa8n9d+ki3cRopHpmFibkcD/rteT5m+SnYAQpnQtXXoO
BoLf9XqW8Rs7RN2UDJYsQEwLKd/vej1L/IZUz7FhIyGxMwhb+9/o9W56wT9xgm3Lpebn4b9CGyht
Fu1/c4BhlkJSiOJnrzJBp5b0yC6sz1Ys40Ucirq1bd9b7ROS2qMr8PFW+E82BcUgP8VSjKYps9AY
wTjo3eKtKhe6ufvs9m56RBOORr/+HLvs3LtWs5IaAUNlRr03RgJH/opM6CFOHVQQL/R42gf081i6
QCmBE0QYOP1RGvAdahh9vuiR9gAgJ/ZpFX5txvRFohvKdAQlIhzuLI0pXV7Fxg4GmnRLV7uW4Eaw
fK4Qmp2HJYJG/5roRYW6AuHIuFgBkJPE1oM3PbInelYDvqOZZcQcfUYAmhw7+YbR8b5xortBkazY
MlsJ9PY6Ox6WmPOqI63Zr3r1PkfVcxSUjz00rSZTu0mMm4aZEXWJfLXM6NrJ9BORAzotu3rPyvgT
GwAC8pLTLB3jwansk7L1s1FwntKQ1xxK9W6Vm4qNo5kbuPKI54Em33qsVHSLyp116b2EviSVMJ0R
PZ0bAZ7kh4kMTymXyEZOW9CUycrkR5LARk/nBRvqDSZwTbDzznRnpBqSedgu7K72KCbwv5OcIWpe
Q7bEOoHK3AsK8SiPFtmQu6mEe7BG50sg2++B4ufiHpt6lsDzG/ITNGTUg2SCrcBqc6VoDWLB+QsM
A1oqqqKTRm0yHSGj1E6MAsJ6mCXr0wrt2PKLE4v66+3TDhrth1Wh3+Q8VJnZburRfUs6JrkmGd01
1a4HYPJHux7ZiCZ+vOgHUwxSB3uo10M/rhqrYdJqhgv8MupRlGy7m8Cocvjg5/AlbRBPBbJz1yyj
PhsToykpivsSzlEsuXT4j/p9Y9MVJIyqLeWbat3+5GXh9yCjM98q7zmRCglweBcCZW4yhHQUjlaN
SBIko8m8KOldRu7pqvX6d0N9B12nPRooC/TMi1Yh9pC1Ga1rzwl8OzhaM2hMJWW8Z2LCKGGuzIbX
Otjy0AesCpGT3W6WgPWsL6ArzrVu+bP4rGQv1vpkPrBIj2naesA/w7d4zi4QKIyUTgEhFQ99rAzg
oeFDjYNwm+IGXFuLmr0ueJvVFh5N5E8LCXXZifSBX1U0KJ3CePTaVq3CRzFQwBaevJDGDgkdzUKX
eT+DdgMF7bEyzI1eTDuwrZ901sbVjMxihTTskJGIjFrEvqAy+xw9unoEEbor5s43ewBEXNLvTrkT
xJtORYZrdFz1OmowS52tgUtE9rQ985zPKiwUMqshfNfLxl23pdNzmTZ0qRtFLJKjr7RDHrpsTTNu
MY2bjo3KjvRJklm5HGLzGZc7DAJsehBtjnP6La3DLYpQ1vCc645XIfTw01L6uhu21hw/x/O41VP9
So2BvCfJTaN6/CVRzs6vzA+1NWo8CaigyhT2E9933OQbikzM/CMhEEMdvBcqmvYdHyH+tmcD3rgP
aAZBEAQJxG3eKq7BCGQO46mJPMcPl74G+apwa5p3mfJ3HYnsmbF2FzWwohg9U0ciwKyuBSHNft64
+habCIqiNP+mMZD5SVsf0JHxQzL3/DLyM6Oxid+rBb1Oc1UJ9AQq0x87F94S/iikF1TPfEyokPHU
RH/UWO7ZrqLBEsvLmDBYlkp9NUrv0xiz1NeAyTQR0PSgnkA9VcGutLQTtYtxh7b6mkbzUUWmsYGk
hZc+em0ahiNYJ8tm1TzHA12Zgi30um4og5JAs0VJVTAZpHcmJ4IVqnsXIlCNaat7sfkE0wlNMQwT
FxCYtWg3RZJ+mrg7/Ugryi2L2cug8Qn2lt34ReigfykKmDOT+yI63NWuzj4Uke+dyBWLuQ71pMjh
KXgIW3g02CsZdpsQMdtugDDqj2m/6XVsw33qsp2yvCsu3K1l3ms5H4UWFGcDBAyELbLR9XQdVQmd
zOzJHPi0Uvt9aAeSN2Q6b8tKebt6qr5VmMZpncO5Z/L1HZMqlJW51LgMBCwWl8syllBrf5hUmqxD
r32kcvAkVPeDzcuLcuiuuFRLKJSEV5n+uF3lowflnpV9onpkD7vBAs2TN1O8qmR5HwNwo1HLcEto
2aE2WRrfJiw6HrE/a7xQSsiB3zeIGQmjpJVox9/Mvrofp/YrBfrPiM4x0JEPEK018pvsB+UfukzE
7/qhke9yy7A36NMOAakmmGg0e5UJMBmJh9epoXI/2gjLAaoE3UELYW8FhnOZB3k3DGLR1TMCB73h
11Gw6WJ4ahJVSzCLn4L2qEv6C0K66WE2if6di/oj7shprEImI01HKEZOCmxoh3t57pVicsouGopg
fy5odskk/4re7E1V4qjPxSoemSdTbjYhfsIQBZkYjF/aAJxZamWh74Rf4ZT2fl+d7eGDqIpsrZTd
rAK9XlR2rfAHh8EG1+LB6/hp2bbFlkTBfZjjwlYkTWkYbSgskQVGURzksNSem56QP+XiMwg646Hv
lF9347hltzvtnHEJmmuYifFPZD4ymHoMVnVI8zboeRNDB7oiidDCTZbEl3AxJZ9rJtptLjPcQ8t0
yM1jLpLa92xZfZFNsho1fdfHDIgQJ5/nqX0f0zk9jkgW/EIx2NrWg0AoG+si2nodM2Vk3tktOqE0
Ydmg2dWTNvBeIu/OBFzL6JaJdVSL4tzom7DUosuydIkr4042lIiloV+mWbzfrhzPLKkIUX9wNdgf
hP9u5KhRfGWKQwPqpAin8LwhErkf+uAtTnIUGna9Ci+eNFMuJAub9ChbkojoF88D+pBELhLoYJWg
bd2USI1UXPx0B70mEtpBwCeCr21n46fuIxo1AYrLVVnL1xzH2ybVWGY56RZbOF3HNiHEtU+2LTFi
nPJibzhOe2qN8fdDPZXtScFrX9mTQvikNligvKOpNzu3RYPPCvwjqrHEpTQPmoa6JItjCp3K05F/
Z2+ZGNeR1iy/7ZF93ddQ2snWrSrcFIGa9WPYcPj1XFBrXxc9RSqD0MdjVGb3aKlHVKviyV1qGdVk
Nkd9qWWUkrJ2mGzItiShz1Ld0V72l7f2yu3p7UCHvjsG2ylsuqNjfRv+p0GEWhSO/zRQIoY0cwIC
dm+RBbFNl42h59JNUYkOj8okJ9BQaMbaLdEmxh6MElJf60LegL4TeL6gdhEijc4JEjW4Im+XG8WO
LgeSlmLZacLaaY9jnr3Yysu29e0bdcolR6VMY+Udtse51UNwy5u4xkmS0CLkToLkHeP9dMHhnqLi
QoVWbAojpHUz6SEIghZ/ZdT5KgtqFu1NeKYoc9ZKQ9DBMB2kQ/RXPcukNm+NNMHalSqKp8D+6YxF
8NTMJgswr/9elqo/R1L05/khi5xLVZspXUfXPvJXXoj8rmg4HE1yvsA8ZoeMOsWmVlwwbiNGOpqB
pvu3h6k0WOI4aJCWb8RVhkqjk/NKn5MnlGLDMVkqLbdHGYlqhQxPoG1BksCigIkmPwptpiLHxerP
nYNGFfxMaejmcYjoETvCpO30x3NjROtNCMOPfKlMoWWhjvvroYXHZJIYaJCkSXCcVPJ1DTYjnCUP
JGoTr1nmUI0a3RnygXGGAa2BdKKBHNqUcZdnBqm8im0W5ZvR7at1j5X0dDs0y7d/PR2qV0QQwdYp
W7lho0J1NW+HE2IRHfgC+YFCOjBYRc/eECkhsKJ4ODtBJFemYQPcVWBCZ2FDp/DsU50Xzq9HgaXk
2mo1EycNX7v9kw7UZtHMR93BVXD7irn8kFMAJpYKkVfXiDvdxIk4JD1leO1EnIz6SFVQrF1bOJch
QG3Qe11/GurBuZs07ZzMrMKB8j/FaKQubW6fioFKd00o+qmWnQ6AlGxQo3TC3e0pvpSLibF8IwfW
ZtUgjGe0Bvq5IWhwNfRAIyY9h3nlueEaJOpA0TKkByfTh9Q2UkQZ40feyfy16jx7Q8Lb0pm0WZ47
VP47znYknec/1Rd+t9v9q+jyaxkXbYNd8K9eVnvZrS/ZE6hDuVhw7P3NUJ95mjFbper2bd4UO2Mp
REefcYqt1CzcZ4RobBwE25IekrsVM3v9X/6+pWNyd1whabf/lWmAsc2YvLbq9o0cX+yZSBHJYpLN
nhmnP1jsGw3tts6hgaDP/0BOWmy6fwQa/f7WsfJib0QLCnHlr3+axb8GW6Po9tnEPnHZMDad9zxm
k74i69efLbEXAC1/oTH+v/b1D7UvA9vlf3SqXn4O//ooVfrnytfvP/RH6cvF/e3+Xt36s1VVer9J
R1hiEYfp/M/Aj/rfpS8bPyruVQFRB3k6dbM/l74s+MNkVpsCw+riYv1fWFX1vxlVLXdpRUjQR7ag
ieI4f7ug9N6pWZOH5WES5JnflFiBQQeCncnQ5fj89IAmJIpSPAKftpOG+3mR8vzDHUUl76+XNa+C
Ip7gNHEudPfv7vRGaHPt6sWhyDxMi3bw1Hv53dxP+sVmFYybUt0pB8NIxCwZ6toG+9XnNFYROIyZ
wo2h1D+QLIy/QuG402xE7QsWTEgLNNzf7zSlmYasXAFvZEJBnWZai/YeIQpMH+amRFyzsdvXZdPu
TFCyli1RY9iOs9YhKBa29hgUUm66Yuh21DBZUWY56zRvTn2AAbYvhTbsKpMuHIu0EJlDYK9Lqfba
0OwHQ4e1R5TxP5zkvzLkbu/IZm7CCsQFtfig/zp21JpoRiydxYFASBAJEjmpG5WK6lrgm5Vn7Q0M
7zug1sZer7AogqYgqpRpsDq7Y/Ecl9K4Lwz3LTCEt/mH18al/vcLgEovKTigdxwXY/dfX1vbtIka
qDAc2nB4DAYaxWwODqVwJpquSBUbj8beZGLt87r2mJHLjrKjPmRONNLTTOf7XLsPxfSPr+vfLkyo
CULwqvAGCz6ov+GtErJwK1pf3t6ivQd5wzdFF/m2NlFv0MF52IuZrPU2bG2SnREOr1WOzYlWJwUg
PBh3eR/9w4Vp//sUYOPMcA1odXyWeLj+eqoIhKJ4F4yYShN92NoJ4FFH5RuBcO/Oy2L1lAV3CIIp
cw0ZwHTQMpM9svaynHiLDAYvCjWuS2GV7Bp6rVv3Y2YdcXkcinIWb+CtlxK0uptN5J+Zi0vLTq1n
Zxr1s9MLOj3WtoAteafTnkM5CWy0tGkTG7QcR0LU3NHEbDp9K7uCfbHmjdsGNKfVSPjWVUPkVskm
E5nS2LCKzhIda2xzgVSoETGtyN9gYTNNn3FCIiJ1GlwZsurX0Naxn7OF3OCRj7HKIpfGI9WvJ8N9
/s9XIvPov90n8CB1vs59Lzx6An87wUXOUidBx7A3hg6fd15e4POdULt5J0zf6oDiM1mltdtfx2C8
jIU1n2bUWNckKq5ax6rJQUqxLnQtPHm9+qlyiVy+5gRN3Y8BzCddWpIa2QYEpyiQ32F7xrs4njzO
r0Hn2AJ3gxrgI6AVh7PQWyipwIsCQx6x2l9T13j2wPAeooaEdE1xuD1KvTA8tk4H1dmhzx9Nzgai
d3R/O7BEvugB+uWh1Kk4OOUJKPzjDREKSmjcNxiinnuLiOcouB9XsrsWbc4mKJ3157mBxtco7EYJ
pZBhEkSiWeW8bkJ8J2VGbyRPdhUSGZ/Ae9R6uOC2EeGSh6pIDqRwpOisq/TOsL9NnVGsx1EP74ws
EmSndhnUJ7kWTpeAnq0XLZHCKTc1yL2GcJ2cU/JeUX7x6ts6i7EZN1iIwvAhT94mren2t9pRpM/T
qVC9fsHrZGjTdGHdeHXtWlv3FcoS3SgIDMXWd7DsRVsC0HWll5V+YGJP1q3Il03mhCrY7Yghgi5+
xvBHFXGejlpkjecmY/mbd9gim+Ar6PMXtyrd4+0zcjJAoXWEe0EOTbuFNvwBCIV9b02jehwQFidt
eTBz7RLimd5I2r2wqOeDV8v4QbbuKacTcSZjG02D1scPIqEsXgqi5lRZwy2u9aeukAEjswtNYMTt
ajjh2a54j/ifJsp+XC2GhQOsy6azIROJ1s2qHzwnTg6lqcSuq9ovcRtSyBj1Yj15BEV00vK9lMyc
SS5Q7YlZPtHCHAayRW0OX/LZWg7NhEI5GKBVzjLYenobAUXQGWbd8ZEmDCLQBeg8QiPfJsh02dwJ
7DGOyg59ZM7XEkrfNXCIrIiT+FBP3ddR1dO1gyF77dv81UvT09y15n7WR/PRErV2HwPvvj0zLfFc
zCMnWS+9+2nCpFw13hEh6AErmby/HewQAoHnIlu5PZ29wv31jRSlB9L9wd3cvhYl8SAZoUa27yVJ
sMsvMD0Rr223AHOfx7i62Sb7VdiED2o5ZPnsHrhJEMQsT6eawVSZEO0t5exuXwL3DVN40I+NSSuA
dXq0M6DpY2IlTTJMLQF/zdIebweR2EeqefMFaVf4FLlA2zK3BVyApbIxnevt0BJHdkT19/32LFfu
fOHtrUcWjkdEebStwKI+3Q60Jj5QjRVbvDUhzXDSE5AJCH0l0T2pLM+P81hXVy8biKIbsTiEhdww
wZItVRVHRKneq47/ANxFMzyZeIZ0DMioImFH2XIp1SftqnSabtN2FXQ/j11k15Cg3c0Qvcnqrj5c
Ml1j5weq4/ilnbiIyY/1rcx+1eG6YoPN5UG3CEDuakuua2P8npWdd6UMl0nji5ubEAcBFHbTa0cx
ynK6Beas9g5CCUIderS8uqIoi80O3eQpW4DW3BcbrbFWdjdkIFXsGn5pSwE2t8+IHGkiSPgV1DMp
1skZ47hLo8Sr0YBmEMm34QC9pE9S/QDe4RPQdb71lig6u6X3lQ2ME4rwUV/fzeBLyZPDia+IpACd
8aU1u2iLy9TY50vVXnXupdSAiGvB0uaCXSkqSHYETL4krYMLYmpqTBbFQyyG52CkFjiEpMeMS9KG
py9CB/pe6IuBnEVx9+tsZtasHWaScNFZmocqtYZVnLzZXddeReussexiA1jGpxlWP+5AiVDi3RVa
9cBMdSFodjjRRyl83R2fsAXFu84+kVJt7+aMr7J0dzbKHBHdD+MXi1SrLVviS4cu1u8GBgl8h2tr
xgDbAJn1SSrYR5Cg9jhhfdrBxUeYzU8OpvZzHDbepigwwqVFsxI4ozfCi7VjjeFQx7nmRUAc+fyu
bhhTLgnlVVYzZXcRYG0nJQ4dusTxUCqK2K7fsRTeFQEOUWshQ/HWpu2cu/V6jPFea1Ex+rh/v9Eg
V6xXuw22MSjrtE1OSU9C1hi30XlEWoULeDhb4cbUC5rjFEIK9F5v87yfvNxaDwbNJ5Ta6R7Q3mXu
3GLLhizbgc6It5YWHedh2kZp/xaX9H3cMXgWZAETzkBQSTitrS4irqrVtdewC911NBKr3MGwnOxw
vrr1A/BFIGlNHG5lNVb8eXDmdP6ZWPv55I4KY840LhOBnt0L/L1HL5vvYpqjYRANh7TO7SO2FVbg
4dJrqkqPpA/WAbm2HVtbIZwB/T03vfRFiK34u3CXlv0AocXsKgihRnkR3s9oQBQXBOY7ixp4JLb6
GSc4+mvhmAet9e71zpRoameFGzm3NyHciX2HsvzRsWb9VEiL6dhtaxqWqcTjOKqr6paqEgiQr/QZ
gSHI6LVPBxtdknJpB1UxOOZcw4ppmgerC9URe5xyVIU0LcPvHPfpQdTOBdS7rMCFYPVd1Mz5vkid
q57k5U7z1lVVlYfaw3+IdtJdy4QUO1cGwEqXF68R2vJARemuDCvUrIS6U6CGFNN2sbjziECYSRrZ
Rt5z39fo0vIeFlI7Mvu7VrS34+SjjibtrsWgbvHOJk1hV02ihpZ4nJ+IU6OhkXQBksSezkRv7j2z
vgczo4gDQZyuVYeyr/p9P/5UdlHeQdcd8OGpz2pGsD0QSHVIbHqyJCjhqNe2LlK4fVaa5pFJrdhY
fHi+pzegOsKipogsUWY3DIXAad4MJAV+NPEW0jgn0lwrtQMWE24afkcbBBh9C73ecQUdzM60SWpJ
sIEaIe1ROqbhkGINBHTvM6542yFzzjk8fpL3tHPWL/YjZae4JeWGywS/U4vnwvmZUTK6Ri3gdYkX
uvVcQPjg6a3JxccA6y+K3QTvhiNQ4iZL8Th77gaAB7ULeVrVp2FYyzIynxUmZjfEvjt25Vsw011r
Y+/ZWKp88QyjeyA/l5dDgKOHd5lks+Slm8SnsnH5BahVHxXBiYuV82sPWx1AC3VFXaNYH2n9sDAW
q1MW83cym1sXQSVTU5sA95WsTc082WsRreLb067rxzMzy0JDcU9Q17RLb6fjU5fnhxSuTL9UQ90i
Gk6VY6NynJzgjmWqsZZGmr9DOrxqS0XVlA3MXHHnLrVWw/IoZy61WfRG9skjr3EjeuTibONuX4mH
AUiVkaEynAFlJVlcKa44/m11+6muOqke6paV07HKlqowue3VmrxP0uSWErIjUajGoKw3ljJ4qgU/
PN3ItsNQCfDN+Rd1q0KD2DnfHt0OMuqj9SBk59s0orB5CnrN3qLAN3rrePsnhCUdx7rVduPsfcrW
iNe9mC6anVBe1xycXMuhyPj06h65bdxTvYd8hdoffz52AFoxBGp/CEjHW01cdLZ0D1Z9HTPHuWrQ
Q4YyqB5FZtj7mgoOXoeperx9rbNHhU0aZXRTmRpLaU3fzMBVHiGDI+pv6+vtWQA/7egsBdLb0xDK
ZthuuYyLde3k8cZx7WrDJWM+pGBOHqY0hrMM6QXt1QQek2oLHdwpwg+rjxcBBayDufOEhcdn2niU
8F7R+df53rJ4OUrpNTEY6QvCdnnWWxf0BIwDS1ThVoSR/ghsmLwHkFOIHetr0HrWthwEOzAj3FCa
GlZGt9w+brExKqBRS4Svy/jrw0UoQQBo93qDlJH2n8DHVqIovT2XlUVP1qrqtVti/WGDdMJD7PpG
nk0gJIP5aGnho9m5ajebo3uqIgSmyF9R5Y7z8XYoM7fL//Q8mjBZu+E4bwzOM1Pm5PyM9WbaODTm
ZB3hY7cfsgoHkeQmOrEuxzMDkj3PK2/NTyQnGYVqNzb1xYCPuDVi+10TM7eDpDrOugEEopNsoKpn
G3KWzkaXvavS+RYoEZ60jMayR7cuz+NzX+KEn6fwQWBcRjV7UYrtSGs8s8IjwKi7jDEvddItfneu
M0Sa2bllFnDtQQMRMn6psyj1ayN50wQGadIvkOzGz07B1kuZBIbN2z5wLB9tLPKd3Ptuz9ZX6BL7
we1fNAK4/X7+yAUSKqcgfTh8XuTCq75Nyl0xas0KQBBXKeF8ejPsE6t9YHHyFi0zTGYNO1g8jTBw
wtR7Q08O4CwMFV2JJg0Wm+1KYMVZ6UVIy3IoQRtN4VmzpsMgicmocWc14mvZPbLODzboPZrVPLKq
0ZXUD4kJzMjux31vkViU9Zq+zxzuqRrxLFhV5Qu3+2mRJ7B17PQrHWl63tJ9o/fSQgBejWj0+Hwz
50CpzZ/gWSbUlI5yGS5vhxyzjYqcPYzNn83M+0y6ZlebzkF3aRlCCX9w4tFDO4EViECnlVZUgEct
UmR6F+yCSchelRj7xNEeNTTK2xL+Nv6H7NvodSzil/JODq0pdV+hFmubwHEhgjWjt3YIHVjZKqwA
1KYKs0hE8g7boTLXPwNOdTXQgJo15m1NZyHQpvXX9MNMqvxaCbRzYT3m26WCjEKn/cHAcc8IREya
aXj3roa1oBhkvScY7HOwRws5hG1s9dGzX0PHvHi1fYDR5FEBdXRGrchifxWZL45XvauO1N64Ygts
eQERaN6QnI26OZGWKR/oU7L6KtSXuCirNz6SOy0LXlXdx6tY1V+djt5m5tTzrlmork6fkY4YpQKH
vEnvmhBgS+ojzHaTgpk0o4uWeTS8DHVp00xum1Z77Rl+iphdO5lRyAArpi83gApKMxMynwqifZtp
3m4Wj6Dyuioudw20iYc4pmKoRgzJMEQsR0o25Y6x6/UJHWmQn/usMtgsvQi9FWcB8QShYIuolGBM
5H7qZNWtOlXKwrlFwpGva7DGPLv9UlA4wghKv9wYoy3jHuOXjUOFlMtrRIEaKcLVTQ69NYmvFcEr
/hziSSP7b9onC6aPtdQu7d0HMTt3c0AYV2rr9g6xkI7w0aNfPvTtJnseKCrvtRhqA1Xq+r6s4ydp
pWhEA/i+o7dIZ6gnITJH1p1SUk7KfC07eI5Wyt2POymt8dghcLjNG6FmvHiTbR5YKJzLFHpT2vDq
QQs/uDANXkgFQDY0vZLTAjV30Vxij6wpVKvSn+P/Yu9MlhxHsiz7Q40UKGZsOQAcjDabuZtvID5C
Mc+D4uvrAB6Z0RElndm1rw2FpJvTSCOg0Pfeveem5UFM2ZPQfNateTXdIpcSWAvgbOUwS6JoP3BM
78y4eRir7j7TinqPFZUcTMWeNtGjiLKoOU1dA7qhZIRGb2LqM6hT1TKBw8D4uFkgncKtgshd3jZD
8dq6xkdrYzPuBBPwHfk5u6Svv3gYMHez/lqVfqBlk4XhCj3aZXNMy5qasnatQ95885b8W0qD4rKw
B0SgZ9geTmMel/gcZwlu/k/H5mZD3h5uN5Yg6Om3q7NeDZ1/++cI9Pdvk+f205Prd4Ga5IuHVEHU
074ZnQ83awZS4HPDOeKZDcijzE7kgfundv0BOlOXpUJ/1NgoTfyWAMrVyrDdjKkSgfohqcFNfT+z
WbuL8gHhslaw9XoYaqY1QzI+lVF9l/kpn6dAU5fXBYgtBqFILFaYwKBdFuOhK4g/oNb1jm62yiOA
ZQQxsp/niIE40KmlCMQUP7lh20XFS+KOb63umeHmMEYnXlzm2N/NhKJd0UEfzLD2J/dlaBmr+KP3
CRNu9eqT3f0K9G63ArqScTprlYN93vTUvVRJc7BdrSPShqAJnwCIZszxRkiCLHsYj1M30MlQ5Xmx
ItRcS18YO23Wigt4+x3NVetlZuGq6+ziV8sPvmycwKNmn62p9HaeARMpqdVn/B7+PZAheMW+U1Mo
7tNk4WrcdhUVoIJnVmFdkjmdlSGPqwc77W5eVZXXhsx4nyP5oJHHw08RAWPOUuz17mh4S/bZKYr2
GpU0GyLsv4eOedkd3OR7U1Tae+17UwAIxEPGEY9PPgll6/ih/z5nMnSXPoR4Yr24MARDToHyBHWy
fK/K6FqWqUZiKt07lPHj/VxIpGQ6ymeKgCO2P/k1runxgH2oyKH6gI/z5ESJ+7OAWjn27d5gjQHX
bY53AOdQq+jqhG7a+VaUJnCuHgOZi/77lA/y2Z8Z6IwDTV4KahcAPNgKQ5vMg1tY+FkjfwmXkqUD
YIzJtaWHlE9jskKUGeoNFrbE7y5dyWAdloVDOG2c0w+sxEFzBu3ObeF8qY4EJor9X2bTnSgoYZQ0
JBfGbvmABFi80my7xKviPi98dbWp4LYkMty8w3F95DaM44aid+97ZrzY3cEQtNbQHy1VvkpqhH06
UAXHbUFahjdWoQXdw4lwR+GF0p7m+KZS272lbcV1SHO+t16nzvaXcu77e6hWYkYtm9i6ca1NMBdg
uq3zlM5a0NYjusC2uHlpids293PGg/OV6SS8EejTo0iHJ6NwvmYkSJLvgFGVju8jeDdtb0guUmL2
do0zPA8dF+Mu1r0DGpgfQITGkxXB8dRoroKXge0CZy4+ta0M0pakI3dOuhskDWBzExoqjZyEKVPt
aRjUh5Q9W/SpFfdbW8q3zZCxEVmN+tfGtGCTVhWXsN777NQZLulamhfsqjZdjDoYDINjbG6ZesbL
e6IadGdqeuHbUmen9KmBsnEJSvDIO9dT0853ByMEGbcEggOMJSLfOyDFl4zucFfx89JsP/m9m+9H
xkiN0ofrCLaGNqd9N4sPdygeSrtrn7BqEILkxP1NK2B7WFzSWgIlQlt9kB99769ZWHHWH23+vHCD
y88Q3qYrZMgrHirnvlTTp7jUqkdkOXcI2TkDJ4cM35mRTaacBx8Bzj7D3Zwtcfew0NqOXSY21jQk
wVI18gpL9HlxMjrp9o/GnI+lbaQHFBtstlNLHTuzXCv1ns6k5rE/Lo7DZJK059jxYZ767zqZyldC
uJJDN87VaTyBtU7CopqHm2wQi+YxnTRtuU2NZ4dYr82DXiMQ3DoHXYG5NupJqfHj8tRCEDyP2ThA
rmjESa3QdlSe90nhuR/tG2yjwo76BwXA4qLG7CWejeQ+VbVxzXpxcBpobzgJiQ6E6nCLwGv6FJCE
ozgn1CeBVBSekoYeSU56uHSU/7SK60+s9uzC9TRY4M586ZezSpLLQPT1vaMxa2aT1Dk7vY30hyRm
J7SFWMiO5dBse3RLrcaLGvHjZNMMmFusl1YkIIoMWSAoQo4xUwnQvfz92Ng6V1mR2DdU/tsEkiVs
jDbai7Y031xLgfcr+U91bx9kBNaOiQq0xzlKf44IrIMaq8alHJ5RioFQVPrnoecKC6q4DKXgK7Zy
SwDzWeQ5HoAkS+bzqmA0JlLHDMnbJSFP18d7Z2YGDE2XsELrbonBzPlz9W6JVN7ZndHsVWlgqKgB
QypEfByEWvbk8RKHxJshCZgpUd8yHBZCKGf3lFD/X4EfIX73lUNCqtxHPY2jbDT6kAq3udkaGshZ
0jW1K3FLpPOuFxYaKMN8Z1QBFLSsmg7BHVsL0TLwNTxSkTKDo8/wagJ9FGyqmeDUI1cHRINDjPqw
J9Jy5NJ7sRJjudRWNoYWhDjBXuLOXG8SgxW5jYdrRE5XgN6o2Q2MpS6Jw7C5TsTrBAoujFLIhlpz
pZNaXGOzFPtu0n6hX2yYT0T1q2l544OWZSFyUt1W9muntc7rQtO/n7IPKF49IbmCgJMB0O2EuBlt
IdHUNhcAnzqxBztw3zQL8zyvJzqUxtm1yK3iKuPcQ98bW/tGNOV11gAXlsV801K2fFK3zEOOiXEG
QZ38dFKAt4O0LSSHuXf2+/cirpgciDTCYpBhlXG4sNNuxadOVkgMZiOrayIMqWydVfnIG5xR6zEV
2PmdCOYxpukHAdzaGxpxayl9oRZbQ3uqBzig0YiPo0JLsbMTri+LESHwtHqCriSpeEGaM4gfy/4N
eju01ilKge2uocl5aQI4JvXbZ0nOOvehxbPz0K8327KTcwajQ8lO7vzAUIC9ekOq1r27jqmtWXQ3
e36ASy1PXsoKn5aIepQS2YNc77mJ9hPjBjS4fnJOhGAxG/XHw9jmPBeVkGDH7o6UjtBjG3ttnRnb
xJLlZ5kWVArEQJatSwXqm29lm3OZtHT9qGHY5codO7epn9MT7IJbhizW78ri6k8ZQUpQ1E+se8vR
9AW8R9bmMK+Wr9KFU6l7hf8CFOpW9q3+EWFSOsjJKQkkFI9DR+FfFAMWEP6Q+y7BqGO1lXap9fzL
JAzQqZN/xfFUrlNz990Hq8N+/+LqZvza9uKaTLO6xvZgwJlzhx0in+9KWvjSomo6ahKYO3Ojj1mP
D4vTY55nS3ov6ji6WfMKW7LHo0UD5TKy1cN9Kr5lUxMsScH0gE1o6dH9KwYNd4Ey6OyEWOPB4zcd
pqjSD33Z79FVJ3dzTj9hLBCrirZ5aPTqgRb9McuM+us8IsmPB8J0y+oU+Z16rWlP01p4xfsKgben
ubQdD9uREek1wRZ6f6z7vDoYRRGd8xiVJQc3R3yXvVktxEmPdkbYYXp4KqlMlTQidPYKEjitMuZQ
X0bZi73gugGirmzv4lS8MgDXD3nJPGekdgvobFH2Me5EPt09Y463zk1FpyKdlwwIRTW/l779U+sW
ngKhGLLPNN4WPGaHcjGWcFuEzYqpUuKxp7Pn/vuELOVWtJ0eKhiOB1Uy2WxTQwsH8k5vS+e+y6rq
X0vdt274Zt6z5slh/v/iZHby6reCDnWZiJDMGmQCPo5ma6pr6Pzr3e2xiazp971lNcRvDyUQhb2b
4DAq7J5LQkJQiUm88bInw6e5bDdlOX0SbZYfQOiE1krFGdyayb2+Qqp+380Ya58ndaPZDNdtvQHO
CfRnLbu2e/AOuXpUPQ1wTnmCGT3s/BgTQRIzCIVm9Pt+mTjJLm5NIhQMLT/DpCwu5ST+uPG9BCO9
01wF+UHnzhx+ZH3RHNMNh7S56nut+cNfjwHIYQ13PqUbBmxcDeW/787r3WQD0JEMvpMdTBPmyn+4
5zcf/fbwzxvblckRwgUtko25tL7A9oK/X+pfz7WwARc3rk6EUoFeyVd7uz1P79uPZdtz2wtkegUD
a3sLf3vBDF7lETHje0OP9AJwni9iM7f/frw+CXxzodfcop0ZzZUjVpb7bmUTMbuDyLfe+/NhJEEa
Dasr4a/Pb3/+vz3358M//7/JmAc9/L9eOY/tnN5BObC15wuUf36L22N86HyVCRAmDn6dwWViXVB0
Wxeg444JNaRAkOFn4TR5JPO5L9sPaNY33+hqkKZzjddgZfttr+tiKYZytf6KaIV2bf+y3RPS6456
2n//86nteW/9se1e53tdqFzi0v71ctvzv1+zmmn8WTX6uWL1JtDB6y/panvY7m032z8Mq0EhX60K
Sf3iM/w89yskQY0kg26QgLzBh8G+CB6WmZ+3r1luh9ufX2ueBeN6Um1n0kxW6WW7gbHcXPBbZExJ
EhJ842m+kNs3Xwza8zT1ePjnzfZcIRcqQ42uedZHhC3kRXXcPkiccpJsN8pt42OctTNyEa9889MR
qRN6gdxmgIzOhXAUdE0SfCF52K4D4lUBaiQFXh29wg1N30ax5b1qeC52jJvDtChx740O8RkNKTby
TZTlM+lD+WGaj4pR/o7WuQbAUyA7UCEbNOPq2ZT4uCH3igoPJML4lifGAwAQLzBU9gMHULRjEP7m
VPzCol8ni5zTGPQ+Abk6j2WHFSmScdiZ5g3nFaVSg1AvBgFLF/TdaOyH3kjju9iKA7mszeYkuosy
VOQub3A37VzVfaMXx6ycwegOARjGQ74ZXhBNxq4DqHjsIb8UqiGLg84drIwCUQvGrciBVG5hQjIJ
B13HqwNcmM5JH3TXv1oKHxzdurFvmJEO6mB3wycrbx/pmIVD9Cb0WBywEn6v7U+9Axm46v1zF2ff
Wa0PDAH5PHESphr2gLRR35eF6b1V8HUzmPUUJtC4tt+Myf2q6aHeYVSesU17PXMW5bsa5FvmBVGX
LftCMcGRBsUCl/HEAnFhD+U+gXeN5ZBQHHpA2CKTL2Tr5JQeIGOEQYooYouUyc1YUFtG0SN5cNU+
VmzlSwBEbu3We7Llc2vA3+nSkCH7J5hooOLEwGZPy5jSTfRIHUjeyJ0d6Tb9saMSu0Agw7mHfZy5
glxzVJif++KjckLDp8zCjt7s6zYKujF6Svr7slLmsQLvZPlDvfPY1xxgfJCGFuSdB+i2jBkEOgwH
TUEocwEfusF4all0JQ0jufmt+aJ6A5g4DHzAJNkzLaobnx3vt0pQFCfUVW7CXw/r1Q6Ii7GrnfKd
s/OX6A/9Qp807Rhws8E/WzEHlxDGiWBrZhimDJcRJg+gjm8UEB2nrCHaA8d2emB/WB3oy+/mIOrr
T6o3MQpWybekhseBJvqAQjI6LraL6bAQzwryDZDXA6yrOiPfBtJSBGVMN46RgVUR81YUtjMsQURe
ex3lTqBrTRb0sp/fjJwAwlnT1JFdshGCaME+iCvnRHqKv7dkb73OqkaVpJfXxZeoAYrCfl1K0T0x
VQ+WtWzYnoozDFzDJJ71UmlchWz/2DXLhxEZ9q0AlHsmsK/YpxbtgiU23HOMu+5VGyRkqSjSA+aK
CDrt6HVGXXwmysTGPFdygpqJS/PAFsh9LAJs+QSdVZdPllMuL/ifD1WbVih9InY8OoeNj8YPXQt6
JfiZDp2JbnydZ5Xej3X6xoVifN1u+vkyz53+klZ3ScQrpY35o/FMnxorml5diACHVI+5FC4/8yQZ
LgaxC4+JqWGeLgKzjgzWqtw/uS6OyqjTkmeydi+Qtu4qBrPeaGOfXGxmBP2gwcJ7NnvTfZ5FEqh8
GR/1wXhpyva71AuffyI7flZm+eBY+NknXUykyGcmq0aL2KYS80EUbX0s/BY/c2feCyq7sSr7K8Lv
r+x3soD8GzqYCC3YLlrTnZu+F3Xqsfuf2mPUzRwFE/YiAg8Jb4HYAhLkPNVsC3PoUI5n3WxDWbfS
QK5IDkkaOJoC7jukNlF4Tk7bn4z4WIo7S1hPzTgyXXJW/n3LcV1pn0wyPG5m793N6K5Oy9Ikh6KQ
sJZomx7apF/V6kTGow//qXLjBWWFfOlpz8uoL96ciVinzn+xpcO6kn0CQjfdRb6qb6kmQOajumnw
Z1VJpV/ipT1BTvcO/15Z/N9tS0C6bVLGcXMIB+/Q36wWy2ikfuKa9SkTXnaaRobefREReiDdNw/R
4stckMTSLiqwV3HH7BDq+u/fwt9jyUia8TwWVF3YQmcQaP5Nzu5Hssf93QNk05A7Yc59cGNWABJG
kwMXso/cYH+OIKAO/GokMceHtWcQnaVB99x3jUluBo3D6yo21UdRPIxe/NozXD5TrupgFaEErDqW
//CuV8H1X0xPvGtX13FPoMO3UL3/VfGOmyEn3mjmDwdz/5gTcnWOCTEW5oLsvSJNyR696jCP4jw6
SoaUTdnHGsxhZd8SEgajzvK/zsdaePKbY+jvFc0cmj8YJr3Utli/2ALTjXnsKgiLRZIsl//w/v+b
uYH3D13Gwqvm8DE2wfn3r89JGa/utv+juhTPDHAHlrqSrbulVQfMeXwIsIIZguozqowS8lE3Bkvu
foaqyfJg3VIsh8fKqKwj2v67yftmZ2l7WojF8tcOSJPWH5x5j+lc1+FcV9O+K6Qd9ql1b/X58L8W
sP+vrELPM/+tA+zwM/86fW1//t8OsN//558GMKxcFoGDgj6ujq7YwdryT/aRDRbJxUNNQulf/V+m
/w/sjXCRfMLg6VeswKQ/0Eem9w8LixQbPUJvmT3p5v/E/2W5f/c5+ZxXyFoIcfdAKpHA99eTK0tH
mYrFb04jdeUBV+xlEWOzqrcu0ypbRWPb0XuFq4AObS2RtRFVK72YkxhhSBaN2+9iABfMYYnFTVEp
qNTimsoY9aAyt7na6ZDvAsDgdC66Pr6OJZlZFDQAO+ieT5XRX7uipaaUd0NXaYEWf/GcuqOJ2xND
4RBumyDv2Jsa/AfRyK/YgdAbuZhfySk/48lHi2zZV+ICSlp+UNa8+Jioam10LaHVrYZ0PuI+G+lv
lN1na7bvq5qPxb6zHfIvIJO8Q2QN4YyE6qCU46Fkdd+VqcfHTEb3ntlqR8qv7NgaZG5ELeyIJdLh
zdlhBNblpUrzqx63IGQHm41kJJero2KAZxDh3aS5tcKO8MVg+C7mszfoy4mZWBNYXfaIleGLE+Xi
xUsGshq8uygt2gsQZOZ+6nWoIubSgDAYeRGTwAi6QZ8LqXNuVvRDrH8serfzSigGi2G/TJNRH2cr
y16i2P1I6qDNb2br1My3O3lsLfFzKd1pn7oIVXNyUH3l72cFBoStm46mOPkyVCD+NJKWs3ZtXoh5
TxXVH52JPUFfB0VR6DunDziGfmUT0AOzpsfZpv3LhqZwBN99oBs0Vo0YJeKM8dZe4qt02B158Q8A
5yhCokLuhDSe2tF4sjPcCL6foW8b5MjAttoFD8wA7tsMyaEeZ7+UlR5y97KQ/41Gp4Kkm6QMdpxX
hJLMrzqcLl2rrpi02ZClzQ8SfgFXQsY8ZI5T7+20eJT8Imj/RH24/a2vGkA3hvFUavFOme4dWa83
QsLLnZxL5PV9sk/AsLKx7fczQltq5HLcgRg4Z178ZHjFXaWKO1v/1q5alwbZHW2ZHZEHyAFTvpRM
xV+AGZ1VjeFeA8AJ/sdE1qayL7QTMQBW1cvAgMgFK/mewRjCJlb0hHmYUh4isFqwjrUTKZ4I7OEa
1tFDPDQPs0k16KLFyiI+OTPUnWNDPkWguKsLIYJixLGpNciLEMahJAJeHWts5GZj3w7Ag8YeSXXB
Ob6rEStV02QFTuOeBugse1+b5vMIjyQuIOVgxShDsyS+kx7nygxR6HHjVwdtOT1jpLTsJH+lHkQk
eSWsENCnLx4iS7v0MRuZAYT3TXkM5bvpAU/aHZItxs/1Cxs9AP9RHvgkZ5aile9mDSx1Sn6R4RcV
BfCbyT5BImOSblOHdo5/StULBofumM+QRSyK90EyJCDmgCCwPfzCJOzzGnWIX1dc+FIc+Jl7jE0E
PWmhA4pqGnRMWAa6jKUma1EI199aIkof7XszlzSoTe0eBBil3bq2aTDngWzH6SESn9Q0V0Gsj89F
4mpMT+DBuynKPNxmu/4CfJt2cNseIgc+tIVj8zg5zVOj8vnOXJCkorDt6cqr+CjNkqoxqS2meCT9
IfghMCd/9hrMluBT9npGOleUQWxwhx5hvtQf/HHxAxwNUzOQEJ3Il0o2C2yl8mUbDqV98Ys0T7L8
lhgHiBTf3eSiFVA2ppeIqK2RnBSdKAOhoXEQj24j8gOTn/tRPTFxuvYwqHemKRGmFNHBi/TvaTKy
jzbs98UoX5KYOfVIsu6eSYxzdUiHu6brvqp01HH0ijhAITPscrgqVxx/RTDxBsxVnpQMCJWMKSWo
U1t+jBlYkEgFpprfU2F7O0cQ8jPaXmjGfU/uCOanmcEslojxUGGHYFVq0d0adnyuhxhJAKxVFn5D
zMNVFzNhOzmeA3Db/WkhtNxKkG9k0Ro73TfZnZ3nexErec5BvlYo1cPBm2YWHdZR5ScMkchSovmC
1qYwu1+Gy4SHxGjtCmdTuyZ5ZxMqYDxqpQ0sYUyAGGlrth89sKvMBx1GDL9OgzrFoGa571NRnrS2
gs2tdCKbUOnxp2DOi/NPNn52R4bSJ39Y0hB3mn+l5V2fML3eyGOzGcgoknhby2EHaDm/30W7vpXt
/TTLL4mH67I9QDE8nzjQfr/LUmbzNaMjFzJkLRbgF8C0bdgY290mIYKuf7fXCRYiutdKN40DNe9J
QRIIWst4mk26j1AHxw26gcvost0rVxCHpSFr7FMbVu4y/ipsqGDoaZudkX4ec56NnDzMm2HZt4aF
hFFZj3FpZUflL7eNH8vErzwLYEJwQWATM6JuZkBb2y76fxkE/4FBgGdwBQP8v9OyX38C4Oy6n3/Z
gv7xv/7Yg3riH47t4mQ3hIWJGS/zv/agvv4Pk2B414HK6ZoEX7Pb/TMv2/EEhA2L2oVA69X8/M9N
qAV/Eyq57/qo3kwfE/L/AEJgICf9e4ln4GYmr1MXpqP7ONT/ugt1UTNocrLLsxQu1825ZWix3kyW
2Z97/X1o8MNUpsHYZ9FxLWoNztNufXL7l+1GK9DQ/qYXb49nTdLD/tfP9CvReHuuHMaMOF16Ay6b
122Ksw0G9C3B4/dUZ7vL3g8YoN+HaIUdsE3wb9eRjbu23v8c3qCjpNE7DKt6vjFxRdPXF9t4Ybs7
RZW/HLe7zTqryKy0WPbCrI1dZWstl2LaPnLSwOk55HfOcXa0vOydbJgGVEw972y0s/1ynfAczAXM
I6G7OUrviBbLTKjA0XXKa7KIZld0jTokXOZTfOOAJuOvAlrnTs31Wyu4yPSZ+117wFz5UShGncpI
LzZuhAD4NEG/GtV7MVhdUNf5Q6+Pj5Mlofop8oaViIbVRUO6ZbvLhxgHyxjTkm3RZjF+PNlWy9xp
Tq49OVUMrqMD/sjPdWte1RyngUWNRVTjcnPjPLlq5vA0512YWNhkrHBuliUwpjcS5mRQgAVDC0+E
EOYSo7A+6Q7gcQahR5JDcZLmBgYTMjEQhDwpbA976gC5t7TaDjz/xYsFAbMLiSaL8D4zjVz1GURJ
Ral5ULp/pyBd7Igt0k66qsBLAXyHY+6LAPEVYkUgfX0fphXhFZp8Btz8kc8ll+9l2VkkzjWRTha5
OYrAX7DHkNK9T+WCI9qDhTm40x1j95fCFdZJT1ZfSPKQRZjlXSQluzgh61UQmoNdBM+F9G5WV8+0
f8UvLjVULonhX5q8fmR+0TwZ2cUeW/eogE7s1aozglERgLODQqlIWy+FGPa1RpKh37WB7MojVgMt
JHbwGvcuTb6WxJjBnD+MBEM2uQ6oFQTWujJyvk3rq0A9zdL5cxk1/YlAOIKuveVLggQ4EOhctxNl
eenyVY1nzI96iVwtsWPrIJMJbrW0vsc9ZscR6iO7cw6bKK3PZVIaIZyOEMVHTvyic6H/ErY0L/ea
Pj0zq6Xr10SkkTbeKtBUx6Izg1n2bNMy+mExsdde7wDfHpPAbol3dSYa7M58l2g006Mn38jOtjce
Sm8c905rvxjJ+C1feeRqqZ76nk2fQJmvDQbnj9CDujXUGSfyQWT6UUQ1pnjwkIyEu+eyhRGvCB2u
ZuTtmo3VVOs4EQnAcdhnULACna7sfVY34qrF2Wuro91KNHGlemss60diDM2+yAr75FQ6JhM2d52l
EysNc2jnmdU3jg7qAhIMj4DETCoIgl7LRqHF85H+KH/HUXxIkvbzaA/x1cpDbR0oY4jaRRALCaia
dkOvpkD0uHaqCl26DfC8NCzJkZUdOy0mJck/5SZbV4bfIZoWMozy+gmIAhMD9bmbwGq1FhRKtb6x
pqxAuLD7OiySaqawXgvhfMncCAcW1iOCMZvii9P5pAIIiSIvGhFRB9PNNN2fg+32J8dzgNSu4CnL
sEgPz7pPdNKLk2vi/Y0B6vW4+Zl26dfIJ9enQx9c+zfaHnw9CGZoGu98uwxTeouh9P3uoBlzGvot
0HoUPz8adY6L9nMWDzbqBDM9sYDAUuXUWBMkG0nTev0lVVMwzJi0EKpUf4j0my60Ym/Orf046NYP
uCDkUQ9IkufHmWruXmFy28NIjM/0fiNyud87FxgLI5UZ33l5bjnGdHw19N2YPUhDW5GfMQO/FMc4
BZDtZz4sXf27kfGo0OOvsbYngCyGkQlvDBeMV+QjuevPigIoNCQr55pYV9sEk/T5Me5qjkZpYhlb
UaCW804lynmQoEKd4zjfz15JBi08dy8eir0GPC1wS8Iklqk5Y7DxANLmDOebCVaEgWAI9689gXbA
3f7Tmlle6HjmeF05z+vzgJbvS+5AXoi4Unlt8dm2fsHs7PEMrBHIeXKOoPvuq/qXV5XGJYtGNrJi
OMVT/joTAQ5GER91uc5BU5hxj7ZkkFIyQ8q06LwQdaIPP+omXpgsme++csfDnFFpZN1EzHjpG2jy
XRIZWaZqCyt2TjaJ+5x6EitvNJAcJ7r9ZMOiBFUynUtF+HwhCgB16bcF/xiOld6+Rum+cIwvGDu/
mO3qfRS0KJrBVFRLUtv5aYl9Zfo6q6Au8AIN2vxAuikZKmt6scQMYvrMNUW1Q+Wen10j+mgrnUmH
HLjKSNL2ChnatmHtrRXnkptLftKAaYVtLk+TjXPfj5fiUauZwOh0hyMdvhhmgA4rLzgS2bcXf752
glPSnBmFtTJ9UnNKd/y9LcY40FYfD7YXprqmCmd/ni+RTZxnZ/sAWwoGxw2UarN9wJxIeh3hIk3B
tYgBXhTmetHts5JFY8p+2fFYHgucVETAKFKgmOWcO2wt9clHE1wPOGchpYTOkn/ydKQudTMccoZe
7GfKX6XvaGtKDtWnbLxDyUUl7tSDypbX1gFUkTmpuhu1aMe2odknwrSeY0GmsrbQSKOBxTp9nzg4
5myzeW8Ru8Dydu61NBiBPIdah4QzbSWQBWpTk4C+PcrsJHQs51nT7JNvk6RbVgZc3nrGmhcdnLi4
pkK/d0v7hTPns+7lClUATIY2k6TokHi13WRsJLIuxSJgPNc2AyArQ7UvJ7YPq56ukVBz08bYFc1U
nelo6JdqvTGl8YXI9fSge95thphxtDMWdaRrT7jAOPKkj/CpKI51Vp1mgszDKNZn1jqrAbbNmFEH
mMugSH3ouBSPEG8PmiftnAZIYRxBKhO2Du9xWImTY6ZhneyL4lmndxrQ3Cfp1olpRGKP9HrAt1VD
Af8jAgVwtEXUQfMWCd0kD/7BXJ4mTfvGmt8FvtY8xP1oB1sSF8YMWEuTT7ofvuyD8Fc5YQN+11Ip
h6naD0aiwtTunsoECWSBhgjwo26T5Kqv63c6YWvYvCFGSfu26dpnc+3WTpmxBlCMRGEh3DfhKrGr
zsxnJ0V1TE1LE3TV3ugyioFvwRbXS/1S9JDMdxpnXujY00Oidwf8ouJ3DqVelq+gh5w96/9t8pP5
4prGiM0wpfSUNmnjko5VNYGzMGDCqB4+QJobJ0i6+81UYqG/Cozcey6BUpzN5EXJ97gl91Ufxmq/
vR3Hp/+WYYtx4XME4N1h8IJalHOUXVIo3qVj4GhVEiKvJtgT+rhotb4mJ2hN70MB4QTDrN0WP7PP
xWBMrHvWrlr37vGqc9HxX5O6KH42ttYfs4KUwAYmZOM2Kepn+K85+IldnxCYrCcEu6EiXhUlCFuQ
pxH4EX2xiIhJGa8HnUUsESeJbnrPRW+2p0nq76YB47InskkSkDF1Od5oNeDIc4nYSwVq0LGXQd86
n72402koudNB+pgnN9lpBRSOBmHxhdSQDrdSeVnWoD5ypbVVE2bHWLfGlyL1fk4J64XUq/syFVpY
GfnFb8y3Gdte1mSvSaMZe9zm42XoVvRn6nwF17AaQ1YYhcc3ryvywRLSa6yK00nE+fviD4I3bhG0
6n9mHwgs10jvqhJ0VFYxOzfGn2MWaUeyXiKipPZKl7/6Ob9unqlaf609EBYw/dXFWosIi3a+dDob
ny5C6WFlLPAy7r70K/qA5attDfGx1NmDoWR3D+WcPWmN3YQ2OZS2pzcnbY0zIYEaNRhe2X1NMvyZ
UXZLth+8WG6m+HuOh+C8rPYhoynfGcSYhMUuwg8lXodEMxnax1B6PMLd0OWUiAelGbg5SaDxhMux
YLHBpNX36GOaWgd6DP3lEM/lW8NiG6DXJgBnvCZJ8zJOMg+rwR2vmkdvfPHEWQ0n4pK0S5f0X9k9
vOdNhRLa6a42iHoyG3BbZYE+SUWAoA/338cgvImQB2WHCFlAL9nELZYuQpPNNUYIFwqG6lNCjBCj
zqT8fVJb03+xd167cTNbt30i/mAossjbzlFqtYJt3RCybDOHYiaf/h+k94Z9vn3i/QGMhtRuSR3I
4qq15hwzezKVma+9wSN3cD4KzQodtiOKZD+kEsB0UBg72b3LWHG4l5m1znQNdza5E+nQsHQ4UBcM
j05xkA2c3ZhNyBrlLfIbxCPeGLmHygs2WZvRYoqSK8HR0Wm8ZUTTr3soReSRBi8kpDm7Jqb7C8XI
IeBqLvli/eQ7MUwVxiZkwBhgUScWvDkQyFZn5BPxac4vRy0FFbkUmAVGXLg+e+ai9t5UBO0lMKz6
92E+QiEnhbAmmBnjWmS+hwkNXhznl9g0zo5ltVsywc+zfsrubWMVlVO1IcXVJn2Nklrie8aeelFJ
CiFLvGe5V6/MIus2yv21ONGWG12HnL7ybeupx+UDroq9qwjmzuJ8g8DqDffgsOsxY/y+Szl6trLC
rtwuN74jieVIg/YCz3wp0reTZTxxIa1PC/fXSlqkY436sIlVWHlR5KwHDX+2PqEiw/rYoaAXZNVM
Id3lhNFwT0vCyUSzo+1IdrWmul3zJWIxOoEFF6doZoUsXyXEuAWJYrXmOkTMEcaXbZDP6CWNGRKe
MXz4QQ+bVJGC1ldsK4W6eaRb7/W56T8pZyOV56Fq5v/+3Cz3pQh6V6T14MafH6JAzJ+cOL4DkZO7
gcAQpJhPpshG/qI/fgqaKySXgBSOCwBoq8LxHpQWBPuQMfip8CTRXgpSX8445SQq16WPX3xdQM2j
8FBWFbjCYRH9LA/YJL7R+Y05XVzCm9Iq5GB23Se2Yup3vit9KELD5qukEVLtxnMQ5nKjA1s55Ii8
rdrJWDYI+xhmS8Nyo01PytKc43JZ+3O32VCicw6Nma2f9PlmasuXvBHeNnFbtRkj8YEoLdgZSFrO
E9a6VTyx+E4sxQcmJcdpIkgvd7qs2LV5nG/LIcXxgYjFy7tjoGlr3/RgcA86VxckJ1aYidtyk2n6
d70tnu1G1uvGM15R0xOd5PjbCDD1mJDlSdIk+BWzKXFCgp+gKN3XaPIlE55ryJG3FkaApSgxxEWP
Yeen8VsCCurbkN+1mGSBhqTBvAg2oTSiD9G1Oskcdn2GN/cUIuB/LktKA4ZcZVhyque+ffO9iHU1
TH80pHD62CkxWRMapsRUbJwhhjiQJMW6oYpgCmOdbUmScSLYGAxmEZwr833Ss6Ob4CrHoIfdhn9l
bH2pcZ/DLvH11WBFxTnRMYvmAQFTcd2jtdWHoy3sn6S/vcwCpYPN3Gs34IgKe7ZnflgMdwK6QCPl
H8yIjM9cFSeaAl+ISbPuVeoEGzvOCQAj95q0EEwNMhgeykj9gMcFjXBia1k0zDJo7MBHLrwjQzN5
7fSm2HkZGqTM7b1LVH43+tQ6l49DmglEUra5qcj32FWRtxEhK2IxTuUxNtn5BqWRoSlruy2iGUjP
Tk5vvZctPrgBLVuuDolfVZfeH3xknPHd7j9GDDvvJtk+DSynbTxYLwQNfbhf0sDwHrgqkjo8o/dC
G/VW45nHoYRhV4b5eGnSqd5NmmfvEX4CBirQQcY14v0qszZegKq1C4dTWdpkdJXJuJfWryrMp6Nj
x/0ewgICMsvVtmntvxTTSBWrU2DEUgxXVcOQsBqn28BO+k5WSP1o5/UXDFUCktN8wdV0+qpeIDd0
LakD54uwRkWJZy7JDoHOzMpqjbXvkRPqzct/0jnTya3ahrD4+GW5i1poPN1U6rX0tbgZRzgVcW+p
VWpO+qadm7Hd3Jtt5psZJeAR0kGeZM3UCEoq+gGWQUMvdrEgqmb2EANX6Q+BFe6WaGMEShDTzOrG
rr7/fRfcZTTdpem8NgMzDHPOjFtu9Pkr11G7Aowgk1WuOCq8EWM2Hpf/X2Kma7ZnmKhAkXHlHDCd
mMQYYDgjiW4JdV9uzKHejD6Hr64DzYfxTN6STQfhtBQ9fs2LXr5KjTgle8J4W3Y6BdsaIhANNAbM
jgYOFCQZPwwFNg7HxzHrmHdqTglfMqjXBRAYhne0VeCm0G4Z8/hQBnx4gDodqlyvPfDyaIq0e04Y
0Hh+yPqh3Qa0fMgPMPBN9AtWYnB+dlA7z6Nwz64bz3msE9b1vt2mxT0M4lNo9N2J305ko5+8OLj2
2LzQPcbzBcraJ9mjLNRjrPhbHbl63Ni3wAx8+J5OvbbH3r9ytJabdGaTyQKXzVZLoi3suvDRRezR
50zjLAWYBIg4zMQT7aN+45FYmoXBrbXkDW5gsm2TAIu8aaLblPckiH/R1EqwhpwSIiPKUGfii5B8
PZbda0J4Ans2/HhuS/a8Tc+g4iNYVdqYoPnIza1bG+OuipFmWz/bEQOBHiUFyCZkI6YPHnDYJ15C
p6f2m13lzcFX7PPrtNsNjNDWsoalx6eUGCChNB2PthZ3W8Siw0q08Fqg9czZtmO+KSPebDkpUAc1
etTGgnUPrUn07gX6n7NpJ/k9T7xj46WXTI09Iw1evjcR+SNPTElxkiSPysNLRqikvSlrjH86Ulya
vBv+MsVN4vDT4O5WxTSdWyxce6AKz4OBDYHiNd7GEd1rtNerVFnlBawRrU0tNh6L0WCeq3GAutHF
4s1xDMFS7piEiFpUWomnrg690lSLfw46Pd3eU5eBeQA2TGJOsfkdzMwf8cCg4WhgqtXaeYTcy0Rb
e6bR/7xVPvOX0vja1bR95zI27z90dter2NTrezZFXwOqontd8rIRBtE9bzIazpSDURo8sxGIrWsz
Zj1d8ZC8AnQSwueKN9n2Oi+zF8cMrpKauGPgTUA0H7QahUJsuh4KyCjCMT+lcqedbDAiIdlOM/nK
6OfNFmR1hK0Qe9mk154Y7RVSjITCr3xQgYtQudcyLhnInsGuHusQhXTuG9c05mqWa6gKWn3nVsOX
No7kUTPGF9clHdoZgZWxZnFVqy6qszdoZvpDYg3kq7kGZmfCdUItJiHVdu6myUAgmiPGSGMDCuxc
0aSjzdcZm2Ql0p66X+VZ6j8l/rUdtRboWmVsdaYmuj/jbJm4b0ZN0Qjo7a1mJwQ8IU4XAaOezLPA
9ls/Na/5YZnhgwnlZB1oRUph/C0IbyGAbvLmycIx3QDPV2KsaJzQwLIlzWNnJBunvxiZZc6QnK3M
egRd1aR4s3QWFf/katW7XYlfw2fOlHCVBvlVG3X7kgXhlzz+ZKca0rxrGPADGJtAjaF0Y8tW3sbI
IsXao2sl4NZldflSCw4QOT0rW3fZL1kbEYj83EbvRdtwpvWkfU3O19joe9oD1q6BCIb3IyCyNXUQ
ljsbvSzGXdfTEhChkXPpArDq02ZBBeXaWQyu8WsRAySJE+tVNOb3yMrLrep1PANT8ZZntMqNNsKv
Y4TnijyAHYxbSmW6ifkI0JZ2eDXuYPAhiGnFix951cGX3SUrkpdEYIrxYnyITkfxAwt4F8YjLrso
/wjgw3Sl7dCRwgRlMTlZG4qkIuMATGxVN1a/c3LyvCIuWDDf8dYcQBrATZHaXdf95jkU5pdi9L7l
CbwxnpyHhsXZ1aRzmH70iwCymIQoUnNccJxs0NA+GQgXspAKKg5qsCMuPk1JOOAKT8KpTpkpbM1E
O7Y9fWNvjI2tY0FQgsiMvtvAOM+FDQ1TpH2vtXpv+8SWGzW41ghjK/hvsXUrwoNlB0Vd++Rk34QV
oCdgyw5tBZPNdaitgX6T790ZnGkqflXsz1ag/op9oTOsqAPjDR83LnWIqZNbXgLy5wTGahp45FSJ
ogILAn+iT3fUNI+16UIorZy1bqHpdoBMs7vjjUieVWn9MqvpwGSN5y/7b71s5MoPvfaYqfQaviQJ
+0aYaTaZbLlyeBs8fkUXlgqDOixOLX3Xk4RiJWq+MESw18oyH2Oag0cML2dlY2USU+eSNkUFkjaP
QxiSWNdN2TrJyJuZtqVNqmkpTG3DWY/m3Fk3CDm2Q07oklKkbKXeZ+MXvDNT6VzhlkCO44Sq6RH5
hJGsyJaXqmQ7MMu6Z0pA7dDqJdfFX9lmYKzqgT0ocjv2QMgIkVdu+hxjMNtyjsJ83abyne7mp0Kq
AqETOlR/lERAzNh1xkEknlhzkRhYn9HYnBNgiEfWGlR22dHRmRF5Eor8D7nHg6EDn5Ng2uK5ZYSm
LiPXLNT1x9SMP5iwqR2ivpHYYdYyocXPVYEZ35bJvRs5xPSBgV3OKY2pZMzxr+cJgR5Ji5ZqeBGy
OMEhQVGphoHAIiaQIRF+WY2fIIlDFlXpkiE+wsZx1xNzI2AZcpeCdVyJkboSZdIGNtSB6verSvFk
gaSBO9MZ14gBZ5/mH+IztlPrwSy7bxrC7FVlF+JoK/DlvXS2SBKQ78OTxPbhOqvWrX+xxkhYlxIf
+NCdm4DpwsCasTc6Oq/h1OL/8r4XtKjkxCg4xqggpUuwtO6AHqR1WHQC7tq+6US49+ca98+NnMtg
yBD/cd+fh2iTQWAy27FgrXJCEhd3XP4n9xgKGH5IughqzQgH4EiWBajJZpslUTxcEGeH5e/HV77J
/DtLX8vlx5fH/PXl8sjlppibCY7J6WHMv8K12kdjMiamePyu5Wb52T/f/n4Sf/7eX7/6Hw///fdG
cIRbEgJZqv0YQPT8VxYPajD/hd6OKbKXP41f2jhkk96ussB81Scr2stAz3ciaD5pisESbspkrwq3
OORU19sydj4xBh46eKuK9OjMgmcyhsWDlNUpVfm3GBzre0jKF5YIeXHN1j4Q9ULHat6VeP2ccP3P
L/PZqKhcNjhN277/I+o4dsF8/Q5BRnVAZtXibQwxcDHmmT/dWpfxKSO7zSfKrcCwPt/51/8vv0/m
dKx//5bFFrk8aLlxzPjfv+n3nQINZohThkIu+P0Ty/1/ntbv3/Xn+z+/639/n9AAGc7e+xnNZM/5
0D2tRoCDo4Vhj2/D+ThdMqiXb5evlvv+fLvct/yC5as/D/7Hz/7j2+VxWYu/ILb4LGYr8B/jbsCr
5QCfU6v/p3daZcWe48//F/OwAXbFv39o+X75b8zPZtC6x34eHVQthzTzar70C4mMb/ly+a/lBkYK
LTLt+OfH//Enlm8tYGr/X4X2f2WDwIbpIf/6X6vQrtFnGAUf+d8+iH/90L9FaOZ/CXASCGDm4GZ8
CyjN/mWEQIQmdNfwcMXbDlPVv0Og3f+afWImwdAow6zFPPMvEZpA1YbZ2pKuMAiOxlz1/yJCM+Y/
8rfNCDMFwGKBFE4wMP1Pc5SiQUt7oEbx4RvPDd7Eqz91NqozG0Co931AkHaidRduqHh0jDnRBJwD
ZI83GQ/Ld61BLgCCl6cxrcRTFmZfFVS58/KdPWBYJY8ByFkZfIpM/5mb9VOhaeJCU85CsVSmRIn5
0cnsnW07hoBUEiLoasWoRCN9YDXaGWkZdJnuw9B9I4bNORNEdq+rOng0Z/KNH0/UKoNe0/Rwccb2
2SPv9Q1y4XDPJSMcx/GLGlN0Bdi+nWNb4+Fgh2b9KMzGecDYuGQrGHbLTmQEpRTZdbNKiST8cBqF
9b/rd3S/dZQzRv6suOCvCKEyt9GQi2MTstHxCO564nrAVtR3bp1vasyp7A/LrvWnoRPIhG2NJ60+
nSLonwF/0amK03bzey5uju9sHPHrzqW7jOH2isyhGDIH4gUZ/acku2PO1hl+BeUhwG9/cee4Ddii
2dGHKHzg42M0i2blwR27hqA4Rk8LkMcV3WPJkLzKm/FoNFr3ULQ0F0SQ/xyNlkyGHn2IOzlMWc1i
33WJRDce64+F6RNFUyGDAGqdbIOo7i5O4zw7zEv3NMLjdekY+WOOGDGRmUM49ngo6gi3Vg0rJrRs
MoE6d1fw8IdYbjotqG6R+StHS4EcBJ/MxtRAHfDqjrobODdn4mMJ7eDJ7fXkmsnujtVE0khs9iOX
/Ad6H8OWvj+T8d62n6DY7Ts7jq9ho70TMTAL2Agg9Uc3oS3wFjDHPRvdNLNwIPYqr18TU0RiDbmu
5yGRNmpDaR4xZ9QH15zRjQS6QYs0biRD9+BL8HbKnIbDaD22Rtn/H3xxhvXPEw6EmXBZEnTXRHLx
TzeiW9PeICayOveEadBVwn+U+d3FaoaCEVB0rWGWkRgTPTdhgAY9qr/Bmqk3oYgxlwaZv/1rwbr9
NhT+nStn0q35j2eEAtWQAo0spixWAv7/L6eeFqVWyRiF4JYAQHuaZPHOtmlQ4DS449sQRx0eCudk
nazd1nnPDF178kv7TPjIikZ+9aWIlbP2lbGFYuDO7U/Qk5kfvPfYZR1S/TKR9d8knxtmVYwV3mfp
2SNlOEC6roVwj1h+yfh19nns+tu4Jn276TQsHPxEUYRXJ3U2qvDGHQmg4yZwSMfBLEpfx6z7o1Xa
7UpIjWxuu50e5RhfuzY7oAeTx8VQm5ePRiqAZ+F23tJaIP+4omku9GNj+dl3rZtsgmk1oGRaeK3E
FL8EbXMZjVCepU+N7erY4xPaY0dida6JRpSLY+jgZ0s0f20ZNmBe8mdz1N57LxjvbmVt7Up/Q4Mg
LgWzMcfUxG2q/H3o0zahU+3uPABETVyaLzrxIkmOw2nQmUX396E04wPyQHLC41QcRTgcDU1mh67/
lflWs1dx+2rQ/ru4QJHZ7mndpvZQtebor1qpA0QOcIXEJEdY2bcsg+IV9bm9Feh5N01mfADSwFec
T86e7vIXCc5rMzZJcoyJTy8zLwWe380h6MDWwznxIaun7ThlZ1FjDlhsrhVq0CdGt9vazI88pYLo
GvK03GTEDQT+3Vb9cBkmBIm+nNv6LY7/WBowD7of0kNXu7DumxA1sBGIrZlJRE6avIR2XJyBMh1c
WddAtVwgJ3ZyNLAzgW6ovhHupe81JH90aRxnL0ImVk0zaeRSwfIrWwgPtBJ6Nk/aYdKxt9X++KVD
vLnqRrJgO6FFq2b0irMSXrYZatNHY8RmzCu9bYOnaoXEU5zNaXzhNT2S/vIsHNxzsYi6a204D+mE
pihtB+MBsjxPiWIOnbh+aEL8U7EHIm5JEjPMt05BwGw4O/Cz+XInKx3lZkPbtfCaM3vSQ4G4/GL7
8il0YvzlaJwh8EJHUL7nXgI7eqwMjzG1+6psjgHQtXABLP8DRlq0D3AnV6UR7o0+mr1Rz1qr+euU
CvkqZr5m5iV3kj9Dpyk2KA5gMg1kfuZWRTlJXON+EPiXyvqFocpwdyXuLI0rACb78TqSPpuLIT9q
xJOshtJ+tmiXPE7trjQmC0CP+akps1wPEz6kJPIhnMm3wqZro2GgqqDkbVVM7tVY0XEZ6Lip4ZYK
t16PSf5QxpW2WULU/Dx6Mw38RJ1TcjqEZrKJwWVvZQhqqR47wsrJkC4aw9uGNXFsWheBwDKpBegQ
rRvXT3ZZDga95iqlBiSxKAmrg9IAQxbpEzVJvc0NerxeNPfMx8GjP168Bt34XZRtdRBWcIsrZAmN
0omgqsb7EOXRXon03dPIhF5WHjVV7yF+zW0Xoiex7eqty73XuqUZAa402w+5Rs7G/D4wtzzrsUYi
apEf4nQy6Ti9yPZr5XXx2jZujY74VTMGiTA2aJgJNgx9nIYWiHloez26FLPkKkw1e9+X4rOMUvFg
fWbEzlAzEBygCKW3jV+oXjgWgZbYdfgjqiNn682e8xz4R+hUB4LY6Gx2cw4KU4NljVsyVSqB+K6W
1qUcuuY8NtEhHZS2zgwbXE1fvWOLI2EgW2M9jfaV3ryXWaE2lSuK1aRAvMYdjMoxRlY304tjukok
BoxMoBx6Rz28ML/Pd3Z2t31L7lq9RkCK07Tpc7lbzsj/YbNb1hRUVU3gX1e1D8VUlE8dAMNATNWl
HJH2YR9TWy4cDpOq5mcGy+8B4cLOkK128M3ywa8M9+bpgXdz3bEC89JDeOxRPXZWexmJ2+W5ESie
kQCgnPdopA3k+lZyd0btLMqxRkBBCQtlkAlFOa4lJIWV0oBMUja/+DCwD7Tid0TASXJ0N0pFRCfE
SK3zIDevIE/pQE4oDfpQC88JkOnMJVIwx3q1G1v5q5+tk2GTTBvhRjqOX+snETLxIRmwDAoD5rfD
dHFn9zyCqsRfx76NOylw7bXVBj8Y0eRPKomMlV8U33QQpqcK00Ahk+Z3zhc+PhPLGZY9rWyMC7sH
QO+DjVEE8ElNHB/5AuVO652HIn9IdLKwmP9DMEnpmSLn7Oc0nQYgJuqe9IN04nFHAiBkQxBXNxl4
1zHSKchguV/wbPagjBouRig2h3ET0sPETKA4TVpszpOVT4Q7jBCLjPKh10N1BQYAyT7oP9oGjohq
OAm7pjERbokRKzN5ZqxpeJLpyoGpZJLYofNmHlVvMkSqh1jgVVWW5LVpnIwCQdQRt2EKIgTvak7w
30WL+yetiOi+z9/1iUb6kmSWz6Um3zRcYp9TMzzY06QfcJ1G+xwwXpeBROYYI0CmYy03guEIXNxH
Frq2dZKlXdf/kpUtsErI0PTL9UddR4Q+xUAsJ9v9SAGjbbsxaLeIr+y5hcXrDsTrWL2X/swpmBfY
aF5qUXGUW2eyabFwKh2NdvxqZVN4MV2/24kSt0VtmlzTa7I8VMslvpohm+G9adyfScp1G2YlsN7O
YARN1ZRS0jJmqH4YMXQJVxoPpWW88HRw4yXRzyHQm1vn2IQI0M5vByfbB4F6rUvDmR0m3VoMPv1n
VU8bQOgFTEBQp1M/vCV9W25YivSo3waZPSfM0U8YgSBZJL3rYDrCcNzrHKuCptAT/eKHbo7BIg7k
M3DSs524ao/wdKtxknESbniisKPmN3eMY5qeuXbn0iUI9X7IK/2ms+wexFSnm2xAhVeFqTzaXvZN
pqo6M3x8mkKV38uKRreLsBuWEBaDFJJVhIzkHoH12y55fVYK/Skh0QPJeLUzvcB6raW5RUmP9ado
bjOhbc5xgdMK1wZMKjdtrv9gYMLDtZANWBWMoD83wUzrjIlt5uovzbU5dccW0ORaG4TPOswrOQxq
gChRE5PTOHZx+b2BrCI53fN0F0W2OcP0xBH7NfNo8vwAZGEl1nN6rzi6xNYPs+EQToQ1xK4ZHJhO
E7MDh7jsm2YjIQevzHJA8D06GDuz9KfvO3PPuut5aNKRnxOKI77taTWYYHOjtvy2HJVZEIw31HgX
gprA8qryFqogW9eDjWvIHr6H7JDWccPgpwBOtOs9Km9svuWulIoEnkSu+yjG51HbyAKiwlgvYUc8
M55eU8KBp6bftJB893E3mmvilUOgtv1Jzkt/42K4CVoSm3IcKYXXO2xDQSAPKLj70irORY7pROYl
XNQ57ZFRAcPk7DsNvvoBSHYrHeOhcgncTUASJZTmdefcLQj7W1dLz4HmfQ6tSdJmFf0UUfGdLa44
DzXaLbJimMIjoyKIMcHlE4MrQw6G8M5K3vspRiZsu+sATAEXOU5l7ievrhmZY/mMCHILspayW28b
mEer64xL15rfDZDnWiC8tTWa5rYtgUAz0J0gTnmwuSMUol0oXEQg1Fa2CyemgM3IMNSEfhS6T76Q
AVceL9vXkLAu9rvLyvbQ58bdohFB0hfjFj8neqUATm4XxZtdRAPofSaiUyWtx2F4NzFKWE9F47iH
MWsJbx/MB6+i1Mi0g6EhyxyNjKFFRfnBtcI6fUpj0B9SYOQb4SFnw7Ozssx2OuLD45LhBN9U5lbP
SWM+N+64b1uVXoKRMBiLN2vLBt+EdRMkfDCErkkImPtaiF98KhGS9ITpeWGFeDKOxGP1O3JMrRXC
kuKIGeKpVfGbHzEEMjvMazHTvl3kYYwhLHzceJn67ie1BcZ2rFa1YG6TxONDc0Bc7l7TnmF/EXrW
Qa+0+mLY5rVo/eTME/vwh0k+2TC0wAGTDIgdG2cLNfcuweZIoOOtKRAZRIRwbm3F6W1lkXijyn1G
sN1JszoOefNADZBcXJuWJ4Kekfy2HaCjEfdWuzKkSk9lRJspRCq85thk/59e7awqzz0el02Gp8FW
wr4a6Al/V3O56UuE2yTV+VLf2Q47B0zPDePlwttm+tzrn3VJ+syBjl3jvNxMyD+ESB790NC3ID6n
bQuOzZWFfnBI/9rHZv8jMTmT+o6CESPRimg87b7kuvVV3e3rue1GwgeNr8lLqRWgKXuVXLOhMKD5
I8StCuGufRc9mjY44TkC3XlevlIGLrGOgBBPEJtXFqUGYrFQFyo092AZxmMEQ+1OfzJ/tNuMHRoL
ATNlsslM7tvIof2w/Di5ca4kN2Itq43VsnkszWQnA7N8VEkPkM9swJF2xkAtqoXpmVI/AQXLxa5y
43pNNC9RaKnhrXuzqV1K9PhzcmJc01qe3WmAGgdjRBlqNho2nH6NrFPuRO5/89smuzThfGblDsKz
NnZPrc02opPIQYmL0l76JP9Cpdvuf2dZZOpYcEiuU6/wt6qMxkcjI+MtSDEadQhTzgxe14E1JHet
KEaMLghWEHLBcfCMsxua2WM/N720wXrosKmsWsDp+6gNohe0zzZDKZ6LFunhC6v0dBmL4MelF5F8
1pWUz6GqWBKM3MEVQ/BrRejUnst4/FSMCVkcVneGy8ROpWJthI9PW1e9F5MVcjHDiFQyWt9rUWbe
Wpekb3bsaGe8+JCGrbYeBxLRksQ9Li86tpJdEcw5hpUJqr4yrsux0hjGkd3wU08tfMOvOq2WJmRp
OoSK0srYCN+EVEf0C3VyelB+9zgBYdHBJbH7WgVTgk43RtUZ9e5IvSzjDc1AyuBah7X+OslqulR0
A66V5txRKhOTgdYYObu+M4A3XNS1aX7GUwjUrWdZkmB5ae5hfOrIo9hXlF4bO4rkubD9CgTBsbW9
4NpZCMBlBiDAjIc1nkfwH+1QbgIXmEcZ8JKMaMAmV/BJ1W6NHLUZDtWQNIe6msi0rRuYBH4P5K71
18JU0QMQ3pphL8RoS4/LjV7PJs+pzwRW2Xo9df49a2lGJkKAqmZB52qrD/twMn4SHVlC8EDjE87x
NGmHgcBHqZHHXnZGL+7TdgV83aeNPC83Ak7Pfur7Z7sz5bnr8fd3GQnoSwGCduQ0BVVGzN1gnCyj
4Y9P5OvCc8AZpKcb5RSsFyadGHRo09T/LL38PgAH6lExg7koPgKrhopFb5ywq9bbeY1L6nBwqGl6
4P2x3KNm0/vRY8y/HTjDnbBsdfDjOZq0fvNS9VqV+hVVofeaZ1fTCTt4RHHwkOGVhZwe7fRBkwcu
GYR6jKygKqndGyoWBBck4LQEs29AAycXD3GI7UbWWVXlYxXaxXlQ9VerRHbpev3ViaAK+kPATFoA
TbeLFx99/7KRLLA87mmrf21cGjp1zeZWy4qDi80MvTYvvx7ppBZO8RHV088idKudV3/RQMFPjiOP
lhVdMSWp3ehS7mTpMBGR5ZCJUWgORBdQDtPM9iWCkw9Zw/LYHUtNBwOodU9NHkZXfCFfw0jrqTy9
DxKCaxDp63QupYe8g7A3I8PoalR41nCzTKf8XNs9PYWYvbpQJv0mn4M2CxwSpGhnt4xqdiBA613K
Mr6ilMamGsHIleim9+zjzJ1LHsKmT7VtS6X8GoO/wRUELL2w9JfAJrW0xq9Bh6bQt8vnT+k2opWY
vLUjSAvomnzvmtBO3LSL0VlV1M3W25hRhI1ZCkzO4OOQLrv7wLxMKeOFEVk2qSS1dR1zd2e0vdhr
Xi7YVNDIrBKbnolRl6R3geyYA6vDESOdmax4Hy3CnvXhVuec6BpJlX6FfzRzxl+96agrjMxV3SJd
MOh07ruAMJFQJ+ojw/8tXJIH6SWhGutZCKtWslSirm2rvNpodu7SI+ggHGF7XZUR+l7MHuuhlDme
4jDEfyEJxHLBcJvhnm1Cj/aIlI4F5RaNPLkRU4TudaeacBfyL+hiUulEJwJN9eDYd9ZXN9Gnh0o4
9zxLwL/pwZsdom9JTa8lCYHuXlM0wQFD0g/8aBv2w1yz9Kw6DJHy8QCqAbI7bS7kb3N8RSy57jq0
l1w6w79kTlielgbac8twx0Gb9LuZ0vrqK2OPezkkHW4lAO4ZLvg4w3qF6pmR+ZuDov0Y8C6hIqO0
Ek7xw6owjIxmt2stdhe5phE7qppsg17/4GFimLug+iEM/JgSy7iNygsRWLmU/5HYp0NNKOEcX+sI
+jv039ttpsJ606Ij3Wp4lXuYJTVgk1Vvyvypg8UOWfZE5SV2kEY7shqJYl5aQbEh8m2viNApPsKm
69+9xn4pWDmmnEFU7F+tscuJvQLJ6uLlsxLlsc00CDY2EcxJL++3eWqQotihxYrMl6Y0vGMgmug8
gPan0TM5OAfCr2SvaRFd0KVzj8+D64AiuruJ7vUsPPTwkRYN21yvMNEIRr731nkucKuJvYNfsoBW
vUaERT2tl45Ea7GGI4JFhRhPxBCmPW4y5l9B8AWxpwM2DG+bKwY63lNJxIz0okMnLMxcHYUfyxez
eSd8zgMD77ayArYxWMEcEoyf61EU6773EM7Afj/L+caO5DXVA9Il5qIlNIcnXK7azktlcDY5dBpY
AB1dI9KSA6OOed6uOsclQYD0BIoVU178+HyrQYi8ePNN7mhEURRy1VSkYxszErJQ3hy6oA5NYzwl
Bqiv2vrlagS75HiVrKBy6WYIdk9KTtu+McdVWgfyTJv05vciPw1Y8C81aip9LIPTFDvvuhaofYG/
gO4BIc11H33h+v+9UI33nLByMS9RxD2SFHxIMOit6dqkiJsV7jlculOcs/lKPXNfMjclko4nWsnO
+hJOzWdSs/mmKjJOJo7OjaiyAS1w22891IOZ2xKb0hg113F8JqIa1SYeiuwF78NJgQY7Nlqk6BS1
zH//m7Iz240cybbsFxEgaTSS1o8+T3K5hpj0QsTIeTLO/Pq76AHcrlRUZ6BRgKBUVspddNLMzjl7
rw0lboVvSX7gCHQADVtth74HpJuZwUPSafozdnziNwtykP35tUGdmieKsYHyelzInn9rE+JAq2FH
Xrj9Wjs/Gh9VsRd65m1O6gtqy2xX23GOLQ+DmzPQBRNz+wF5XLDD4UmzwxrE2bLLD6bP7azEzESz
I++MOMnPWe02qJo/C5RfbKkDtC9IdltrABgGhZlll2Br0lLTk4nGmKz3nbDNjVu2jCNre7rMCgLQ
IuEA/z9+IvPiV5DOlIN03S5+P+5MltLPRWU/hyAsGWoTUjMPbCx8RFAqqri59cjZaR9ceDqshyQ2
uk0QtCkaQU61c+yDmOrsdVhE/jOhX+5a9Wa4m1O/2iXjNK2SJPpswNfae30dbqwsS9dVI4xTn3lg
npZVUrWcMMmK9JEw1RXOosw/K2DVm/u/Zc9kLmoC8naKi2sg1ykZPq6rmXrC6VYDWdSPXU6RlnTl
vpbTLQBPh6snsh96aHyJOw03nsN4z6O+Zixmkp4luw9B9LUGdLa2rcA5Bj5NE2oijWVcVQ+OxLSv
FGf5rkC36MHq+iTLHxM6fGZtJU3wANFsFJMiROhMzd6fj+fFpleSwvtE+UYTlhHgrKdu6+YzFF1A
fNk9NqRLDJ5G4D+bUeeXe9jH7KGojWdCDXRNcMiQ5+JiWr9srIP3sXaacMJXafcatLF+8QcwK/bN
7aCGNCwjuJ/87wQs0f2OIbJFWrQvo1urM82cmzHNP4auaJ9DgYfEJ9rMwWwAgJoWo5X8IlHK3eha
fC1s89UNXQyWpkp3BNmHOcBvpM1TOIXrdhSPThPv2iwieTUJHxPZvTgQt4FBF9t+SRQG50e/yfgR
hA0idcNCc4ZvcFNLanKjeWipbbmWDSq+A4ZZ7zRiakkik0Rr7NZcNoODiJPu/IK4EW846KB/8tKk
RQIAym3q8x+WSWBiwnGHUYprzbA2Cn9BIJtv7SIGZ/hOcHuyZCWRJIfFIMN7gO1+RUESZ9WbUcU2
jwxHFyddJ5VUK3eoL2aOsjuKXPVw/y4MjQt0BJT87tiZcMhFf0Df8XkI/Q9DSJdAioCRWB2FjPb5
cv/u/sWYcQb3tnEoRh1ewyKPDmMbESu1EO6arI6uVTAcm7KfEKgsP8MoF12Hpm/3LQkuQPExpgPU
tbZD6VXmSnACv96/mLYIdx16nN8/I+DG2umW1Hm8QcnVDP3kytF/PoZhfkvHIrn+35/fv8OT43Im
0C553TszNmindJUPSsgtieX0qdDK+icbOUts7U3LGTJdt1BuNkk/mkTw+t467DsYhTSENzXZcfRY
UvOklPNmg6REVJTWuBeyQ2+kCcevgrCTGZi8pTj8mvE0bw2/RDRvB8NLSmvyArFtY5nq2XXJUpqc
ODnYrAgBqUE7evG3nCsLWQMmiZ9d44IOmQjct4HKa0GdfyjN6hfIhY9iiA5U/iTE0Zqs1UTxXNPK
aSex1yKm/a7BsqD93+SC1NayPXllznh6+FEUX1y3/4rwlkwljRa83sNXXyeZ9ykjTzMGX73ToXtR
hLFsqe04tblglCDCPzfMUVNJNE2o6mQ90zlbWVRxnlp1ZMRCXCK7KpLRukzNr8WIkzV666xvHvMi
KinnVA6jty1qk6lNH+ZblaRXYRf+2umJ8i46uEN2Ikl+wjm7GntoQyWZQZp4Jcf9MlvZacJlDgEi
R1Lhe08Z2Q9sxfoqUX5StnZ9AGCA3hqMesbRyjgS4kNszNKJjmT3FNASX/tt0FOVdlfjMGZj9EnI
ykO3wvmAhKOD0Tr08dqMNDV+IRqGL8XiTZiKhmW33rJprGkdExnf8DvNbKkKm0NqTEuW1besl0Dt
pSg3/VyQHhq4UAK3vA+5ERaJnd6E9etbOsK5ga6zHKRLd0XCkLUeVErbZsfUivNw7mUbu8MEzDyP
Ikf8IFvhA+c8Irh6+aKwncdz/GO0VrAQeC60GRHZSCCKU3nfMVKBDSDtZI9T7jmr0iuO2Cdmx/Xa
bm1zZaZjvXN1cLaFx1MQUpw5/rRGfjNt6xpePWMihZAdsiNWOS+SP1X6I+08pqZNuDT0wO3TO443
snQPeSimDSHve7cqwD4NqJzNriWGJn8Z+rpZGx0KyQR0EKwNTd3lvEQ2yQCW25goa2E4QXGjnabJ
F8YSLtHRs3f8lJ554Ni+s1MMzEObHlnhacZHO0Jg+ATgQW7JsX+2tax3+QxGK2CQJAzvSXkwWOPQ
q+j/QvjtQ2TtRfQDQuit03QfHQyRogDqa8oW4VX808Mi5jdxhy2m8XfeSCyiasJNG5CSGHh6b8vi
saHBI1zsBVmU+7s2Nd8YSn7husbVoxjhx0YuN1XZ+hznWwb0nbFlas0eU9JGqaB5ZuHAqd7g8yFg
C+9YgNzbToGztM2BmrNgyiYZwgAFpnKxV3MxHEo8MrthSm4NQBP2P2nBSlFqA0SEDccuB9gIjX5x
bY7NELiJ2Gy3PRkBqUl6QtGAMZ5zhEkZ2+GAR4WqHKv+yFYRevUl1DFmrhnyq02zyczWee0Sl8Ht
HCNvgvpWwd5Jn4hXJbhTZoTek07v4b9YTZ0BZqHHuOIW9LeUJa6MQ+FIWQtTzK2I9lXmtzZbXCxE
NetUZwyEMW4Z1Y8pKbH3VzTtZ9DS65zYXGUfspxeirZ0uGHg/tKRiLbSu7x0vqM5Z7oyfUXZ9DVl
RVt5IB5XEYKarNHubgjMt3qi5UMHY1WP4iPhCsB1X/POandzsQtsfzx40HOxxQYEVNCIc6YcUBSo
+OW86WALOsZYMuyZQ7zpD+m+r940khfAAZHP5WlepiHGjVKgpCzzkOCkJWQaCb5DCCiF3ackSb/B
nSJfncW40NNWxQOGdV+9TuO5FsEXm5Vog+1x3Pmj82zSro98msuOT+Ubp5/LuY62YWV/r8oQVmC8
TxRhXEk6clAv57dc5T+9vqn2FUHFPeD1Sn/JXUCjs+gZNcyXUgtapwi/FwPYhgxQueuN/mZBVKeM
D+IHsqa+AUiC4kY2IsVHeaFf+gN1wFtYkjPrtv6vflY/A1jb2zozdoP2zd/S4+/j/wl/lv9FnnbH
xP8HBt/2gXcL/mcpT2H2es9IxI0v/IRAwVOXppt48j9VbtXCC0J6FeEa2tsC53wHo5O1P9im2Tgw
J3xIKfQ3HUQGjCcuZnGesD0G9b+9uXcY8fubkxJdr4vI14Mv+E/lnBPMkRcxSyBuyBdHvbS/XBW3
Oy9ytrTo6edn6gGre7x0tAjy9CNMN+BbXAazhsW5bJgDSpTcurQdSlR7ev53cZ+Fuvif6l6uHskL
Ln0rm6XQfCft66PS7RoVBieHMi9clZrTRBHt0jk29jVvfB01A2SugImjmQ3om9y1sEV5/fe38YfG
mHfhmabF52gJXznvOJeW04FuQ3p4Qk3DkGIxOsfupszlG0nFiJeWD7OKEJOUWfYXeePyq/95+/gY
3/lkfAHr3Vtonv+pbaxD5VWog92TWEbSDePCJI79rRzImyWfAOYJrkMUMlix//1vtpfP/t0rAw+1
Le5cIm4At/zzlS2/TMoiA2BRQVF5RPZ1agdjo4LGOrRkB01DzrKFvaiY/V+lB8/Dd27T/bSXd7DZ
jfhXPmbpZoKNfNHFKJjBd+cs0f2DlOXX3OUQj9bhb/JUAWX1/dsWpm/6ni0cbpn38tQpp+WjOBmf
RKfprxgzNFIUBCVDBziQTn8DdcKkQINFItda1DAf5uyCAJdM0LqfdqgSk8EuiZxl5m604Jq6Zjqk
tn6q2qo9d2YFQRP9nieMPXNjROTzj3zwu/3QYLupGU2scgQXl8qO0Mp5EETqJkE9kdh7RtMPHLyt
13//pP68O3GCUpD5pucBWzbffVBl4dT4v1L31NE3xsCm2NJEva377nMjOAnGmgaw5SWftJuau39/
7T+lt7y2Z0lFTSJtJMH/vEkyQBuo3xuwkeCPinkEoJSDSqqAiAD4Gf6yXv25XPnSU5YvJRBblq13
r+a2EHRQS7qn2DZ+gs76gMabkHW6+6mV/xqrANru/5ohbv9FW7wsL++eAakcAXcBaTGWhXeXNq3z
ms5HKYHukeIbG8maI/HeasBElt3S7FhGBHFJ2z80nsGWEqBsC3bb0qcJSDOLgYTnHEVYPd9Fo3mF
eb0QVFVDsMHv6exSFqy5DeUjYQwnztDqL8vH++wYVnjflcsiSiUm+O7dJSviPpiGzCX6NzGAapS0
75NG36zOD0+jp2BVW8ZnwSDMVbxdBFUkbi4h8NUiRxx8FCJVQVYZhHGgjIpxhvvgG9XHhVFKzNMH
KHnz/t8v+n+5nZWtGO1y2dnv319zZQ+xOcN5OdFqoMEvmXZIn+AKFIBHKyA7HC/phLrLD3Pz/O8v
vQR0vP+8uZM9V9CA9hz3/X7o0bzltYn9HBf3QF3MxGP5KHd6nZ4twTQ/0GD8rBYWqpMQ+ZUumlq9
wCHR+PV/udut5e56d/dhkAF76pik6EixvNv/0LX3ZlyICADzKXNr1qtFPTQvmp8b9x/xYNUHqnIe
OM6HhmeUf3myvT8fbYVLRyKo8xjY/LmsMOvy4Xmap8o0v9ATxKsNEvOz9Pe5yGC8MIIWMqcFGiwj
HDMJ0SKHDEki9w0C1CHIDOubtmAXdaV87MWJzj2mYZKz9IyaIXTB8MUMLh9Hx7rNEUeMKnBOISiz
c9pDWpJyJvOhN/fEQrtkaTByq9DUXsM43Ar6LADxPUkSIBEezeSqbVxmapM4+XMv2kNXK+jK+/vS
ICcbPisr2MGpUM1aUxit3chG+tVwTFfaYi+zirfEDJ/t2W92iWJQOFjBIWzXPjfKJoZQQ+Sq7e6H
kcy+sDIuluint3EQB+y6awAF6bM2OLhxqL00/TAzF1MMOxsqqoTokJXj9/6l8LIXnK5LQC7wl6iw
/nK7/JcNW5kYoWzFtkcBYb87KxUx1eNkBGTdD8BD5lTuURp8S6LGf+pbmPchMowUgk6XWBQyjWxX
MJBeuzGQR3PWDJdpwYY1umK7y4D8D/QJ0DIyLKn0savlBznDHsOhYP/ljcs/n3hleqyyHI/hk5Ot
88/7PMx6ZCucAU8FmvOrRGMyG9OvjkC8b/iW33xjOmWZ9IBRQLyW0Nw8u+hurcIlT/VgvSKhITOR
QR7Khwvk1TXdZ4F6kIA0hp3imIYlfcXkY8i0atsz5ds7AfBWArXSuWGsZanPIhmQ14Oldc4iY5Lv
IlM/EWFwu5+sWur+S37DMcXCqEZ7m9kxPWRmy2cnF08jEO5Npr9jBi7PmxHn/lqyZB5qOnh6mNTO
ePNFhSklj8UGHRZ/H6d7wRV+zIMRmAhusEPZovOS9vDlL0van3YdqFASdxwLKg+x/W4LM+smwkHP
Fpb5B0Wz59p4bb1Fzoa/SGHaDcF80IhjJJiWDtCc2rPWY4QoAupdCOjzL6u79ceW6hKbwGODhYi1
zXn/fuq4YXCpJxIPQjkcPdCpvufBbTb1NXboJLRPaVuUa69C9ziaFamaKNULj8FbjNP+0gFg2Pzl
Ei3r6D/WWd7SkqtGOJNit3x/gPJnG002zcOTHcUCmSl0EvoVoD1QtUYW7RnYR0w5zemBfj+BlVkL
a6i3zwI2/+/Arv93ufjHeX95L2iNLVMsh1f5bs3PcedUTWBOJwldb8UZoTg2bb2PGQMCAeJDC2wb
6Stzz03rGtYGvIy5MobqMUzhyk11fmOuH/DfdJj2qXYpJuPkPI/z218u2p+7k8uBYilKMDdRILwv
zciajke38oaToW21wjtpHvPQvKCOVdRpKWBCQtJZYprgMQggJSk85TzapKBFFxIRBZnc68GTH6JQ
6yNJL91Ka6J6QNc/RLsRoe9zBXVgzXJ3JZqlemGFwOqtbAxHQ7W1O5bhMm0IB3VSvZ1L9SUo2p/m
jPyTUM9gZ5jQXpHiknAdFQjCZeLQXFyE1VEd5LvelygLXeCSKPWdxpPwCgS5SFPubVu7JsATs9BZ
RrS2UabtnM739l2TLSoyrzjQLBDIg1xFDmkRbzoinx95pouFX3aiNxogbzT8delI8u0FY+H7l6qd
2l0/lc7+XoCUDPRQv4r2MuOWxB1SuI/zhASh3+adZ3+wJo7zEFY+5Hb1JWsoccM42xpOC8Ay8H9p
Ez1IL2YYCoV+CCNirNyuU4/3RTShaXgGi/sy1d0Xs5zxRhjbAaXVJbaM58YG/hHCwsk9J3wIq08M
/BM8B9ADXT0d7pV0HOhfI4HxWINgZlXsBOuC9FFSqGL2uDw4NI4c/3Lm+PPmlxaVPn5jJYX5R7Eb
FzhkUHM1JzhNVGt6fT9DV8PWxwO8Iz2Cucj0///0S4vH3vEchhSeeH/ebEPCr/ox0ic/TdudUToP
Wderc2IU2TEh1W8z+2LftjA9F1VWjpnnt15Bdq5/+feHyn5X4Dgc0z1gqyZfLWn+8UwVWD+sWkuH
0bTxWpM3deEhYguWNGyR/e6xbzhHNwoeDIfM38WvMXvcibL01MckBYmpB0Zl/vBADtU3DiI0joFK
VQgdRyPn7LSkds3Rk2D8tylRZpN1pXcybUhuHu2/rfREkfxzYXX4W1zgHoK/xSZBUy57038cYJ2M
SaWDaPsUAera+EZkneYF25g3CX3t+z9jWbRO9+/SgmyQaoqPw8KBTO4w4/u3foDkaZXBbN9Nwvg4
jimYyOVLzCkeiTvx7ZmG8LT8SBolzUNaF6twQU3C62Kg0LYHgRCOIUgtNmmKgeKxm466nhmmJK4A
v5EY+Sqqxv/91kSZYoQ0nnGOCwDl/rSVbvMrV5Nxist5ZH9vOph+TSDX+VhGgNd6ZEuZIAxZpocE
EPmpT5zglCHXDkBgzjnM+FW7fDthFloQncXy5f6damIKShDOfMWdvBBOzadCtphldPLSBsQHZEEd
HqhFs8PoOnvbN5HZjNFLDcPOZhVDMVe/5i0gzRpCKiOree9FH6I8hENYY2djloBe3HCJudLR692Z
+dt+hV4Qy13YrUGzJKDoGctUGehRI/5qAU0PRF5fZyfiAK7jcSewaa3MpgwPeZCCwUdLYjPceE6s
3notom7ToGXZgntmVJAxYLUmR58VnqB9xioNR8X3Lx4gRHrPwa5yrN39eAa55OYkEFaIvfZ3mdNG
hxaj2P1dMgN/KJi9H8k+j9fmQiIH0xNvVMrdQPnCZB6J0MYlc+MCNLi7JIifKC4qJPe2Q/ZRS6+p
LfpbENTmaxKaah+iHdaOCl6WkIu05hkyCYBhX2oqA/rmXe3nPACHyR7rBMFsmaLAcgfXPd7tOmxb
AH0GRleGBlOStYSDThN2edxaB+7BcDUWEeJVYZBmTRgOMYuU00qG5a5pvuOdPUCcsl4HJxUAn0O4
ry0t+amU+QWVy6J2kheZojwL8VHsW0Sue5xbIHPJDlurmni+JU8OwRiJf6hr9iWA0zIFItv6scH8
J/xIj+gRqxVtKFJN/CyyjmSyHEKKfTTqM8iVQMOEHNaMPtKitj4XufzoFPlnvyEAMOoifKW44o92
p3dG70li6SysfGEJsgiLfxXh6tO9/QnhLGfnInO2AzyqA2mFAy+adHq88TZXrYs9/neH0kyRHfr6
uaxRqWMke74bU6dFljvW6tVG38UQhl6m5Oh3KcbusbSW3AwDRKs/IK/qs/gTSth63/vcRnd3cYDC
9ub0TJiM2I2/a1CB4ezuVWNl+yFC3zeZxM4USVRia6Vcx2XA/TrbTzPKmFfii7HjxFmEOIl/JCYL
qFVtsdqaLroRugteR5bDHInxFmtO/aJPml0e+8mhqc2LkkZxED2+54RsO9j0yCCJ44pwYQfiGb0A
Lz/rl8nOvI0pzS3sHcxeLtDghJ137YNuUuXRISTmBTIDIRC67hieONlazExYi2zRH2G93bQ8+aap
tggIsgOUYyK3h3DZeifIYa2JBFJHF5ol0dFJWIUakweiEJ2x0yIlixMYwqZngPUAFZNmjsf5afDZ
8D0m1KokHMXAWXAe9lP6s0qRiqLtqy5mHC/KFAwnGcLKiyqeqFRamFljBoWJsPPaS8TOL2G0ZkYZ
Hv2+4ZTphjXkPY48fuE8cWLCsqKah6LtrCuZfQmeiGeMO9AGdcca0zRzRiS1oqHijMOZvz86wWVd
x6Y/3hJZTDcUVBF3wLzqB6/eSSfyb0bYWI8VD1NNObsGa5ScYnzwSwN3OPW1cUl8/MQhQ7LO/FzC
agvRD7ymtgrYKadp01bhIwJi/yVNv7MxMGFthH9qc6oeKsk6tLFtIuZ1wLs9yD7oEULd1Gg1r7Tl
rZ1ZT2KdRkV2GrPwnI+nKY09rCXt12wq9D7ORbgOK5BbGlnSuSz958YcJZf0K4y/o8Inc0pJH99P
iN93MWPtlZtZ4UrqPv+Qpx+gvRMrYocgy8cR1lJ1YsqYnA3JFqeVDPCAVOgaPYdjZcWS8mzAOa5g
qBGaoR7L1gT1rE29D9LkySlo9bUVD35Zwe4yTDxpHQrzY5wX5jGc8g9s+SxUaFS52iaNPtV0GJLQ
t605ExMvGYE9yxgG78POXY1hOdynqUmFisjxm3OFBzdedWpv1BVPsymvKhG/0tDdTCJiHmszpQnI
eN/GqKaKkHk3Gcjleco5LtfBxi2ct6CebNhw0t61vuTcnKWPqO75GBLQZA2kBybAA84vYx9mGAVw
i81XRpI02swZIjpu4l2EbXmLKybfB3ONV0JZ6VmbD3ZniitlC1o1+DSPgyZNJ0DWijbJJqyInv1+
bPWGeHSSW3PZbUtZRjukW+ae63ro22zalXU6HknRwHO+/GqGwvHaWmgtSHd8Ho7xZWAV2nosoT5r
0Etth8lahN2IeOLmSCFfapbK3GuK2zyVxX7oW2Ci2sVw0hNeSTKBv16SqbZcyWQrPYmXcmoWy0h8
aeMBVd48Jl9N9dFNr07ceV9ceBuNrDP8WnAEk3HoX1Cpre/a3zIlW2KK5Nfcc1EVkgFzVAQk1GC3
H/LCmba61zdKyh92XB/8Xs1Hy9yAoGK3K8YfyDlwH+bNk+dZzcosLXlwOu+apeHVpsf9aDfTl8mp
gk0WZhe7MdXB1sDqZoHUNsSeuO7CwdpzRNt28eweiOMmoI3WJb04qo7Iiddk3YhV2/QRVbN7zNPa
2pS183Ify3StSI+uAVzQSYo3ARAd96d7aYv67HDPsLSi28nSS5k4hLqlHePkIMRo3bcOwjyiFgWv
YuUVjMGi3MdLDr3s3fPsZz/qNlHXAFmQoMFD8qa+1aMg+ioMpnUZzN0ptoINqSkFOTxX9GVIip3K
ODJ5BvJiapjiXI4YSAOtIAgCU/JcKj96kNgnrMnyL7V2N/4s5EYHw9e7s7yN0RjVpNnrubmQKuKT
RARBRhFLex+GtBXo264Hblpb1mZE2rodY3pEJY3oLfN8NK1k3qRJFW383Hqq6I4k3XdT7mrECI4O
1DFGU0LiSZUi0MNw7xRY790K6/uwWBhxiOIT1oJBXfQNafF4AA13Q9EKnjTRBH65XXCiyEMnjzV6
bdW+vgTYM/exLb/GgRAPcibhDb/80Tazz8FI5CzzUGsV5ZgXPLw+sVm0Z+25L4qwWSLxjFOQEznp
gj98SKvhpRCNee6ccMMQdVq3k1PQLG4OFrZfm6P5M72913yyzTNw4L0YAoJ24wyQG7bV7eSJ6Iqc
ZDfM2JsBlHgXq1u4yEMfL4GA1hZTRnaiLZhTMMuba8QfWcb1aaB59DizGQvkrUfhRywgbXrtZqke
aZ24MQLKmIkgTAzGfnXTv9H9q57cpzvgJEy98XY/hyKa3mVKRBfO+4JlHEm3Ubd6a/Dkbww9m6gL
QzSFHTfn7Gwcp+2OiDyaTSj8/slQw9HE1/zQdkaDEl5CGZJuugeK95iYjt4beYZpZkZ4B7MAoUoT
f/P6dD6OQ4djVeXP2krZ0HLjxQydap+IRrHcJ4hP5IAZPA6Oaqyr52IGlGAZ7rJzEgNR8Vpjn37q
RfNS5+NH1xqCZ7pF6KGq1H7sMVnTHgIwMyUNYr7Uzw9NStWCtwlrXj+f48acH+0O8IDOB+NtEtkj
TqTONbxfQZTw12rzK/WwsdF2eyHbZJ3UM13QNrWOOi043zjcGyQilJhajk2F86h3QWwK/KEHt/a/
QQewcY6d65Yp2RxM+SklU2brSCUwbiwRSHcRcAOcAPEo41TMRSsX+PIJjs+HWtrbSFXFE2rs8hhH
Pkz2qHsCcO59HXjA1IwtqMua4hQijnyuXDQ3rCbHOPSxH49dgkEdOPSila/GPDolzme3NjgPkklC
5FpTWQR+gQtrqjo+Rvl0C+u53DlEK352I9Q2o0veQdLfQpjXtJAacfVmdmWN9HuKI/sWCOdRyREP
yCCyy4SXWsWZevUFHkfkfQ9d7ZyrYdJPsqmap75HEdlXs7Ne6of7fTugCV8PGoZLA8F433lifB4H
bV2TTqiP7D5qKyf08Bh9dlMFkKBHH7vRXqc3aiBBxaDOo8L+6KjBORu5icHStIs9n8ynUReSGR2r
bZCY60qhDi2ITHxakDIkLFInpqMDoEmML3kLtGBI+4ObYeymbei/ZP6XYJYAUCz1MoBf+c0V4bHW
62aO2daXcUFnY3vibsO8WAaMEUF3R41TbZOCdBgaZ2iuivGYm3BcgdaCqOn7ERxAvy3h+55hYAO4
yNJ5r7IBugGI3AtbzQQfAuRsXZGIBex/y1SF2Gydd2vS56ajaeGKCEYpdgkivQdRih1invScM2w6
tl57sUe4huBEN77UN34d4t9kQsKcptW+VUg1RrM19nqa2n0ZmC8FM4DzREP63t6am+h70TPDVThf
V3kXJBcs1izNtvvKCP51KKarNnB1OZzgJoITcDwSf2k0kT6UGq+ntTcyk5CIhWXUJPJjvCRR1k3W
bIPF1YRVv3ms6r7ZF6HCZ2X5ZxYSkOvgd3c2zS/SOpuvdtsJkGT9zDQB5c6qD5c1rJiMDyby5VBS
GbiTucl8+8qwbPySSSwo0y7PMpej7Uju5oC8PawK6q2iuQ5tm54scNF5m5Vnv06/hW1t7LNwxNHh
MAUjoxWe1YJIatHPbpFtEV6aqnVMC+oKE2dXEFjyJBIOkkGiv02Rmjhqo8vyYxDK5FodU5u5ixuP
2QZASnvuw1ac8ljSMCtld+I4HF9kvuQlhw9jHQ1k3tSK5KTYQAIO5sRlyCojrmGBimpN3wK7GSzd
ztPuIQ7Ga4jg8jDa9i9PT/IhN/3L5OOLaBw8KfWUDIcIWebGNMSbg+J461JRUDSRBNBz/Q6e/jiQ
hLiyBdt6NwzPdxAUZyNinCq1YFF/YyaQmlvXgGDxvo70gyG71xrV4hpQLiFkvkt8Rh132z60sgda
yMFQjpdBjiefGuJUgQCDYFxsUfymULVcffYS+9Ea/OaZ+pzbczHI5vG19/MTqRvOI77cc9llI6Jb
J7zRv9/0iaq3Xhiam9ZDVjkZUX3RNVFoma4fraqbPnU7NOWrygz1Y4MQ3cG15vVzc/U6eQ6JliDz
o+edyfJt0Pwf79ZDOcDFJl/tMcUqtLFC1Jc1ropVSvY0EX2vPTZkbEbAWKWz9pIATBgMojUr/7fc
iPCgZXb9MPCaRzXIj0ap3jirrGrHz/bYajnm0tTYZ7rAQJMlDzUx3fcqUxfT70ZpVrniWHjWrrEY
vc6Svctcupaqz661HXHg7bKXQPy0gHFhDycN15/lwaxL+5MffIWi+I2gn3zneEOwjWxSwzOLsn+0
hb/FZgljvGnDHc62Q4g7hpQ+YM097JhIRQ84B384HQc5MlfRClu1XAUtjiAE07jV7NdU0BKzrM79
QWZE8WbMInwoo4Jqx7deF0x9E7pfRC/7RzvOjpoI33NS58+hpvByhAP3JRifhskxUGAZC2Td9ddN
XPnHuLXPTUdcajMI+bW3YsDwkzy6aSEeqUUv3PKl24xH5lT2xojxGN9PcCWrqxUzvYhRHfMnKQRt
QBi9vkBT0ob72fR+RRb9KFyZGL07ZAEDIQCrBsUq4Zp6VQ4sO6oRnxvu9VUUTu1RzP2Is8ootsqc
tiwTMSjp4WxPjEB7q77+BkEuAjLgT+MmCUyBwYGuxJg4GdFMdN6DiXuz79AZFyV2FmjNZp68KHex
VzYIB1H77v3aMTbo36q1MIKWk3PgYphJHnCNkRkQzAXoHSxC8zz+9FzgfLOZKDqCY7R4BZcFvflR
JTFI9+W38uR+M/ZweXD8qOtgd8PJHexhPYqI9MoFWwVVAHbSiGw/JHPnNNg0a++iSQbF6cmleblK
JUAXGY57x9N0YSnr/KJq9s7AsVtllFNsQW6PnrfAWL5q+3Rrh2Vx6tv0K2k88QNH+XqlXcJafc5N
x6hsn4ZWiaNoPLaUybw3TenkLT8z9QSm3yJUDtT5Lhz6L4Oj293QZsU6TV16n56nt8ofKPTGxaLS
DghtosY83Hf8roUkQYTITlNt1QJfGPckNlSgdmOWD5/dxj7GDq5nz7xiojXlSHTvyMhsAjgEdGUN
3HS8IfH0Vp5mUkr8xtgR6hawyHY+wWazaT7NfmpdyY8Sm04bOLaHgWeHQtRfip2sDb7pAWoCgTDc
zTWQDV825cpUQ3JyQH+tZ9/dEzuTnE28eZRRA3L6st4zPxHHCnvQaoaYQcYoxiorqN/4d5hf7G7b
ktxyaYb6ag+jezQmDOD00m/qVD6uIba4dIsqulM4XY5JSmZhY1X+xnabF/IbmudMJw7Bty2tRCO/
6as7SOdJpuFF++V3Ylr8bdU79Z6g3SWb1e/+h70za25bO7P2X0nlHucDNqaNqk4uOE+iKImafIOS
JQvzPOPXfw94nETWcdvd912po0iWSJAgsIf3XetZKyq+2rlgqtqmdD2yMjvFJiy3LsDN5zIhYDDf
ImkeboMYvEU0yEm/EVyFt3Ehzb3VxNqC4eNkWwO4gK4g2ztkiB7JET2wEm2Ha2rIC72E4RFCO71B
s0qTriBY2bS6irsxGq51XG4Yh0Eo44PUbxTJYGuISm5cIDPzvMHRyF7ZpBUxXbnFJXYzb9bATwF0
malHI7wy5hlTLj7szl8mvbBXkQaF3lIE5WonsJ674U36uLMUUmOPoejjo1omL66TfmlMiiYDAdyJ
EPeClK0LQQmsR74XZvvGnt9fYJoiGA317zWz1cKwRHqoAJWsdFzbM8raMBU847Y0zeXIwHmXMRgN
vtyZLJpWfm98zYsheEBv8CS1fAnmt/xmUu/0onuZSv3QNKp/ZTAga2jKDqKhfSApt2zMdPzWBZmP
tSGmc0XMwYPrPrMjOidUjG4zL9IXgR9dky2l0skIhtXo+xhMuyDasKA/dCnldEI7hrsyB1/u1IOJ
x7toZq7bER0wUpPyLa+6weP1IFgCXRGxoohAXWspYNzd4EcN3aDiITKncFoyu5/lZEVwu7y/JixA
vem09Ak/HekYWfVOJBdcoo4Mr6hT7EfSmCZC3agcswHvR9SNxkqw9dpUDaFoma5UR68/NVCQsrVN
dqRuh4iCKbHNIZAwVlkTqMCsi+hQop7eucFIAXAQ5Oe5Fn4eZLJblJwUupxYJdM4vevC/tHNlJ5s
ubg6uFq316fSiDUQpE3OnbJISI0+oqMbjoKhbKH0PVXdZiB2yTNO7cATz6a8tqIgebmMa5rQDRGU
PpbNjUWmOhgLfhxyt7lTna1hxWQNZP46szPt3iMM2hZqQgpvb5NwG+arMtPqe7tItiz8F62F2322
dPEqcz1CqAEVqbxo+fDcAT15IABimUhHLluiW+I6OiQjMjInMbd2DX2KXby06n3mN8CHOTYOkGg2
taRJaxvA1zXWcn3L/759O5GfNMP/zv+Yr5doLddwq/bmUZzkOX603qgGCwItulmnY/CH5ELbaFGz
gggWwdzAorN0GIWhAwwb8MakfMnroLtDx57DKi4XqGbXxmK5PC6Pz0ecZbMXOSMia9Yv+6VYmbti
G5yCU/sgn/R3sDesenMLsCDlnDkeUX4Mb4t62Zi0PoiMW8mvPe2qjbqN98OpO4lz9VwiWsdngifK
hv00p3DtVgucYEq9aro1tXzcqyhBcJCoR39IhrmZ+2e/yVcVQDTcUjQqm1zmG0CI7doNGwMrfukA
dR+UrezSI7a77Cgb/7nLkp4b1VrSt9a/RiwEZixnFdCgkb3x0uwQR233kuXAAAhZza4GJHenplMf
Ri9dVV0bP/JNiDIp81hjBvEjleS5WSJBiEy/wFtuGI96S7L3GLLcDNO9juEj5UXcPZZLa4bHZlid
6m6BI3N3Ikdx5t6d7Ckxp8g7slcm2v3lS2HAki/Aff75o+2TF+PluH4umQ2X9IZLUsPlx8t3UcWl
0STJQaOdtqPzdVD8Q0LldkUeU7Yj5zijX853n34s6Y5sRpPAGamnuyyxIXn4XsFXjX7ZqifL9vKb
0bVMMiBKKsQaSaNuqB9sGoSryy/dKbCsaL1sN72CrhPKh3/PU5siHB6ctCOk9vLFC92Em5sv//m3
y3dgbaZhnzk7xrWsTcckQpa0lNEtxvnlpZsBcVsGPd25p+XYcBqiEysvWw91XFZ7NRfNOgPvRuTS
92evqiD98zif/o2IRY5RxiU5KfH9mBb+qrQFRqbKD+oFExpEKKVId5dAiApbZ5yG4xodo2DoET4O
IRrVIlY/frn8m2eXMSW9bK9MZ/3yhX4stdPgkuHbWz24GwWJhK4y6rdmAGWrJDcjusRR0N7/Uzv4
/34QTFX//C9+fs3yoaSCW3/68Z9n7PpZ8l/TY/79Nz8+4p9w7susyt7rX/7V+lt2fEm+VZ//6Idn
5ujfX93ipX754YdlSoV3uGm+lcPtN85afXkV+ISmv/yf/vJv3y7Pch7yb//4+8tbEtD8YIMZvNYf
If0YyxDy/VvLPh3g+wOnd/CPv//rMX/L3v8GNbZJvgYvf338d8a/bf3BMIv2Da04/l1N4Kn4zvi3
7T8QxVArRo6GphSh19//lmZl7f/j77r8A005ik202gjWbItffWf88ytcKzoyHuR0eBL41b9OxelP
4d2fn+HPLVTT4T/q8wxHpUlqoCIRtE4sfXrnH2UkqHMjzR96FQ2ZmGHCS7x3k3Q1Dz4dm00t6Waq
EXKX4zrRvpkV26H2jiUIsa1vAjlEpRLTyUThgYTpulOXb9SAwvCTRkGqDk4fTvP3F/8Djlz+7NUi
ekGRxOkRuBV+fLUMwVYupcer7dWd5ssKf1R+Um14PK7xRLMB+RRQepT1pr2hYndrw32nuzXIdlMo
9VeRkJBkCLx/5Ll0Eehr9yrI5KrTre1gGKAukhmLKKY7f+Zc2/q36a7CM0df4HpqkqUVpRnkE4R8
TU83WAngPv6Nv4jKbmUU2ev0N9DkUcCGi+lwGTH3nePO1VHhqbF4eg2QDagQzeWfpj+ZnrLItfX0
CiSEi+mpOkCMlWyWav5q8Oz/elEFcWjTa5pe4OUFgwDOVHNp2QD5eeHkX6POAXTLvOBSoqpQ57oO
9cKAMh/fF3xfTZ5FlsMCUFPlERMo1evpb/zEWpYmgSo8lF8jW5j02NB2+VPaj24I6qZIF7K+Nujg
iQYRf8t/ZbOcHm0EzkYlB9yqiomDaC0CWiOFPyXU0lXmscD0Zt6wpvS46BLnano6Ee6btoK63K6m
v4iC7qbgr7MaZtp02K5W34WEThY1c4rBRLYaKD14RJTyBBzj8ro4eKHZq3+91el4lYIbmnJhTS0l
ZRnJOzd0//L//cZUv9L7mQt0AZc3wPMAf57hqlpPp2d679PBp/dAGhQQD3RO07E4he70Pb+rMgox
GSX/s8pLG/T0wcCngP4HV3Vs2JwvoiNIIqRdA4e+BzlD9Hl2CsWZBSkJ6lwO9S5w3Jk1qc/4cfrj
ijC1jJ3MAAlSncCUcULnDnjQBDlv0v307+4IUa11yXf+EnCM6XmrCLE/Iu2Ip5ueguDDuVPbWB5Z
pfGqsKGRSv7nQyUxvwXdgIh9eoAk2OX76XcgrWftMjd4ZzxbZNBsC7T6TiUGMuHh0yuYHkZomeU8
a7qyjCx3A8p81UKbAgSN5wwZDdpklBg2jl/yH0lg9Ly5CjjypUVqWjbRba+4Z8dTaDrq+ZeoShBB
INYY9JObxA9dboWLwAToK02axfa+GuyrosRQhoKqDtmGAxtp2JcvUskKaCjWVF7jmZDyHKVPomLX
o8DmhOckifJSu1cE5YsEDQbM1KnsrfmU2/Vl1XpcZ0Rmd/UNc/A8B/zSZGRFRfo1g5j3p+b4/+bQ
38yhGvJq5qz/fhLdvHQvQfBx2vz+kO/zpmYazHOT8W0KoPnPpKlZ6h/CwFKL/tDAqj9l5nyfNIX4
QyALFyTg2Ab7aokX4vukqTGfqg5+J/SftsZvtP/NpKnpPwrtYXZMpjWSeYSlMj3DsvlxHlItJx5D
0xN3ah4qmxga3UaJ0b6hMrtCMaCgqKJmAqdrryEWvwcF7tOyKQf6brmzbrXxoaoQmMOB7WjBqCAu
RqPf1WqCrqhQ9irSSC5brVy3Dmq9vtaokdf1tmsIH04L07vtsI+gsa7OFERXtIA2tlEryGZ8d6e6
cbegdjuHLUSooXDZREFR27itWjHpVZtB660v0vHRP2k2QiMn72dSYrgJahXzStrZGz11KWm21Xga
6XTNVEhHi8xH8EkW+E3hQa8f1Vqwy6K/UVehpDHrLcfKui9SfyEc2qVZvzEsN1+OSk31PDKpmXmb
kbysDZxzOlw2xACWuhqSihXXUjlnFPSWbmlHCxeJw8w3OuMav89rNdUlhtxYlyF1HNQIuEEV62tt
Do/Iocpj59k3woBN2NYICkneXXZFlNwMQDa2Eu05W0QHZEUdmLdoehdGYdeP0KXeKf2DU46chIBt
S2GVE+fLoAHJlGgUIKIKjmMzLFWtIp4YdHTYds3RRNGd9C5QHruAsoSrJsv69wxgwnXXKE9YZE5V
JsbbxOxB8USVd5cG5aomSWPusze7aktiDwUi0G2Yqu8d73Ef+OorTCjrWNqEV7o9iryJt7KBHX0u
ehv9Wu2nuPTt4pR4UfAbS4T1oz3jciFb5ERxcyB1k5qcPOIfVMRwkxAauJV1l4JbiVSMNabOlpsq
5IDKqHW3ppaTbxLM/SQOv6ioicxJXiVjCPSkM1TXrZPl2C01dKIUZ2hzajd22puLamz1UzHJL7yz
luWw/wdckXbe3gSR2q5HIkSXcd+sCHugO4qSLdaifJvTs0Zfk+z6AYlZV9hrWZKwphV2sNAVYIME
XlMSTJeqUlWgR6q1Pyg0ZmLmOquOXwFov0w9m8dpW+uM9kMbN+atn2vLduy+iCT1Fi2tAyQEJKJU
enYdasNtZch6rjfZAE2sE+cyzgBZ6yrSizpx7j4Mcj9bwk6L+g8Lbs64odrTICQljnvjL6ZRWl3S
c9U8vbMLBG3+UNu7esIytr5+pXtM3a75mHq+dx0fQL21+3BQTn3efqlVRVlEQd4vEMshEmjKV7OZ
cM04vID5JuVhCBrEYOIq0IKQjTTVTHqYk1jbQ2DlQQmq8k7boW8i9cml4duE+kkLs21Dn2EX9F+9
1Ih2cd4+VpEiiasIToUPRkkNbITtMnkoKXp1tIvuRZ5pe85SSgVQX8vGs3cx4njdK/qTKd0Hz0Dw
Tvp7sEMr3MFj6Nq5HYx0N+z8uVOrA50MxCukFawNeajysUajW6KqcmiQtzJ/DlRYpFZn7LBwgjgd
9bfUag6Uv2g3MrgNOqqchP4KLtIwexi87mC4pP4lxIjW5AIudHrfjewxOIW5PddD5I6TwJNONCsp
cqSohGY6+cO+QZqltmUeOsYq2g9tMKk/1+baF902CWwoQpm1KnO4P1XoPNlm84qC6RD5unvIjfuk
yoI702i3UV0RMVqxevD0aO1n/m0t0RKOGvERSgcyWW3YsyROs4avhoAmLQ+pCrImjJVj65OLE4Wj
uc8t7d5Kx+vGgOSoVlFPrFghwP8F3crxJXXaANai49sJV/Owx1fICjqAB5DnBa6ZyDjC76CH2+0V
XzKTtBNBqc2HfRFAu8pFtqM5tJCd12wNha4QHRNauGq/KmxF7lI9CsiSZCE8moZ5J2WzyVsk8MMA
p7c1kzU3+lttRdSwBXHsjXAml170ioC82iRxKXYBTfMa4SzX1Vya0YLo5+hQmPDeQjVnoe9uRT6m
V3RD09WgaStk996KGILouh9udD8xUAdT3Uhdc90HJiyTwczXmDryq8sX1IhUcJtiN/DOZh6JwRvU
1Sny7/qKfdyAmEl+0UXAzrUpo5WWWxtugmjTpAnVRLNaKy5r1bQT/SZUdWfeQjzf6eShdQJUiDHC
thlGm+mJBojfMTsKmZ9qq3ptSr/b/HoY0C7+4g++OLLGEUhORjRNZzOPJ/vHgVd4ret6LTHIIf6K
WeezEhYp62bHDp1Fa45bkILlTVTI3dCj3kaUAtqmof5jB1tuFuBQEQlZ/cSKGuHq2UnaPnglcEL0
c/229fq30VPNu4CCGT3tpukPFeLB2Cx2MlWsNcRXc5nkeb1TsFonvl4fSQWH34kABn1ks+1MrmTF
GyZizSAOjhcHbDLX/rVaYykUXknfXGiHLGgo0FdVvWSfoCwNPf1muXqz9z06wb7Q6lmWu+1+pI6B
zIOutZceChwrxBDQ+TF80NxdD+cfkwvZHXNHuF979kKbRDWSfQnnDgsCYDRH7gj8FVdFy9jfEfoz
Rwc64PWg5GfWigCUC7hQz8GM1+qUrdCwNcisGL0xAVmLpgfZiRoyBLijoBse1Ic28b/QnP9qKZ6z
FmwKAHUgPdbKWY4GgbLzYO4rGwBhbY2r1CnIbzYorztBShYnfNIwD3OyQGJlj8CQSIOWPWzg0ghg
32SA5NbzmRyoMlxsLQNNtX3gTduiPuwWVh+HDAARbHc+URF0m8rJo6u6twTSOLqaZAHCL/Wit8wm
tKOgn6Y4Pk16k+Y0zZBbEarNAWblWad3bWRUb1O5RvmVHC6BLZcvm75t3n991VrTRfnjRauzeLZV
aVmCkqQ9eZI+rBa6QoPVQljZbeWCK3JQzuxdK3f2Yy2qjWqIh7xMNooy9ret+RqOzgDlcaUpIpvr
wVi8qK6+poIeLRU1ZhUsegQ5ZA+s/Ej0h6SL6pky3ioEb+16/JfrqJQ3ihkPzzIF9E0kJvTdxE7n
gUM2E7qeWYAeYgmAB366Sd3ekWVLMz7prwpkuzMdZDlAnR5lrYcCJrFIo+BlfLWCTtsDSxyXk2W5
rvSrtr9JXVseehfToJXCMwbTppJbRI130tHXVqk+OL67gOYEzQ6s6JyVoHVAl1tz55wgUyYIwWJ7
bZMVgIxFWf36xBuf6l6MFhNwBVyMRUqoLT6bvaYmeqn5nn0bW2MNPUjrj0XO6PlkNKN7AoQ3rlXD
9xaZNOmLEwxCCBGpi5BSMAVCAFTC2yQ7puRlL4tJgz0EZMo3Uf6guqq5hxmqzEujdY5KnVPZo8ud
4aE7EtJCzQqmv8bKYOtmXgwaEsCSyCp7k4mYPYHZ5vt40KOzRu5IHMnnMvWz3djCLMN3DkuUSphk
OsedP/Vm1NhbsUomRKxyf5ed6Eylyk9XJ0ZDW9OEsJ2pnPnp6kzKoByxP92yRmTGDJFoBtpNNarN
rsQKsuaYT+QTR3Or7Zud2ow92xX6xUWr0QZvGeoUx0TeVzX1pLDv5oObsKw1IKrmdo51JHJQNIba
HgP7CP+KGAkiAqmtpVD/ZR60u6gOruwifMwaFY19dfCT9qDaRKBXk2GgE9jUJHrn2koc3DQ2Wq/E
3DAqjmc0NLOy151trqsorKvg0NLfo1uPdFQNx1XOihGMXAKOU5KgERsMclHQqnslqLDjDuxwnAxr
Y52iClOzAOFY12yHFEyMjI6hF8CH1UxzkwaPLTHih6AxyKWK/CubEtKCcFXjrGoD+pJotPZJhSOc
hcSpmZzktFZC+rbXrSB/xm+7bi16oh5g2BWVhr0hxxpSF+aTRWDZumOvs+xJFZyV0qeGmFXepksQ
EoWppe2zrSC4HbajpWwUFk0nDQcjuOSyXCh1nFx15UDyJ4kqVWYdkG81t8GIULiGg1XUhXUcM3w7
IREMuISCp0avGDZQ9kPt/Yoyr36RiBkJWkcTaLpyQybiomMpfnJb/a0laa5PsAkipIJ5Sy1SA9pH
UiAzkOGnJ8kAdchUJDu5ch13miTJVilX0o+zJaFVYxpXRwNTfaEq1i4DMTf1cgnoQkpAt1aEtrLD
vbVV09J70CMCtK0hGG6g1+4IZAxnwaA+JrXU7rve2Ua0nBZprwzsOhWKcyjClm0LubVWZLoPpX2q
c4zJSUjnnF2OqGETEnk0TytGHi9BUt7q+wqRaQKHaE8GBV67uPtmk9u6AEWKdyUo1dlAffesBzsQ
+D6KeTxyeRXTxZ9+JN90bSfhq54lGQojVnHcUmx7sTK10ikm98pKMWJxYLUUz/quvtN1HCb+gHff
rgE1DpMam5Mr/+w5/dBy+ljiZzD7fBc7Ok0JSvumeSnYfNqRylRLSDBoi1vT4qPpJ8w8GZ72rqKi
cmRSuh0thn6zTI1rO1LuhO+aM1HAk44hiOAAAm2qASRcgsm87nWz3Ouh0SwD96Qk6Y0hoHKYATXR
erxRRehvAh1+pG/44t6RCEMCujjYTtR0nYn8XIfUItWKefsyzuplTSU+JlbUd6Eae17TXZNZ8dbK
9laNdefs0e7N+JiPbeSGhFqSL+VSQJkzZ4IVI4CFlBzZr1nhokJ0FOILMy2mQQwR3VaoqLoaoYe9
j5rSmXRecWevSmWQe2WU8ugWeEORZOAitYqUA3tTbIu+V4aAuBPHGQlP85pnOx/J4ovGs6UV7TL2
VH9Z9MKcp/lNm9aITpTMv9fHothEAceNlT48J+6d5Ux/TZPiqndlvHWMKsYXSk+ocBndVNu7aQEB
X7mOOi4SUhZCF3VfJ0sqH6b+WFkayD3g/QerYJ1PPlKy8AY1XDqN/ZpkXnrrNYSQ0iH19vYUupRn
m9TRO8A/LGe8EIV8PDj2Im/7AmPHoNzW2jivqSGsCd6lGG0ycwVps9UjNnS9hpVCCZRiFcctsbBN
jR0ocY+CGFhimej+Yl+q19Ivk1kNaPdY9RF1jU55CNqsXaZurq7LAQSEbTVsM1h0ZARz7FNxVpHF
7c2sRcroNvAgstBcIhZbBLpfzMYEekXbON6KlEoJO9QquXSwQGN8aqJN7HgpPfDwkYggsr96VScR
FJ/BhT4PQIc9bOUSn2cNN5wHuvbRa2fGCICsOlqbme7tAtIhri0Cm+2MRFAEUsmrZlwz46LUzCqS
ImruSE/r4i1oLDKYHHfvGgmoUBns6FPG99B1v1Kw0a6K6acaQLXjjbdFEeu7mGLmOU5rumPaFPMX
PCSVIq4rtaL87us2PskoXsmKVEBXTSQfoRPdSmH3oEvYfhvRu1t2XzEdWDfhg9AVbwcdcFz1mzrU
s5tAeQsAW85rMBN7H2HgzLNTHdWVKRfQkeW9McbJmipisVTCOEP1w76LaeBBqSCJ+jVzZeTp9JhS
kNA+829fJaQQjUlwRseTz+s+Dbeemd7nU9xPg50bctK51SF7ZpkePMs22RTlFTbe7DB6Jl22rH7T
9FDiixPlygYOgbQyANvvB0d8NsFN59VbU2mtlWcoKcNrPjxELpcdiyPfr8enoh+4eKI2XSSmNoXt
EKubxGm0MdJn3A721OiwN9CED62RZye7z0bUgn18yo3yrqmlh92lUFZ0/+KrsSlQD7mUJ9ugZ02m
VAOWivAxxRu0BB+DdkESF5ak6EpSryVvRWj+U6KRk9F1rY1pM6fmUL5RpxBH38udRR9ggSPndFw5
dozMpgXrXwfaKvBqeUZ2buq3rFa2CrHaB2n496FbK8vc28REwG3wf4SUwZCMW/nAMpD906xRDHeT
KCCaoKWS84Tr/FbLV4lqwtytK38Rk6hCCkvpnnqTwqnRQnBIPCLFmylvwYgSjPBmQDowakAMIJDA
C4x0i7ro7jyUq1dCDv1ah82dwI3FZ8KyGWN3HcM/YvN+h3kFHefghOtUGcQxCBYk266R873GIV0n
NZbqQcBPGpVWLiAXgMTNqrlnDe5B6Yrx2LV4Lsm9I0LCMFjM4lHcjJr+bKeExFXVs62Ngvbk0G9x
MtJprCEk4jHtjlpYfBkpFi9VPVGJkutu6SE4nDTnxM1S7kK16Y5x3pOnnOrvceGNy6jXhkdjSK+9
kvAcJDeMaXBSbiPIsY7zgEY+fcK4O+J+MdVZ7zcVQiTP/j91xv9InaFRNGHN8N93llZxVgZvPygy
vj/me2tJqn/QNpKWSsgWo95/ekvS/gONhmU6AL40NBZT2+lfggztD1UFTyrZgFmqCb7u370lYfxB
kwqFB7efTUfIMf83vaULSezDLoaQEN1E3s5ifGI5qReM3oc9ttf16ijzjEJ8xAarYFNzrYRZuMdF
dV33rQaPwfexRCvRIcDlOm+Y9eZ4ahchpId89PeigT1eo7qWOUVZm5US0kja77GHpoF8gG2ttVf4
XYEIqWmxdnzuqA/n+ydFbs7Fx40YtRoAVGBjBKRQTrD4pNIouEkAk/b1WuWjmuPvXUVKQsyU24Ax
F2zXR8qajWO/2YBvf3Psz+ikPw/uTEw9moB8JJ8OXuphq2mJWVOA9smUJa4i1jGuDT5gMa2bNa53
DSVYwW5C7UQH0/Lr9/7T4/OxOTroTsg3nxmpo0bVHmVGvU5kddKNLlpobEfRo+F4sqd9drQFZIoG
IKmWuLOD3yygPzPALu9/gpEZXN6AYT5zPIlybiJU2fXaNGuMiiVWe/bkM30wNbYbOMh1vaZMLFF1
tRJ73MDeMTHWUE9S7KTUiUvlN6fkx2ap+f0V6aiYuLlI9Js6Ih+u6Lr3ITfQvsRXYFgzQuZ8MriN
4jd8H+1TjYTDmILbxaYha+FP+Uy6qzypV23hNoT+TtAPODXLsodMRyrEPLJqb6d6qXscK9IXRauR
r610J7uEYxfbhTjkuuETuWRZ+zAw5G9wPdM19+Gevry0qeFDCQd8jGVMZ+jDGTCLFhI1neB1VbzZ
LqgByDyvhs42anDPgYFe2HIpJ/76SvzraTcFhWVBi4lmOaPWjwd1/QjvENiWdagSjpW6QI1zlbyj
Xx/lZ2ddGJMazVYd1hXT7z+8NZWgglCD+7OuvF7SJuJtlLhvkHjQnvn1oX52Fj8e6tN1ZBmA5Dwz
btZyCLBexO2CRRTGFjJzddvA0oXWJPCHq18fVf8EWrp8eNJGbKdDoeYCZvL5+A5Rtluy67ihQfQ2
M1+p040DHbUObJALOWzx1rmmm9lc5Xl3rnEVL4ei3TA0OJC9aGe3sakvu1BZKx2x7lEMvtdrxKq1
GHdlQ8AF+2/aJD2rj8ZpwSkE76Wnoxh1p1zxvp1TUnivNGvcDNEJZwY1dNw39KpEcKDh7dU3WqN8
MQoz2PzmnU8n9NNlq6uGrWoWtV7xl8sWZo0lspobNxZEEWl9cKPXZL+ylokWit/e1JNyqGsBRbTO
uYoNECwG2uy0JXinN9ulld7FAPYQMznarCGJNpfQLnTc0guP/QvkONKOW5r9pDmS7GwitrZHWLQE
rxfqghWbfkC2GF711St0DYXQuE7duE+DVbG5Dhu6j+Hjr9+ypv117sJ/xdw1DVYm/326VUOMadGI
rp5yOn22phn3XRF+67MhQzd3P4ZZRBtGgu81zX6D9QGOoPkOmvuICGOVj6Fy8LK3FHH4QVWfRWBl
izLXnn131JaBnkE/AHdiNSYV8Zq9hx7bZ6dxN7D0Q0X690lPbaOzmSeVAgSyYDSrW4TrhqvSiK2T
feJUsLYUfmeEyQ1upxvacvd1cyBYF8XeQOlGt69ErWrb1Jwb/T4cPYKMfVtgJS52XdPeeHl3L9s9
MSHlnEht4ouNO0Si99KM78qQGiHVuXwqgy/rVrpzXFtxlPrUhxX49HauLzLcTSjbgodgXuJRmcm6
X43Su9fD4NTY7XVp5bM4AAsIpPp1yNm+KXk6LDWvSDh3sxgPmZAne4F6Utm0eXMGcgLtXqmvvS7Y
R5WBJCO/LwLi2wYDvEXWxjtDLepZONaEmpglPdFWudUAs1H1fPVL8zWzy5NpnK2sMimKmV+EZp3p
6D3ZCUZzxcEmrVm4+m0d2JbkScq2ubc8iXx9IqJmCfVOxis2LiV51/7wm6vqrwMXxSxWrQzFLO/g
+Pw4gvSVZzYmZfl1A+0wJ0JNtmQEE216dnvSCskMnLtxmv5m/P/pUcFTA92cdMKfectOydXhjBHT
rvpQ6d1Nk8XvTWkd+1G5L43oMXKsp9/cPZ8q8AyVE0Nc2pqjOY5lfOaPQnJtUyVuWHsZLQTciFip
Prwrlbpali8mwgxsknsM4tR/zPE34uC/3rjAMsW0PHdgK+vWpxvXa8w2hCrK27WzJ5wYq3AQEEfG
SFnltdip9cZW3pTOTn5zmrWprfDjKMmBAUyxztV1nVP946ebqK6S1DSv1hPaxeEOI4koaeexx2Yz
SgNo/PQ+zZauTOyPR7L8SFdJ4xerfSDi63eg4p8s/3g18GilMG20cOanVxMFyqjRkqvWfc8qCCvr
TIWchOAFlUEi8evHpPnBqVVbUrSza6THiziW4TLxu3OGV21txuri15eF+NlHw3pYM2ka4ZkyPq1E
sH8ZY9DaFXkcQkKvoxSBwG+FaeMBc+N7W1FXq4oMloQlPOa9+BEXxO1gu+qhirVn9tveDC5XvfMl
NfOo0YiktGDL8bkuahV9USiu6kC1jyxF2jWsaLd2k6ti9N99w+2XZsRT//otXZY1nz90x4ZoiRTQ
Ya/2aS1C0UhRKJtRRTdGZ50uUHUfNTIDl2lL4xstU4a+ICjmrW7A5YqpP44VkvjYnG78hN1apVov
6CNIo6TwPwco1lHnW1hTxgOgyoVNEDFWVMphkYdpvDHkWRWZvfQsH26BAUStdA5Ob9cbM+MNQ9X2
dKbVPo43HucoC0Cs//otG1Ph/S9v2YF0rNu6wXD2qTDvaqWTDLKr1i3Atdr3N75NpdJXhs0I3a2t
CXU1IWj6HWEmTZqiZfbfw0BZmD4L/rYxlA3Lc4S4bm8t2AB2M84NUb/tIEgFzJ6SHrNhOG1ma98i
Bu+rIrv70o/lLk41NLrdtP6x9EWS054UZgsyROTApNtoJ73OW+Yucal+MLyMFd0X1DAoFFy4BYLm
Y5dZb78+G59p9pehjjrBv8/Gp/sM83GHpGiooHhpVK5izOViRD2Q2Um3yCOZLBkX8jkYHqzx6CUd
UZGKDZK3DevrX78W82cjPQtwJmlGIc3+PPTJoTW6Ad/l2iGib90RuLU3RPTYuM7SKrThEJgt9d0A
R2AJ/2Cmxto1YM3o2nZyCv0kIfHCD26mckpzp2arOuxtJ9Fn5QgjLpnWOGFazHsj+moKniQowD5q
TbsF5g79vbBwt3f0D2PtXMompEs+5e+0WQrfPyJMSwbvFJ4HIq/ENSUxF1a39ZTQsp9JbKYzfXT7
deTHrN/VLex4FhQ68iWTrKNV7zR0XNRH3XBfNDu7t5qQuR2gC5ztx4ZQbb3wg0NQoDsvvTephfFv
usp/3d5QJ1KpiLMGtgip+fQxm6ghaOUwnEojevHcGivopOXNRtb0v/4UfzJIWmxhDdpf0NHQWPw4
jcDLt1J8oNU699L3MC8AIuUbhs6T7PwJoOpDhTHQsaXG+dcH/smSl/eIJhpmDEVrYlN+PHLheg2Z
IgikREq3AxjjpJ0zJlHbq4ACOhtJJbQFTRZrwraYnhosk4GdvMu6nsZjRndcvhkmKQNjTpDZ8P8Z
O7PltpEtyn4RIjAn8MoBnClRo+0XhC1LmKfElMDX9wIrOqpvXUfdfmFQtCxRJJiZ55y9145luq2S
IHTJzPr3p/qHC91FRkLuHHIIunD/eI2IxmlMeDvwXWJmkGODxiH9Oej5o9JgxSbJ1/9PVs8fDjV0
/EzUsQB3Ae3+4xLwB62l3c6nyxj6q26Bd0OIKRCkzq44R4CtYDC1daD51p4uwxNEzINJCOOGzL1w
ZVX2o2JuuGGoAIEg5KA5J9NLguO40/7XEei/6zXeSIetk3weYf8Xjj7pu8GJB9ak0UOvrdcC2Hom
yB/XEfA6cfr17+/GH69YSiTU9LTb6PT953UDSyKLil61OwtRX2deSFPsNmbpXlmcF3WlqNf+DM5A
+18X7H9X5B4WMA7TRKbw53r2f/7iFNZJZdh1uyvm7h1CyM0QVIchfFkAEBIZCmbliPozUzF02QhI
VYouJx406vAQia1XtERZ6UOge9lxnt36f2yVf2hF8QQFxaPOh9n7r3CRceqdOW4zPlGa/ZNVZaCQ
6eB01u2FuvEzTjgdD7YXuCb1mpiea6wqoT2j1pc42VjFvqyJl/Df3y77T+8XJ2TeKapbzBP/uJA7
JIemVcKxnPooDRiGxAyInENO8NWGGE9xbRE7ofWI9CCCnLrh4HioER9g//GKx6nYlaaTPFtKffZp
PD73BrirEBl2VJ58zZpPjRdfZ1aac+M3/cYN0dIkHDSvJfuCnxoX5A8EJvmxf5kZ7BA1wxEu0UkB
JhwW0XFzKWsqBARb/e7QdrA/lfNt7vPqoFmpeDOb6PfcJFsU5vFuJMP6khtsa5ac6zMS9LbhDPDv
L9gfXi+PxBrk8YQ/Ldqr/7zMYs1LJqd0IeNGDvBYVIq9PQ9buOlMn3rnJYn7G3jFLwZUm3//zcYf
zlo+uw66fGHgMPlnEztJDdr9UgDYU7lAroo1PdHCcGcSDrn2KhcxkZRHJELjMQfQsLasxjnGOKn+
/Xn84RWglnJwpi7TiP/aGeoSaTbspWaXJdPD4pJfNZmub5NxCZGIjZ9wt40rDM5zCoLjf1yuf2ik
I+mz6OZSxAh6+f/4lJsz/IOq55d3YnIIko13plf9SpG9nYuoMUmMIiQymlE7DCheYnQf//7H/2GV
Id3D9W3XcGHl+f94+zkplZ0fO80u72ciUPwD4LLUa9tVkhboNPX/+RdTCv2hluRMqfvkGQpv8TL9
5yXnEdfeR7PB7xwK/1dlinQ91p37qGjaQBYiJr0c8s2d7KzhduIyDH9bIo5PglRvUgdC/zHVfpYI
3rc9SWmrMUliGBlW9AhN7twajU0ybA+JTKBAyFFivHphu8YbjoYGxflZy5TAmtQtvt4abU3+3k4D
GKxWpj875QfW1Oa3FmoOU4TKYQfUKXuB5byWHUkCkHdR7prKes9s+9fgxrAbTFXySe+9S2QsP8g2
wp8ZDBVkdwZ4lye6OdqLHXKMFCM8N4zuIOr78BImOT7QytYeHX2Qt9kMibEfrRuDjea1+7IqcEeJ
Gtx3zwLkZ6SfA319GDsr2ScvggriVo2OhqCMMN66KKm5vTj0n1IBVyKKptMCaJjJeX5rS4MkrMny
v4VtWu4sQWRuZ9r2Q+nnb5xk+oNMo/mq4Go6dW8cu87/QRGUXWpDpWeP/PoVO2T5pqb0RZcRYcjj
7Ae+0U3fY85txdSpn3bl5KwdZrbpFo5KBo+bWXdfPaeJ+IBlM3/omXErvfx7VyRaUJp2cplEn2B3
7H7XU4sKGafVvPKKCvYH+cDUe/kALJ/Yo1WXEw+YZBLzmVEod5tAARS51R5neBRnRm7vnZb2Ozw4
8nx/SMTEWswIRzZo45IrO3ty7SrimyfaJPeHDK92jp1n7uCCj5DTual0e/jr3v2xEHNCCzZxt5D1
0sxyzrQe3fP93t83IwKBbY3UA9xRXSA6FWx7ZpVcwnFKLrhE6HVGU7ONwqw6xUontR3zDzhLIX8o
t6J6mUNsstHYH+/3ZrQD2zw39VU2RPODVknMEtBNqrB5uD/C5G96SPIUNPucgQxcYLeh8/j3TVP2
64SzyhUYICQGPBa7kvb7vp1KxRm3tl9Vhk+4I4947Pp51Y2hDZmOkuroD83bxDsQxEJEOFed8Jks
hMCYSuNdiyuAhDG1jMYxWa9rhCS1oT2pqrkNuSAnNi21R0PSOyYBdBcqDbdK5IQvUZw1CGnaaH3/
suCIf5nAd/fgy+SgQcNXIgN2AitrnEiv7tKkf1zUYnp6Mts4vDW5T5CopvLDUDfh2mjcKkh1F051
NaQ3GkzDVk3JvJknl/a7OwBE0ZPhFM41AiOLZIt8AsKDMg3nDILdNxeS6bq0O9Qos7drXTW/TbZB
CyMa5kuphfMb9uKjBgjwVuhSvhU/8uVBu43zAxi8xWcidg3ly2sU+tOz25G4K4zmlaCEZgMXu6RH
bqVbtyJEeKIkfnDbxHq43+PoOlJrrATqV5CfHWekdLLkWTSzCDBL/bByzzkKr3OPRZy7XN/oS7uw
umIvjtaM1+TOIb+o4G9By8e0wST9aBU70RCkpWU86wUkHCJs+2rhuiLd3/lD6L+SFuZudEUEDXbK
hKZUn2+UMdYXdCjzSdVt0JonQ46LvqQPbx2sth+Rsr8NPeq1uSwf3NG0rlXLdVIRCwzMtuguLcG9
tlvHvwH6o2OyI4cehI7rIXIw77SQFdKyK57nor9NnnK/F6lXbtuhVgeNzOdvjnpzHFG8WYm9tWqN
xjE65R04YO97Hx8bc3J/MP9VUMnnbo8kP/vmuAzal8ddi1NuXnfQGRXLquVV7asLP39tSnPa98RE
12TEvZVT8oOFJP9RWiHfnj2nZiUfPSNz3+I0sKKkeFP92N8sL7nE01ttN8aLJ/3qAQnya9TL8BX8
CMLiTvu4f5XbSXIpW2KSinCh8JYa7wa91xubzEpEbviM5S58njpQr1U826ecEeimToHxW8CgNjPN
pX1tGtOrH7r2Jklqi3lbNb3mZH5sc6H/UiMu8qZK2+ce/ujFt5MnCQrguVtuDEX/QFUeqZFR1q0R
8NF2Lv3xOJakbTXLl6gE0+ekrPEp6j/8Qg67xlNiP7r+N2WVGfWay2fRzLhGbDRDeC1/tZ+80eN+
0MaezcfDn+QK6nGo1Hm7qOOR+ZUq88DzdYwpRrCYLHjYAmDgbp0uiZFpRTDNvGZ6uN8bYg4yRF6s
nRlq/wQx+1GqNntURR2j+3vzF0NUMThkIlqRedIHyzjVoARWohHzxiWj8OguRA6/8bHRkqZ0suiv
ZXV8FZOoThEOypNdYzppcavtCPjGg+qUiPrM9gaqK9tYyhanBl/TqXBtrlIBpOy+2VU2/xqnJGfS
dJ2v9xuHuYGR+ToCWBmdbeiZXmSYBzsMf85Jd3JjIlHS5rPShg83NNhz6LPxB5ywDR/6PJYBFbW/
qYTaJjb5B4YeRRunNFKS7IujOc17SRmxcmwE4IO/s6z6d5JlT1kWQptChRfNyac2yZ3Enexoo70t
W5tnwblvUGTqCPRd5szwFYhsG7fvXUO2iyl/p8MZ2vmOAgbbtP19SNwnXQOxSPvrxnEe2TWSFJGZ
7PmDE23IMlwTTHf2+u7dnLrHGc0a7ZCHHCsouy6TpRDncSPgiWTvnhnu7dn5gOKzs7EgKvMYDj7L
mvZVDsl1Mr3fc6cU5lFIwRG65F5gsZM5oW96V68ZhaIUj1CgEixGtgbUJoqh9GhU81s/uY+NC5PW
yOtDJueDNeXoddEdUzLl9XgAGFnCpjcCq5x3bUIK/GDullQAJ2fkKCYgcfENUDnuSCHtJQqdDmQx
WbxsHFkd/qy65KysZ6ehG8azW79mWTOs3dR5Sm19xg1rk984hJwKHPq1YQHoO/E+PAO1XkKs2GrO
u1vph0/uNDfw0CZj16acTDS9WJqMJDXSjWsq7yFPe287z2O3Lv3i0EGPLiyS0IFkPpC+8DOZ3cCp
ZhzvcuIPsowfZa1faZUMa8/bldjAxEzt6bfz73hMNIZ/5qEbuL7Yk7BqaHNOlJn0gklrLmampxsU
IRX0FOtRl5q1ap0cC6mRrnPzm9l716lF+DM4XKrAmkg2y9IWOElzHQWqT10ZMmBUNcD+gBwfVebV
0agjQOElYEZMDKMuS4ItPrVuqDHXWF8axmDMjbhHs9mHD4yKvPWpkOEYrELX3domzsqs7KJ9Rj7T
isY/1LSY2Iwh0Xow7Awt3Pki4qGHohwnoP4jsrYB+RnJazfPHRpu50gn8AtnL7Jp0jz64tNL0y+r
raBaQ5ta9ZwsVmKQQVbwHttD++YO1o/GqBEYAOx2nuyHRGMYHfkDa92oNkqHakKqLy9wjbFew0VW
p93J94J7xps+9vllCKNgNt2fqDiixc2RBdJFxdv0A9uu4W6MlOzlZurOqOnzTaqrb46haTsxjg/Y
Y0ELMvnEpj2e+op9qR7EoTATEjNKyP+RPh/apv8o2QBTQqhu3SQfBqIUCP2KxaZsanXKRmLt7/da
bKSSqNLD0LL1KDwaMOtrYjGgBSSCMpc+IxpnbEeerSEFiU9+2VSrRl8YoIlfbiqdnrGXEvVWRPKE
OxmAgNlGA04NWvD3B3GoNqe6i84W3sods5vmZGiIucdabza6n4Fko74BhjTWJmrj/iKWX9jYU01Y
j2D1NJTDp9RbVUrSGK9sb31/7nGhygA44QejgeSU4pU+udTuqzJp+80gAbHxOuOS1bP25ABUQd63
yD6kIjoz8a5Vlu1xVmpbqM+/BgjT8IqzZlUMpAf3y4uQpQwXIK6AnQ81TJaOmPbVhF2ZYTsgy/FQ
eCD6wFrzDRSBR08SUW258Aw9v99PNbKRcSQLAVdGe7rfMBcMRGv6e6mBaGiL5CA7B7NXg9Z5ncfM
/xuJJyVxtHfs32PQLl/dH6IEPyelSLezLE4JZvDTDG3l5JGGiPmXVJ8eYRmNKCK9XbdZkQrRVat0
eZUbcjawNs3liadXHuaQz3xXWIfUY+OP9fzURTInHZJ7xkgWrxN3AH96NLVhFfBVeLzfVLMgO7A0
3kqicVlOHBgDyz+muc9Seb87OumWNp3YN+UUnaYsi0/3e+Da90QbUQWRwtDaxrhP6mEnZAOHcJDN
O2BmFfz1pUaQ54lLql/bljOjpKDK85BELLDW+82kOclJVe95FRV/Pex1trcqXRCI41znZdDZVkut
AbO36HvtKEGEGxSmW4YZHknqAxDMaLiSgKyOsWgvTbLzSukxQyPAPfbY1wzB5ZN3lrY3eMdXdQGz
06CC25ojQUFzrm1AOHmXnI7VJVcEWKQ+4Z4NpHc+5HA/sevJIIo/Z88ITzT55DbPJPzT8pC6jR44
pBiteuJ6Js2f12PmLSks9V5rqFXzTP8AbTGujY6FddL935PZBcqDhp1hQRvHrlxL34ih3y3MO6+g
6009wt05sav2xIe4PLr3RyH/AOOCnQkGeHm0X77LaYx0a4W0KrTJ2M74L/b3xy0yfPlQLN+nu71n
IThZvv1+c//x93v6aNnr1MdjeP/yr9/z1+39v1Ya0v2i1whzuT+F+3fV96d7v/vX11IAd4JF+v88
N3V/8vd//uuZOFP+7piz+Osp/f1HxFCotkrZ75U5wOO7/9ZMc/ato9imI/zVpam64/1evtz7+8v7
vftj//g+pBx5APDp9f74/WaMpLloZ//vjxJRS3KJih/uD81JPm9lUf2CLECp7IXVqvCFvYAG+uPf
N8RxQYufG97t+13W9P5o+8A6PAwilcFZPG7wZfgjOUKyas6DTsoNGkp3U89OGyCaL3aqINmlVsJb
6cssUKUTgQt294UntVuryID2WLgfbEQYSVmcMfHGB6soZ9gavfXYTUYbQL1RF9ejEq8ZchcFzRnZ
Auuya0zbIwIrMxs/4RLoUEIKxqf4+VJno/VMexP9l0fp8hDT6qDOfi7Ed05s8UaykK+aYhbrtrCg
ptqsPW6Wf7aqu0rHvCFYQfapknwTxuF7Rcd+pbmzFuiz+OGLR8fQg0o1v0IV5ceQWM+tMA2q/7B7
zVNKup4g7CWuclcAUo4lWWjAhp7LDnFROTd7SqvHebKCBIQxVPMQTAbNE8vozjls2LXX69DaUftZ
bjisMlutrJEhcFL5ZL2Vcj2IQq5xRfxKnomguSV2CInPsjg/RY9WpR7NFPiijV2/gGzG/vk5DEa4
izsKD8/qcHJAsZgbqoqUKYJCYUFhR7OIHgsdMXLkjI6iVBu2BkkB58KqvxMCh4XmKcyacScj0H40
I/1HMVS/iMWKt5nX/K6j/kXrmmnb62O9Tkp1itIYyFegFbA8dW+RJZKCC/FMkpbY70RV+qdIok1I
OBsZ5aiRX/HplqGxj4fXGPnWU2RwnKkTDBuLZdyYDoT6oUay9LPvE4Ce+WmyTvoq2ehNUW6geRps
z9e0/l3ZkSLBoyQIxIkgkTtVvp4TgAmDPoidH8l2VcApyacILieEDLOVGW0tI7tqmoz2bTh/onHM
rgKjztHGoFQMKkFHNow3C+EZ3tZ3La9bTBw9kYcpOUgGIL9LntR7ZyB5lzAygIHFm8ZTODm0PlYg
DRgDhp7aznZuBxVg/31r1j+pbgcIHGa1i4Q5PCTA+MkYXBEZNuBl6aJ1qYTcDIw3EaQ3TBSLhU9U
UbvTAiu2ku4A/5C8UNBMu4Qx0SplLnsKhxs6Jp+TCWcDpAYnV7qvgwn9MAN1puVIXPRN2pMUMSOo
X9+h84Vb1ucSOhRj45pzMJRcK0TfPdNJRBUVfxepyw4/W4B1UinPHf2h1kOZZReexE8foU4fvW/K
qAEKg7zt5UMT7lJixEgZMCGN0GFolZbsM7266gbqj8ExWPrjWK3TiZwE12nx+OcAVeLM/jHm+rBu
bbjrMalMV/CFEWUFhJTk3VKIS/H2OZu0onCKKw6pMiKwNG/yQNPylu5HUm9ENZKUhqN5V9X9o2Pm
chvzQ3z6XIe+h1evtyNXDdDyqYT+ssR35CZj4UwHaRG5mAIBPjv7XP+5aMBqTXIY4dWhrqOjn89f
xI3gsku+a1X91Y/KPvbGrK04ybu7wkWuVcx1QHRGwceI/48p0SS8KP6IkzBQpYOvrUuqTZz44nKH
h+RW0sAevFtVwf/T9zujc4LVgmCbrdMOA1uqaS8r8oPTjpCx0Bx/kw443VgBEcIMPZnNDT71JEub
YMLftJYzyZFwj1bkfxungto9cheI/8ABzNLNN1srQhxbvnWojB4wyqz5+4m8vKaHORH5afzcKet3
6Fyq+kpIrE7d7VhLJzh9nCvDv8DEWRezw9lMFny0l0/RaDVYnpXxICJJEecPBTNKsXOtCVkmB+VL
s9yM6zS2ac2VC8tI+DbRdfJ8R1r8dWOyNnaW/4U3lwMWQ4gt5HtGfyuDXupONPG5KpGpOEm6FowD
xZJ0MplNSdlKuEeLcP5EQanwvzO/KKJQVijoEprrrFTLadLcOTI6+BgY4eEU6BG0Ekt6NG5hAO/d
qSSyMWkOXdhL8kN/2kZqrGurxqzuxebmrR1KN8gRYdHaCtd97MVBVC3GQpPVWptSGkP+uLf1/udU
zvFBhAM/q1hrIVko7CvmlkdxgMLAr3szIs/OX8JUu/yUWFm1wjaH2TJqP8Zi+DB1tU4yDjulnlDH
qtLgnDh9VqQJTC52yWxy6YV6wKy1+ozKeTdwgn00zGiVUsuseqSbK7O3UNfI+VtiRnaQJuX73KWX
mOS2UzQW6Y5ZjsblhtGj6Kt9RNcrQHklp5c2ZJXNYyzAjJu/02x01hxu0e4AyNbUjMfd9eWpzHa+
NHdlZ7JG9XwyfX6mxfL40PDyTfEDx9QxqHs9WuGGStdFtqA301da3piP/KAnhMOfPR9lrSDhwiSB
SdQjlLaKxDdEFtuxWGosL5+OPlkbQuvVY9yeuslfY3T3HjJOgFGuyZu06o8k87no7CG7qKz9ljWE
OE00X4KqHwKHrtmWc3IEaBRhnJwA4TWZccHLXZ4qkFcjWLaTYJi+zVm0N1Fkz8Eoh+MQK3gxdOrX
DurnB/zF29bC7Ugy2kalDbScxRIDG8bYTt+xdBRPAwMkWJ8lCS5lCZ2FlldQ2QjYvC44KzTi8Hay
36MRwU8wXJsQgYwBD6TwPPdNMjEkayy9rr0h53DbiRGXZCsP9GWmgwOq6NRKsR66OjxoxQyI01O/
NBK8TkvI3lkRKRfkaCpRY5kM25RfrQS6vyutAP2c5c3aIEfpsbGpYcOJTBy/Uh7pJVX6eNMTNQME
c8x95KREBM5kda0cV5l7nFvy0QqfBmkVZEFEmzyNzEc0CuUz2niCKkqy/Yz+u+zD+sVJ0/6i4uQ7
H7fmpfN6jvVODHgp/DKHtPiW9EMDQVtTa335EmUc8CnXzI7WUKlDnJMj34goGNVofGlJfvIgyklf
bYbGEd+KqV3SLTA1xIJadarUA0EoEntDR01AK8kJUwLuzGbcYC2dH8j3JdgztYtDDgcUX66vdr5G
enUT/3DUcMhTb7jV+C2vzEyvRPEVLwl0RlpQBnK0/KtzugHYm4wCu9C/su4hRcR/bsZfNCTaSwam
goka0sq49I9p0dtrLPakASfqoBstORJSx76h9XDZGGaNKGB2BaIeZlscO6cGuIVPNPgbp8dtGYXJ
3qpdlnaOKQ4X7lE3PxKYvs40WKjwwAzZSUiBG3Y/TKu6uiaMFsegXRgWHRGZ7XwY0zJQCWalbJoD
DcDE45BCRZ/AFTO03ZN8+QSsq7tOqdTZQYwhqKsJGlHB7ho6AgCIFe8sXfehBXGGHctv0oxBxNK8
RFXp74va/CU6Qkb81LoognhXlrK27tjLnT71wzFn3rSy2pgi3rPPhYo+sdbREBVi3MIsc7d5Oe5y
mBOHLk7KIMqBSc29269FBMkvJNuGfoKy91ZFKBUgKuYo6cPAqmskhnNLsPWvdCArq6JOSXwo6Yho
jMAQmkxbN7GttT62/X6WeXhAykNkMIE+uZcjq2KlGLHbWrSqNk6l1+TlOdPKDac3ooadk4VjgUBm
pMyxIs209CTJZG1SPxt5sW1dWsoV6pZd7ZIIzqAK8Bl6xwef9vjCkgAEyODN0NsDKxJ4kdkdaHwM
8RNW6pWOrLp1/E/DhgM5WHSGW8sBK5Jw6FvylE2q7HVtJ5wWPLZRvbC1rWn3FyPTCBHr8TAv9eeJ
LGLan2bIkMBJfpi0WA+25/+IyFG5SGdrxGn8GCnMInnvcU5yQYPGiaCjUlPdUdHK/RJFZykgfON0
RDhN4Ze2ZCvHjgRzlOwQYaI4d9UhzODENa2YgrH0s82YPaZpI66ycdeIT9QrgWrkjmnvhmIqI+SN
PLcw0Cz1QeLeeC7h/CzNtbOXhlifkePseGPCvbQJ0HDCLcxd7Yc7/g5F6b4b6Uc9FeGW1L7pbHuD
d5AlyWBImNnUgc3EJQ4Ywy5fi1K1F8IyjKdhfKkzMuBCZAmXOAVWU3SsJLTydxmCk1sR97SH8sS9
DPnV8ajlIg/VtFdES0xe291CTjBfUy7FVUsmOtgO4lUXTGriaVy/Ne2FgfDblShm3ETLTWtHHcT+
Waw4NvpXX78x9joXk76PZJXtJeDNOu7SMyOK6UmSc67NpGoNdwayY38DWOfd7je07fZAhj7rJe25
hU+GCFVAymwnzEDR9DKHqbqwHwxP9qAfYzP+MdImpms9MKGJUaUJjRjnuQ8L6gJNblAD8bJa5a2y
MmOtCTIsmrFnxj4TblnlaJ+Bg3sHTgw1XblQPprzhtwoH+3i1i6taStcvQz6uCBWL24JzPIIYKVR
vE1M3VrBo2CV1gbGOQ7j5saJd8YUjiDmuG4ZUjap8s54R9URjoVaJfX4mTRkJFlqtrdAu9XRoWCt
YBBuBrKjdk0RGZs+NqMAItEKpFaWR/Vz6STrBrUUpqXzlOP/sEriEZw6hEDucH4PYwhtWhidE698
hKOY7GMGDHRAp7Vr1d8YvrOK2GUSKEKDNy6RAA9WBWuF+UgamHnYb8s+lWsCfe2z4fxCi6odnLj2
dspIjugN5Ol+o8nRX9eKFwZEXHEroMJC4DdeBj7xx3Roe1wE+kBSu/e9DKNPDfPmY25ZSCXL+oCY
ivjB0Bo5MpYQbLOi2Eyj1W8qaTI5btzoUHRkY8uiiXZi7pu9UwM9CF06d9Ok6L3Gy4wf1I7jBF0a
trtuSUhqEu/b3M6XHNw0AT2jPCmR1AxFym8YYzsuCT/Zxprxa7J1zr9TPh47auJdanjNJnWLmzn3
8lqAkHgIQwKfJ8PcTIXlBEQqil05ZuSRu0T/GE38PkEXZpEkGNHSEPCFhGydRDoC3aUj8eBEP33z
qxGD9e5XI7o+N/9eafhDla3S7/TVibPlEhvtJVFYd1m9MfyNsdUgGbBkEBfjSwHbhjQ3asGC/BC3
I4WIdfSABYbuwC7rhmSPx/6ljON6E/qmtR7FyNmj81xI22S7plmDdMWHt9Sf9EJ8er2JeLMJnY3p
TC+2W9iHvutXnt4iVlgoJEVZ8o523YImQyfQI3hDatM5q0RzI8a182/XRoVbMRyneqwr9jgQ4ZXW
EfMEvlNiBumiqg5CeIsYFgSSdaqirMsQ5SDCo681m7z7YbOyZF8CWjV+NuG2NUxO+hpjvw5uc16D
cg/9al/bU4XQIO6JC3eGXR4SBFXW9UYRB7zK6g1B8Ew/gVfalf016gf8I2QE6CsnTKxHzTCGY9ho
+0rPt1lO48oEEVS4YX8hoPa7KtRHZNILKXrA5+U8KQIMbOLGtelhHoR/qbVMno2q8zaoqQoGmgxR
yTwOStiXW/b75aNLMJoqiJxS39LK5JgiIIMVrPd2s5Fu07DVi2hFgFENOZajwjRuiYaF5WLhkHdD
E8klLRnOEujr6nHdVUxziwrOV5bG35peo1NLj58iFT1PDWIMFdA1l/MElCXbZeEkThHcP4NE8Vlr
y40oaX5BsOoImUhIJiepaxfKsGAaknfHygHVMkp951kN+HyLeKSRIVueVT8Zk7m7KbJoa2lYazgF
bSMzJoPN1U+FQ1SesvrwqaG5BI9qJBjS707a0MWUed1Tk0Hn6MHKbHPoJs9d+VOYdn5EBjusumIy
lnCCJeOKul6jsTZ0ibWfsPeutQTXgkMrHM9tShu94eRYiPdY8wkgLCDXNqS0bZp6Jp4xVCJYkvR4
sxS+BkltojfWw1AaR+x3+Yqp6shZFpG4xDu3wghlr+O4tc42qpxDMRaPvuiqc1mmdH5aKa9CcOZ0
O3VmESZlN8z8B2KcgebRW0tSMhZV271wgpJcrBZimbglldmEa42Xn+FntI066e9mvUBOAda7qcRG
Kxp57cX8YjApWzpS4miYebGxF+Sx6fHCjfVE+e/C9+1CAt6yuTuywh3tyc0w3Yw/+9E01vcY7pZI
2FW8tUM/3poNx7eoMn7FeZcz5Sh/txTtO1UD8tSqzzJr4zMSOy8QTvp7JIgdgUyU71Ms9443Vhvy
PfzA9sJfplk+kAy09G1pZE8mc7I2xvzbc1X78JwOBuTCtfKZvxRVDvalqzUiBlMOslgLCQgobdbZ
4pM5L0VWwfElnMl21gaaRZ6W0lio1cXqftDDWKccRN7FeJg6KY6Z0Rlrw0l5dzySlmuyuLcY+I/+
bP2UItUDUHPZUdVuh5Df2JrJ0B9ABvYU6CwlnCPhRn4ZQlY33XYm1BCe3JZ1mu5gtxfs54RQ2Kwb
PtVG7WMbiaxlYy0WAtz4neCh5BSReUPS0TqSTX3OcRasU7diQkhmGZ0EZFjQtXiNOQ8k0LIBvNsf
oUGLxs463uXR2VdiBGPuQGnLBt86Op72K8dIrONpDWg5sh8MAMSUxZ9nK48o+LLpNkVoy03EyPHB
n+K9JZB00aGNNnYDoVMwbMli9xgVXrUaJ6M6eJqbkx/mYFq3v+uT5p0a1fkYWMfkIOxrRZPFIkhM
adotMhyYEpCpyBNu+SDn8t0SIQmT6B529QwDrGL8pGzw9LbV1KhIatZ9u/NP95t8dH7X9Nbo/SVN
QPMiOTAvegy92j7H0vrFmVL/yKV9c0I9JtOr8QKIThcxkGfRJIOxpSU0BGVI/YPjjDe4DXNqTZdU
mjx5T/3qOo+9IiXKuaT1Mh7rohfAgyMHpjw9mmVxaLI2P0ZkwB6gmN+sUqid2bBozVnDeG/NlhFH
wypH5/HRcVzrpfcOJpTD+QgvV2V2ti58TXEOsF5TUe6LJXC4arOXmpbQjnEZCo/Baq5FL184VE0H
pRMdA13wreSMNMWddRh8Cc9MwaAUGWVaHbesSKO9HjIappOHwb4Jp1XcmaAFdXbRXoXUhg0Z7vDc
KAVmXBhGlB4bgAb/h73z2JFdh7LsF6kgb6bhvUl/cyJkXiPvKJGS+PW9IqsKKDTQaPS8JwG8d12k
DMlzzt5rn5DMbR5C9nVNgCPcsUYtjak1N6CWPgOEa0uotxjHJ7wHWLcIw21Az9uNc5zmxFtE1GJD
TvutAItAo2G0NsKhptGNeY5AobbMCbdVwixmLoycSFIVwGqGa9tElDr4y7nH8dOljEt/k0fSXruE
Ry761qZDk9bxuTKnnTm50aHkLL1XJS5zv+3RO9nlJVWlsZuSDd+DuhyA6dwEBIipOb1EWAbTHP+E
TVrwtmJOyQhq6ve6JY+YMiJvemdJ6hFZp5Zu90M9jBtSHAitNuMFdhBFS9P/KHlXbpU1C44K6b5G
QXWtWuNSzULtpV/0lyhJQB+0aXkeeS9TZ7IOXtUgNpliQAho4dLikg6uXPalBxQ8JlZsVgPk87pk
tarNHBYzC38I5ZmjPomVzWDbe/aOSzZzVDS79tYk+dWxafpqV4Hiy9WRm0mACs/lOmlbc9cW8kxX
vluKTvjPsc9wIhX2c1NzRolHxEeqYDKkMuu7ztv6lgWQJJvO/RXSaFliBeIr4e9Y113lvJlqN6i/
Qzu4L51jDrcwH17qHv0U9TBILCcp37wy/dv4vvrbNPT3PNCIwGDTnWdQCmd6PimDuOHenopzaLtb
HU3tL7bBGg2inZMJ06QH6QDdIzkhuKQFmpI4aarlpOQqsbpybzBKjzOi+7LoKa00D5FJdT43TrvE
ID0jWaycyyDYP+J88K6q1WqZAiL4SVjo6OddZ7MqccuK6eZOo01/wHRfNarxRTq+4ZOLHjUuWI2x
vM2tM+36qf1XtUW3DEls8Cn6ERS583QbIyu5CNOsGDc81TGVL62b4OjR51yFmBnAl6T50jbrdG0k
UDUprb1914sMEwDeNt1y7hdoaXMOtejgGhgKA0WdPRr4eJPi0/KsK+5kY4ttE3inQOTGcv8Jhczj
RN4M+6wZk9WQiWKtbXISqZKIQcLr9FxU+l/L852Fqn5xI6LKO+roRcG7rE1lXseJ5ScPwPeaesT/
mBXNuRIPYYtLQCsn0Zg0bAKLMzj1GBqLC5DuRDDcbganQkAS3Ycyaa5EwopDoXjqcAz1R/K3zbN6
xJkTpLMnHvrZ8Qzazzhz9qEQHGgGb2kHnLisKHFepzl6otk/HAh7XLlYBBZzk8TPaITf3DEkMqzo
imPnx+Xd7nnhGyfKVoGT0SGjm3eO8obmn41Bd0rt6sSMlhqrVbsqsuaNzAf73kw/pmBv1cnSP03k
jl6kaZ4t1oxVLxt7XT52EaOkdesnGco7tE0jAyyv1A19QTk8JQaRo1F66P0tZqvyd0F7aulPZn/r
1a0ZyvJUYi6g8CysD4SJGLgtMeAF0+M79aIaz3Hrhr+cfGiY/rApWrR/OB0GTJdINaJnKb9qYkHW
zDLdQ2X1n1QE5tEW7AlR5qxN7ODBODfHAT05d4XFqShVehsn56UJOeu5hK6dfj5CBlQgN+Q9Z/++
YYO4W6Qi+zBCDm7eoyLKreyogGMuhw6/Ue+NC0rWkaeWj2Sg3jb0OO5KKbdKFda+i7z8KUYY55vk
nbMuki2lNGHMMt/NfjLSkqkOhK7S546c5E1ktF2TCjIld73GwdjRgHaL+rOMOYgA68juVS3tbc90
9I3ZNjK9O5093y2udoXgrhpIZw/at0o+qmfoAkLtCOoAyZ+YrzEDzX+N07EFBt7Nl3T6VG/yt8ah
c2EqdC9GDkPhEM/rGUrUqpHVpdEq4/xEid4UrXk26fU/8r+eBwTKXFcAxmlHe6cL8YuNs9i41uxQ
0VpLAl82qlLtuYWvu6pQZTKHiliEcy++icr/ChO/2aa+eraN5CpSBLeyqKct0G+Ktph/Rrjl3ZvD
8MicvmESPBLS2ZXxri4B/5D0q+4j7pIR38GHL2h8FkV2t3AbMiixCeQufFwe8R7338bvbf+PxKfg
x+uioTf185F7VnBxE9c8Q2NaJSuDedBH6Xbi+EirXVpFbX4MQklEaml4dEbkfbJPyYg1VHVusxzt
tufJ15SHm2Zv8YaYKt/SPqSk0kmwb/uEDK4xar9nRkRzZpmnNAd90IaRd7Ad0gOGhvQxp2dU71TO
bwIyiteeFg6nAY/c1YCkNbMdp6d59gmhHOK/E+2gpyx+8KdrhArRT7+qRmNat6nD7Ib2lS/66hTO
/4KAjFyCN1B2ApWxlhDu5LYbHq6DLHdePT2mywe3+NBDY37tLCI5fv7Tb9nvoMXNG1EquTMbZOFl
PVX7+RETgaHoc5ZO9lq2T1EbNW/KjpOn0RnRXOT5PRpT4wr4YNum8QtdnfnUO1GKPC8iHbWO0zfr
ZxYhp/ag4noZ4ft8SUt9GiKP0CBdzC9FQ6cNk9lRlIgwKHOcI3RJSoxIdB86ZoSFuaA94M1UWyHo
OUSo2QALyGhTSEpoDxF2/ZCXa09M274aQ/wlJaDiGR8kkRqkiCM1XyvAghumuygqCf6+2E31j1ZD
uO1sEwWDPZIm7gpeCQ4bi6liwB/PBssMJ92lOUx6IyNqWc7W89nnwL9sm1FxvjOsXWS5w1VpSt62
SOy3mdnDQBT8E1/s3yxEtNLIQ9aAvkeooIz/xVDEJ2Tfw5qpJgPWWPjXAkVxWCwHJeOjSjjwVr38
x+2kQZj0YLMz6ZBaWzy2Ysu5Uem6N8pKieXHO1aGN62HqSFK8X32AE6DkhcvnN+SBRF26dZrOR+N
NTX2qAd98SYaZcMcvEvHlK9IbClxg2q+M9qxLjpuYNIH+RkLh8cEcv4U/mCdfz4MZTHswQNJ/4L/
x5hsJ7pIbcF2H7lX5QG1nvUUe4dMyuLe9rFzjKuJNc2irPED50VbzxCX7Xfrd9nLSzhFyVtq2MkV
osj75Eftimz7Bn9bOl6l6MdrFeoTDtg4OoC8IfpO0zfY1DNHVI3xlTFxbW76TvQ/RIOjWWh2ZYeY
Ao+A7Jt0y688QntJnJPzjk4qRWT3PCgqkty3kk3jKHFO+/oauMq4UjAgAkoVPR6di6OVGIe+5c4D
TXn3tSV3rgpAKAbqF5WFtcc45hxp2SW7abKqTTThmRGlJq8LHSiNk8IFwW6jrF3bSdytGrxzuM3E
W0pXfMmw+6t07fRVy5s/pNUa4/+41r38q9rhaW6tcDW5zXiGVHFQjeMBj0tek6gzj7Ia3IU3G3rF
PhFuR9tV/2m4/P9Zef+XrDyH4FXMrf9noulbJpIMUtD/TMv7rz/03ymz3n/YLoQ6aKZuGMLexDj6
XymzofMfIKfcwI0C6OjMjYEm/DfUNPoP12P2DQWIUFXbMvH/9o38CaD1/4O/zQnx/AaQjez/x5TZ
n3/lf9JjMOlHgRMA2IKq6pnm/+7ZD5XfNM2cWLtBd3d68d2CQwbqXNikWY9YI2d5ljViELyvOjgO
MBtdZW19xo3lonLwAc4PueLIbr+3g0ujEpT/07izJtEe8DYWO1XY4KUCdaCKe+WojkPCeOX1QRIv
5SqKUg71JQIvc16VviLOdnoKsmaRyPDQmf2zb7+Su6AWfU3zIED+ZfnIANNL8Y/F5r2Np484oHCG
BgSpJJk+x/6WvQmvt7DmHcEbUePZ7WfeJ99kVHZY1KJl0vpPme2fMA1Te/rOWhn7+V9G8BPUrniT
9HUBQScgPx39HcIQOziMJiK2xK6TBdj1KwZP+9A3rrMLA7kqvNhHn5VOxgIF0F6DR0CDgXs1afVM
xJFmeFr/C2A2Lyv+cCciueBK4wiR3Vc+MTZVRf4kzDdY5I4XvTiZOudZ9DoRUcSwFG1p2fvDgdvH
no+/IHHs7pA9PgDqVEbOzBrRBULTNlljU5a47wi5ws2FKMWsZxPdJvYyw4zd1RQdfJfYMAGm/yM3
RswFTDIGtEZQl/n+yOvJmuWxf43T7gMnMSsmAadB/28i7+nUZv6x7PixfwTTth4XXuNmN1v2YunF
dYP+AHi+lWL8RiS5c+Yku1YmXtlRyW065ZpZaRzhXMTgO2uLWbm1sunaLuyxsnaEGFCsakTjLn2N
XZjfnSKwkcyOGxAG7lXNIt6HGY1GRgHDpohu85gqtMcP+ZyjXZw0r4CzBwZlYKH91OKruMmRwQxd
0g5lk5hCay8mgz+HuJupmZs+SqTE+pQxwY6xKMZD1dtvXsZwjGN6T/qaiPaTv8sCbn9YYoBByb/F
mvnXG6MX0qG2CGj+aJp7KbvkZkQhC19oZuF313mJrJHgp7n2nG0d1idBN/1Arl6zydLwEGKXzXTP
tIQfa6Hq4qnBl75Bcu4vjAo/AThE6mi32U94KQoBSFM9LEscFZ/hGfabxpq/J8wF65/U+EiqUwJ0
aQs0QR08/HGr2s7pjz5CyH8+RDXJlQYl/ghGaQ9kSNmrpLNQ1lvFcBgeH6408FbkoAYfofBT+SsT
0S/XrE4x4iXGQogQh9/o0LcJcZiLXNTDipC+YFVhl4PRZ+q17ZX/qiyX//nIZn1yYnnJuNDNnzKo
3gVUtg2tP5wd/Xrq8D3kTWDuRzxZvhH0h5+P2Cj32azHrceo6MBBuztg/tMOEQyYGNEAoBnMUwNU
sAqnXdQGK+dxYWinn/NKvBb58Ohll0uz8Po18mB9iB+mC5qPZFDWgpIb3Rfegf4u6Cdtde5fQj+H
bVV4l47T25YU0ZXR5regEygnPRp9I56hIUnwLeLkOuADX9Na1/uBftqQmAMqMQlrNOqWrU2TQj1Q
mTOCKrIvxFr0RrMLkAYsfVBj9AOEZNQZOhtB26DrRmAbtKWXgUx3//k9M++ZSPhxoxqiDmoTaZ7T
4DLtJmONhPErTHu56flNVqDag6iKeTdm3VL/IXlswijJR6wJyxifinGA3ygZMqMBrzvdH5wgvLRJ
wKVFZFo0ebWfmGH3E34V6/GgdIZV0oXuCbKW7SEaBYNUKPSYsr7Gyqk2crZuwCBbzE7YNETdf89I
yRhIBTMNANvjWerunsVKYwTcpS4rgkOA3G5p2/n8VIbhiWQHDN6VobfDvkl8cXPB911Cuq1lGegj
sgCa5u4mnBgD6DZ5EelUb0vUpERnjwErQrjKaX4fOtfd+kQdHGyv+GPPQEZ8n3aB91Pck6ey6nyT
XJRi/7MRTcI99wkqkDmpx9M0Fc81hL1t3Bd3KkBxQVTSPIko2iYW5ulZNKxbXf/r57+StM83dEk0
CYTv+Fats2317kV7mQDebSTbxipobxLNDsyX2r+ICaZIItNY2YXFNLyz/w4qPVSiITcuPI2umxHm
MugvO20uqUA0UVUO6pOR8Jm4i5x3Lu0ilPNAsHQ7neoK/b5dDGc8wpz3tY3+NGpbgIFONjEUtBJY
92MO5S2KVuFst9swVyRJFwNP3RQnq9o1RkD9DEt7h1mjbvzgwIPfb6LepOmrm+SWpN9urL0jHUoU
W4JYznSSNxQXIUs+bJcUGjXRLlN5bqbku43zkKFFMe4KK2SG2gQHOyJ9xwf5JQjaxLDDFAkH7ntP
XNfJQ4+yMZiKnUjPUAup8clDF8lIJzXcdUw/A20+JEq7z9/8mQKF8/q0Gr1YHtjTO7KiYc1FDM99
r6pPiSSnGrU64aft6O+mObQPhEqgzVTR8OzNyL/L/oo+4JpGDRmagekz9oZtTigDAi4raw9V+ad2
2EWGiHvaFeFxzFy5t6roJRstE+exbT1gMg15TxbCZEOhja2T8mzyd+Gg5he4hHjAiL1lURoZ7Ba3
lOoi11I9107tb0lXepKPpJgsH+YLBV19bhkeZJmZP5XShMFlPkJpnL1hOG/IbeLP3rPHZaaK9iys
pVJ58awcfbCoQw44tyRoEWs4hEE2fIkZYddoHFJ4emunLxF/uyEcqQo8z/SQCJkiP1LSYBJCVTFR
lPd7mgC3fGyiO11AZzEoOhv9kS4TRmSFzG8KnH7XzNxVlAwc4xCgjeFAQ0xiiq9IQw3n8suQ0ZNj
+NW1QBYP1LODsRXMJ9TsMrIY/XqxfZDBdA4G9eiFR8jvE/eqgx5ASnGVk5PsQ1cla6H4TSi3DNT6
4y+pw+RmDTXSsi7CnI1hr+WRpRfxzC066JS8qTkZnkga1hvfMj5UhuqDgWn1WiXuuWSmlxQ5PI2x
YEhBcNzRFM+phpWe2mN5cePURIxhNVAZ3GePocoiq4RxTc05PRvIABbh51wnyY1DBBVaEU87CW88
z3PsXEXSPEjR8lW5GfmkIm8OFtltrzIsPNZM2txad3rh8rZBNe9eK+uDGlTskpHbAwShSkVwthqG
sUY4czvswJ1WpZOTf+np5+FhpBgIpd4OZmO/Z/Y2dKTP5EtDyQom79QO2dGIaMTGcqhOea7Pca1I
s8LQQFUa0XzQ5GBEHV/BMVJEc27mnDDdeDtCAE/YdNyV4w30dHi+llHEHDT1ky9BMXLN8pGyVDBm
z5MGqIwz1tuxyejR4jKAXiyuUT7flY7Ei07tad0FjjyDhyFcZoMkrTy2+Yzsp82DV+HYnyx96N+y
4TWbBhgFBLRUKU8cp7BqracEp2SalfAiqt8/s2oCg0OcTtL7KDY4Ej/tolbXlCPieu5pP1XCZVDG
Dnmlw/QUzRG0mtkK1kTtPCKngFAyNx62nJvF1uiDbjHrxD0kE5YRwx0EmpOkWOnCAdPcz9Zz0/LX
FcxT7lMzvA+M2iCvBu2raRNpVCk3/eMpnDSqDV+FhsxWFUziAvFa5xbqj2liVe90+6tnjLOoLYMs
Sq+0l3VAJiTdyG88QuqQzKDE/KZG89N3rzUoqNZKv/NRXL2mWmUzC73b2MTozC2UIJh1kPz8gN2j
pc9CX4jug3zDU2XuYxC0K49Iql2hTdqtDyYQum+YfiiUMvm3r3xzOY8Bh6eU7XwoOBCDNvi5rgay
cRpCHJJj8T7HsCPdJKGUk8iifwZEHnjAnTEgLshT/yiAEK+SCkMHYVDhR1rFx6z0vfuMS2TphOJU
NH2IZbHCBxl006WJMGL4Towd2A/pSjbel4oS++qkql9n0ZhsqfvWQCOtj4HasNPJE6ZluHqqrndN
lfb8EEg3LShJYEvcdQs/6gZeecQTC2glwlQGG4+4zjJF9wPq+x/W4vS5KCYXY+z4Xgs1ripCqvbk
Va5cXv+91s45tNJhU3UujzGABj2SKKbK+C5Tz+PNgQDQOvneN/aybfZJLiPiFAqx64dGYzFHc5wN
hr2skhE2zdzuoJUaZ9uYT0wYdj2L/RUPUbvIw3Re1Zh4jmlWAUzhimamb5w5fV2TIqUysgt3IcJ+
zybRHZB5Z3C+ve901BYqfB/xVcSgUSZ9wNxjZDYgq+Y8lf4dOOALreFix/E3XE+KEKHST05t14Yr
xpINfzPqCozXOwITu0PQOf+8OKCFa5tihaE2v7LccN5orf5J5BM58WmqllU+RJgg6gHhSB4faifA
qJNg1Dc4YYCAQ4VdhfIS/6IFgaog6sUOGgDyjol4bZS+zp5m4D3rjYFmFpnwaBLqB9sXsYIqCO4k
O8kDmsDOZK8Z/KR7IH8fcP63uNDK1zo2r4ZLW65Kq1OqO8n9KUjyZRoImnSfk0y4GhCFrxA3dWCA
YbEGwrQP+MWPBuG7a2Nkyx+r4hRpNz3KQnORyRo08kLejYAHM2eoDpMACMvwVz/axIQg8u1r/0sk
RcXUWXWomwbzQOYpcvBwjPYP2GuSxwwFeoY6BRNSC6jpsmyzhFMfxkOrccutkWNPUTNDpar0FnmR
oz2KvYfCU0070KcZZvvqlqUqRMFIRKrlhwxadPgbo0RzpA0n8Qfbx9iDpzF0xXhCZHF1a9q6gY7u
ERCGs2qKF6N68hyZPpM5np0717qZ5LceWtU8GaKJFiH2b38hcHlOJFVWqNyJwgtODWO/a+qhgqwV
/o+HrHFw3aMR/DGbYT6i5x0WQd5xL8vuYDbPo+wdhon8Umwn2L1LBJJGme1De6TstpNjnxj+Zu6d
+IUh5SINSKFAcfA5VD1PkHWrRZD+QvRDF6fbMBO89CqeuE6iplPOGN0xBX1OrxCr8LHjBrHls2JW
6NVmswG0Le9TQCQvFSUa3jDb4jPrl6kf4GMThLnWrn1UTTiQ7OGsrMbigBj2L3M0K8RSaJ78MupX
JpqqNcxRlBIF0pnBKXc9fHnG0PknW7W9rqx6PvhyXJlpIvcp0cQoVMXecv3XhBn1tpgbYwFAuwIN
Z9gH/xV3yzQ1nFw6XK5TRCR50Qf+MirSN1+UHGtK3ieb671hC1i03xCGpvuEoHKplfpjTeolBX+3
zQtv54ydt54z9y92q79eOdnbyqp+e34h9qkeNkRw+meK4XrRYahfoBSw3xxIzEDaX+2o/ipG0jA1
rhxE7W2yCeXB1n53HmpHUGn39VFaZGszP2m/Uqt/5kp8uIwy9jAMOAqm91rvGvTvj1ZC+ZEOl47I
0vc40d6ed85ZzZ1bPVVOuI+aZN4bQU52qXyz6H2sLXC36HObq8crfjSMEUCbsOq1HsLwzqhn0Uf2
HoHH8JuPlUYLVHRt8JzmELBLtTHGlPMv+qojZs0eCR1qeY5LV0TI9spVM5AL2k6+0aMV54rOI23D
2Be//KACmVu4yTp1IN4FuX6qjex5Uhw9ZzgGW/lByrCifJdYgqx2xf/L1zTakNrU7cY0NiUpwRty
NugPIphYDEOm10bR7FJbDUuirlFfVHpGnomlj9uExsGn4acQjeqqWd9QrL4rjHwLcuHYCqUtdlJD
AinH+fJDEmLp925lhafOKtkofdne475h8mgGcmmjsCKKFo2haLNfdqpwUPvlJ0C/tRsg7JVZl56r
iGzPMOgLjohdQqQSukgh6MT0k+yvlkn/JeTHWvlp/AcCOpZZ4Vco1Gc6qUaV7+FQg5zTzq038Bp3
oVGtJoe2hxk9LBc5P7SfGSbuhLnnWGOlO8Ej1+HMMXEhjE77t0qo+gl1wC3bK0A6UXpzEzTraL4G
dn9UZGaUeWdS0PEMghddQ5T7KnWErTE5l3WJSIoNXXqsymGd8+rgfrGZTmX4SQhBrbe9I6sXDwmI
Y/oZhnj3OQNsu+gG+ygyyUzNe2k6Ha+qw1Rw/bv0ST0+Ur/+7ABK3L2KB5Sqz0/aTTkiKgtVxN7Y
W9cIgC/O+JyZ1vQQU4FhWypy7u0+XlQIHkl8tkglQde/NApeUj+qljjagyV64nHZtNm3ocalF3Xv
lnQvnZy/psz+hP63Ffh1UQfWVzEiGG81K1YE/Ldk5slVVowY5dWzsWDH7q4gr7SssrtmH+ScQxRU
HTpnT88LWhnf4CzYO1+FF93aMH3x7dFZID6m+5z4/T83I36zaTAe4mNhns5Qvcb9RYL4EsPXVo4P
yyQ0mJ8Ex9ocVrzHr8k4n+uye01LeLNNZrzWpYo4dsIztQvUojpNeeXkL9ydCRn054Cwc5pYjOxK
x/c2KiJ0cMqr99HmYI3G+t2jN/IQNnmIyLtZnbD1hgtr4k+1jf5lZzfcwC2a8w+eyU/8VhP9Rwct
pN//GlI329pW/BbF+e8C4dy2MMxjO8txxx4PNx1xp2stjB6BtrYx5MH2f/JmGqf0KJBHTCjxyoCO
EZfVTWmvGE+B1bV8FYeJrCjfEobYJC4A/KonV65EhRNvbqNFEuavkCn2dlniSPSQXsuGoRZRYkwU
jGktwUssMVGh9uf2mXX+S9IfxLbvxxwxHWI5+WEHVDqlERJaqVf2xD5pTesQy2a4tgriZRu3lbug
LwUJkt03NO1v9F+0jWkfFEBViX1COsjo9GhZ694C4hQMfYSujCVu6v76WfypffIDxVRwn8oLnBDI
/4iUODPYkTgEUbeDWHq03SpnSlicZGLDbp9rc0lo5K3BMcyj5jJvGMZdOHrpSjf9Z1yEzFnJcDY1
1TsphceZcYgVEGkZHToMxuuGNgvFNCE1eWMv0Z6Itv2dEAzs6yzbiE7VZys4RqP+NsvKWNFNiTZm
Lo/emH0n7ojGBdwV/btbbs7W3urA73UZ0mTJGhUGzsnnlxzmn0AYsBpDQ/4bd9541QJ6jZX8fowU
PzipoAMO6rOXBdsxHt8CztxL10hSGt6c7NCKyR1MMA9Yj+w+C3Bl2KGC4jrMtBzgQ4UbsGP9AgXd
YvDoeKOc4clWjlrZZE1OGj089sEO8mSI+tG1L0kRFKeaeYfhyLewsw6+2gedrD5Nx8hXlfHPyDFX
Sc0TVz66Cx7u/dHI4RSgImehmuKNrkW9mAOLXGKFPiOapm3X9ki7UdlkdnkC3RIe7BLhOW51eS4H
HgTGG92Lx5F2ssCoI1WuFoAJb65CkVD0iECylOqzdrt3SjLxK/db6tZJGbvY09Aj8YEvYb5y5Wh5
LTg1ShK14aFF0AdDeJxR3d453ZEPeDM0ahObmMwtIJkEtCs0ry4Kscul3b5PH1QCVV/qdn7yp4HJ
gN0tZ2rPFcC1u49ZtWmqFxPKDxMSrGhJCfQ/HUNcbSR1rLvGAFJxsXoWXhvbhZTNVY/lk4Z4ts7H
oljmlwqnzIKwOneV+mF67PP0mnSJv++V/oxt81vamAzERJFEHfPNcmOBdSS2poRZ0H8nIxnJKj0j
vn5s6mreBAn5SX0/Ymfuu2SNaBnYnI9Qpuf5y8ukPNVmWSPpzDjr9GjMx/cUq9Oq7BOCKHS+dx5s
jAHz8L6p1cIW8b840/8QV7t3z2ScE+XTvZBUklnBpvDoWrk+AVBBxhpg6tpdPai1Qfc5tWwMnk4+
oEzSdW8XUzfdrTns1r1tf/nwHI4AXW8o4fdoJPJDaVrDChLawoo75xLZ7TdPBOoxjBBte3YNDbgK
zd65JvbgMVh64EWG11FhFp+lBr4FHG4cotU4kEBFx1RjQhFveTQ8AQLwl2HHUK4aoBJ6Did0qAV1
WaQLOvNvc0Oo9KQ7LFvZjI5bzP4pIHBED8Fr35kWAqhmWPtm0+9EZoMTyB/eGQyGRvQdNdX4UZqf
TarUhsCFfjfDUd10M/oTrVXK0tTHu24v/ZEyZ9zYRfDudNVLQM95jUt+eh9RUk2aEWdMRkBlf45N
7C2xi79aCr91bhnY7oKgRyFjJ58WWdn+VFXX4D9pwgtuRLiaRUp4/YfiWHnOUXWBXZpxrJdHevAV
BifgtpW5x+4Xkkg/Y8xw5LrD5E1RBv7dsp8M1kjqQ+slj2P2o7Y+JLF/mLGLMtOdxKZFQt+5/Est
XjO8YxgYPFduGv/P2Fb0zls3XTUFyit8kqu8q66y44o98isSm/kdHrWKWdIOdSLuuknihda4luLW
YHojnwbb/Jz5chsk0sxwg/FP5afiYFTmfPeH4K561q1u6jYuZjk82vIxDBnFpYSsR5yHmdryPtsN
rSpxwFbYbYiRRG6riSMO97TUwUOO9jZh9rYckwpfOV6oNlfVwRrleySw7rj2W9/Dpxmm4EXp5tUe
5LOfB0Cb+11S+LsEM8oebGJxa5WBR5Rj4cEzo+ekVeYxxMCKJ0BdPJbVxvGNK7Mvv0V5inlFDWyy
UIT3QWrQJbMppdEj1B+1wcJksXgXfQjjsrtx1O4ePjIMBYl1MQrMQlnLXlVlb4Xn2Cck42uBsv/G
O8wBuGPfYqMBG9JyumggyflEDA7eHDMjIGmgreRqNOmVe+0lrMfrqKm62VhnMKp+2d0Rw3AudLsP
+TurED/X2v/0Ii/b1iaRaqYsn2fb47plJlqEqV0bCpuSpA0JYJ0yHQwpXLZiRCvQzRHVj66gm+ZY
VfFy34WVgZXNIBWqgilFhRTJ4Pb0Oz+OXmD8yHPEiKES0tyMAIECUbaHsMA59dBJZvlDmhow9s+7
VdkyHoGMgcwGHXsrWTMKB3s5Ry9zPmmDiWiHop227rRiCFluB7AZ29R7FB1RIc64ilnW78PwWNuz
VG/NqTvryBYrC1Ghp5kCMD7gDM+DmQ4A1C1rFWCzbCbipjXZjUtSRyA0RN+qhfqS65kcNR6UxBlB
HFBUunhcSWenu6kZT6aG/+bl/0Do/R21OBEy4a4nWDnrMKnhCLQ09cJMUMRiz+lGK7gHSBPnBBGH
pkMbdW/016rD4AxvQYsRbvK8a0ZVyqzl4cCu9NoZ4z9FYA8gIz1j3xmBs5rG4ktWRbPuvCfLYh3t
x/g11OHTFMO9nhO0dm047W1/dKmMH4R00fzWEsi4o4tkpwIs2TX0hHZ0uBscd3vcOOtMTl/qwTZU
bbVqg68pkPTbyy9kyLsp7MABpoDfA4CGK4XfcCnRfS8CaTng9jPvf7F3ZruNY+mWfpVGXTcL5Cb3
JnnQpy80UJMl2fLsG8IR4eA8z3z6/uisg+6KA1S9QCMTgYxMO0OWSO5/WOtbm0KLLwg1l2Qf6Fv9
FXPBA++gp3z/XoaC2ICk3aOp29RI31Y++CMEyE6yScGMasGyuZLORFFdrjs3QYNZDwdjNi8TPoed
7XRfWvJalRzOtlN6tTIvczJG224ukLNF7FzMB2a/b4RsNr5Nc9mYW/hW2ob8Qv5UeZ87bfg2zvWw
VX3ZwTTAAa/T1cOW04N1JkevjcpLPM6/NODUK30afvEDYcc3O20X1rcCQJT7MM/B8MzCyyN5qDyr
Vl4kK8QpIbLcsWhope/fkgxVdE7Xu6z2VmEMqUEspmJzOKuqvrKtrUiuD29GFJxxWYGvMUdAGRJW
TIgSJotj1Gpueuii5tV3nC17jmEXdXxAMzUJm1Z31+IEWIU5+/kQshUoQUTZECWcFDrIZAc0/qMC
kcLTFXvY1iClfssMCJm8ggMD+GCvodOfQMpc+yJ8Y+UHJj36KBJXQ2ZjX7EDPVSGuNN089ZVmAmY
0J1lgIwB+2fpdVnw5I4/swyoCNJ8dBnkGxkpHaDSCUAnxjnflAb3G6K8E6TlrjVxMsP6PS3aJmrX
lLKoGfptAax2paFZ7rgidrWudxuz6spNaA8YUB38+ipUIHgXS1cbErBDiBLeREYMdHvJnR9Ob43T
not8SE9VBkE0AJiWwsMOImMfA93CyDMiQUmBAqm28boI5oNhWJcug6Oi2D+tRzxQ6Dibjy6keQpd
XIcpyxVfHUYfXVIycbI4oIeG0UULnH8u/zUaxjPO9muluScaL3T38BKMl5hXrjC0lWh8u0F5FoJ+
GQ4PY9u86Kw251B7KhbWLLbZJ33fkAbYhfXZMFlVNImbH7q4WceNurlRRhIiqXAGkbUbxE+YLslu
Bp+A8jsoqk0ZAKZQSFNXWmtoGwx43cqeSqzzLAKWEljY37s8oixLgip6FS6YoM+K5nptTh26dMIO
Oul47dg/jgZFUuBa+habdbUiODfdgXOukV/H2MUtJE1wykHdZM3ysenWlkR7bctQZb5Pgu5sk2/q
+cC5NkI8SmQfGHU41go/P/thE7IvEsYB2AEtjbMSSDXyHoHUkBRX3YbhNdLeDwEaZOFDPeUzWbyQ
nhMwwTbz4XOYWDtLSE6bxhmLQ+8UB2bfG+wfW9N0S8/SKgFkBsdNmnCf1XuYivYmcvFvBe9Q+V87
P022QFrJw3Hw6Kn6mIaYhtRwCnIHlDeeRN0O/d1y164tGwpBP+r5No79a5vLT73hY5Bwd+elaSDI
Nl7X0iv6Bu+G3qtDvU2SursoAzuenh0ip/4cDeBr9OuYma2kPgk9uHYxk13HT7+sCQetpY+/IIgA
QWCDiMthlwb0yGbZd8Sn7EtEUvtCTP42NjCHsoTpi3qRqufryE79daKZw0I2QHVEhBjZsjfdkruI
imtDiAOw36Ls4QkZQDJke0XMGB2EH1F8O9Omra8Yok1qkupRmMvoJsz3ZtueOtPZNSlLhX4MuU8A
/2+KPI23ccErs4WWoOKZH7Huk8BSPXdzPm30yV5x8sYMepuz3gAqz+RzLBgXTnG7Q1Cw6W2GRmlP
Bmtjf7qFCPf9j3ZSbxPbh1VkId8ZIuOWZrGCAMNcxI3Uj9BJDWjnVbHtiuo3YqJRW5a3+WgiSKZk
r+hG7CJ7bkYO2fgsnG3lGOzqgkbfd+58AIyxzVkvU2nls/xM4nHaahwSUFDzfBvCXmH8lZ+zPKS9
5H7yzTR/S5JyXebxr1xmx3oIwIgrtk4uReDIcQWd1drSEx8KysWXqToDj+o/ZCgHlE46MssDtZjL
P/fzepQFCLDkzmImz4T5MXeLB7MTzZ1oiyPacrbWmFfXeIZoPt2RjGZcBvui43Ki7Krh/ZTFZ62B
SoOtsJU8vQ5a5O4683eMDeuk/8zpTzd6p8mDLBFuqkzgG0CCwEMALVciZrimsr4Lq4RSxvgdjX60
LD6fDN1nfKDst87qdhApjXtD64x7pnPGqg8YDJushVntzWufldyO+Tqu1AFY49jLNxISPJYfOi6e
7RTmHFKDfM+wu15T8TC6l6jNxSvnBD93rHD0mgHGprljpuKIbQDcG5FjMWytlsBHfdolBZ9rmTCL
hSBEt+TyIEN3Nq/S2Hxp+w+fleFp1ut0N43dA1dRtsOMvrHx5ADCoji1l2Eti6amvI96oDtODVau
or9bJXX0SsyWobXZcz1m15Y5sZcPvpdzzGxD1nnrQLXbaIrPfATVI8qo+wnA5dpNYedl6W1Szrmv
8vfWxj8O/2udSIFiJRnzraooiYViHTWhiG3LFLaliRW/RHCV4U3d2PXPJoaoCbyJMvwoGyl5MIRM
UmftoR9hEwaly7I7TDZjYXqyzYa1pdJoLYqlM7CadJcnLgVWNkI8rmzO1E1aseWhFIL14M9nqIvG
HlN4yJ0Hi1LTee5Ncj8BczlkZE8hSZQMlzueqT2CQ2JtQFhy4B9nhxBOYAOrLma8a4n8NeG5yGzb
v6JGwdash9OeqUFTZ/s0rPA9IauEu808Q8HFjvP4YBRoX9z2qjfcE+ac4+SoJKs1P/NQXv3Iwp5Y
JHLYVjWeI8/i7TZrxk2CRn0921qzgdYUIiCO7Qt8S8+ZIVMm6Kk2k1MyYAm5BSfXOmPbPBS2K7Fj
K54EUjs3VfYF86r36KRH/b0OZ7Zz84iW9ia7qT/Vdt3ipDRgB/bU99ms1jzbSJdOZ7RZjrVPEcZM
DHDjHl+i7A2o+5BpIb3jViWa22SOxpFKA4fdeeSyg1LOZZm16ZYVEN1YS+Uyszcju/dW5hl9V+M/
i+bTqLV/6IHTlJTGmXAvGPFsQEOLYgW6NFYju0I7sWj+8ig6RFbabfXY+JqnLNkG5iJVjv3sODGn
qiY1HLSylQegCRf0bcpDwI1PsdbrJ7BpqZdqeI5rnevle6HWIyAk4Cg56tW4SfoF1IFyxUvTKjyA
llhXVlkdUUaB3ocTtxnDFyt6tA1jZiPv38wurbxviSegbvw7jdhLZ1xCLQUz+UVsyUlwtWYkZCCT
j8oU/Y5593jkDjszema40pZPTR8Ux35qgZrqDfKJ4WorEht9PBSQ2ttBP9ZQqGZgfIfvl+PjPKG1
QxyXxI9DraMJmwJrk9lTu/pL/T0v8nUcijeG3RWEL1UcNbGwc3sfnEs/DyCnmekhRph9Qtdl9wCR
bdpJioApRtlROcVad5dbM+NTVRNIeWW4jMRdBGgBgW2eo1VXC0GAV+jRTwLY98PAzaGgVsP3jloK
6Kbauu6vvunhTPZIxg21H+KIwWQD6zPhQmyy7NZxDkNsWUSlxaK71ez8s9AzsfWdEKBwb2E1cvqY
LJ/pfVFisKaxn2adMNwsQ825NurA2tmy2MMnAsE1ax8GEwjWK/lDa4B9GbrchirinNGhx6xFxUc+
u/qRfRG/QMg/EP24KsOi2VgBNYwrZmPlWwmFl3Q2StwSvXS2sVWzEiMa6fsXACBHbrhxNy+0wSGJ
3lSO5NXQL6pNTsPEXLsLxmMcGd4oyYax0ZwE/KstgsdrDURhtj9NJ+hRdSAZhiq+M2WseHDBfjfE
74DYCo7ZCcmfu+QTgNDboFkmeqCEcFkhcaLMTCgk/aTdIh8kEUYi226N4cUUhrmreMi5dg+Em7n7
0U9854iJgwBF7OJkgxlrZlKLljac1I9UiEXCmFeQj7gkgJKOa9GWn7S4r85ojOsps88cgBEY1G46
FilbfqeAqVa11Q3pNNlcmX1zaQckHQncHFz7sN3TnKkmpKETk+cKuRN3H/xY47EZi5c5tAoYitqb
anCHdxFQ4j79/FYOQ59G5rxonSeGqDsLUzGNA8XT9CmTxRzQzsmusLqrBrzwOOte3gUX1No5okxA
sTG1cEC8B8K8fISoMlhHqIq+y+eG7NTTJXdCxxHNesvYEKuJDlNKghrM9PH7rjJ8piGDAHFV6uFJ
s/x7rMU5tmwuy2/V8/cvM5RQlfrXgAzZVas92BU+EybiOm6RKvOEM72khrtwJJlP2law4uiBNrAQ
5DWBAs/v9N3QZMax89HdTfodj22EycurrWG8sGrnStEx2p6sKQg3esxsfFTDcjpM76FBAJdWBfwv
JJaXEjfByl6OmIGoKjnTrhB3/Zab2tlXMZRAnkmqz24p/gQPllHDMznU+Pn64MvNB845QshgabGA
HlTm9YqhWiy0fUt0Arpy64j3rzjqi9weJrW1FxPNvmL5MxDW0MrA31WzhfLSzA4u9RSDOViNPvlW
rt9u3H3Efhip7viLATnnPujYgFBcPgzuvcDkkaCJgU2mxrA6Cqx10C8POZE8dkaHm32VNsmlMyQc
hImIOGZitz5hoer2cCVFRbwA5CO3bLjdrALtlU2e97+J6lvsTf/kLiIoUC5B3Ate08D38kcwbEDs
Oo35WKNQj79mafngR4HN5wvcYgqltYrJvlxB4LGOCE8EIxS2ZpP6dBnj7f4fa9b9X4HY/yPvsvsi
ytvmP//GN/23F2OZhiOFZdq0IuLPnM007Ccl9abY6zryaVtatZdOGZKjRD+LsnqkI9mEfj2vNNRX
jIJCaJetmW8aw5nRLRfBS1E8Jtxad7Bq8rtFCc2o+VaGSXJRTMryvtnEFhyMHmDtdggdCEsCI6xF
OQkZgLF4FJlHsCbtBmNBc+dbNiLKlk2nQYTgunXi6ejkFE5Dku0iw0pubSsshHGX0vej32zuf0Aa
cAB4lWSnZEiNOHI6bnj2sYRo+QDcOut5kh6WAHi3SaQ/aGXE033oSRNN2BpAZERZIql/IEKWTwHQ
bSBUhsflqL0XaHjN6lAsU5Sh0i6CLBmquTFC/KRHr7NLaanSfIt0BIdKGBBS4EDksNqDr5fqClnx
TdRDdheEGokgJo3N5Oc3raydI2MIbAV1b1xyh+u8rCMek5K4oN5cTszZMa/6sl/MR//OjbUA1/ox
DdiZ03WbniNjcmHAeqqGrQSSW3OXpv5Cno6dg05oDVvt1N2BGLa3DH5a7LEsDwpNByUyZzcCGW9W
lc7ngmH0pi0tAZKmhDYQxcTEIxym2Kh/JH4enEbUvngk4KEDYtLumBz+4qgwjsnEy0xihoiDkTkn
yzd3kT2Md3bOQxAM3nhGKaitM0te9aEqfowhQRvQCOcm/0RoEK0ksexsLeWni+gRtEP5Evljcqex
pUTVZnHd+8ldCAh3YlK5LjIhnoSGzymd43dsJ3u7hJ+Nqq1FIWjNr5lLWBKU/t9mKcROz7iY8KNM
6KeT+gVw1Qew0oHZJ6Mw4un0s6VqMJZ+dt8tv4tVPzDsWP4x54I6mwKHvlNCFfCdKq24XuyZiSDb
fn3sMOQFthg339/5/T3cfkyMpjz86wt1W4PD0U/T3ldMJZCfJUerLSnx8bKBKRGUpDLq2OpI8xBK
d7w1Y13vF1y7M0ITCJwXK0Y/kLOIDh3bWhcBoVrRlD4WU1GdC1fpGz2Jde5KZqkzlRQqELz93JP5
YzOc0A5l96Dqgn2pTOAAzgS3fnBBbCIeC1t1UEZVe0KrvyotFJzsDSdAwRQDt1e+EkVt3ag3UVX7
17Ti0u86H91vKCxo0z52KN7YK3GDAGRJ4DjrdQ5buYVHKhkW3tCfk+nguDE+cWLuSXZ/ZmcLMqCM
y2sif1dBPxDliQjAgBzTJEzpUGbKUwTD6hu2kDitwXGIwhdoM7PAyf7hQLneO6K37ggAfyRFrjyP
vWKPaYwe8WuD15Y1tsVuZpRX1OmG96z2SClmlcsgR0NTgZVo3vqjWrHqKI5hbl5ipQ9HsygIGCm6
U2wSY8KMqaVHzBowVqG1bsdhOEG6hD/VkL6EYBRUqZp/MOKt14j9UsCzxd5JnWgjA8Yy//rhbPwR
6mphAJXKshyHRz2pvn8miCe1IeA96MUeRcGa0hdEkZHHR10AzZSDAA8UJ1811zGOmRTJgBMV6N/H
ZONKPboTuLWNikYphxb/wq7lN9PEf/MSxZJr+9excvj1n3+Tf71EV1m4eC3HFH+eZWT2MORDA7Uf
jdjcNgFGjcFhgYfWS5z0tOGKz7L4y+dRbiUZTMZUUJ1KU7vvIRoa+kOaM3oPGR+u+9lpd8A1oTIh
VosKR5IIYRoMutlXMTMsVw0FPaPOQvybU/DPUHl+CofwXtdVjqW7piv/SM8tiXOx9WkskI3lFTAQ
eY8Bb0UelbORhszPTXYsix7KHYasSFW779ACxeTP4+kzoG8vn606ijbu+Mk6CdVcUWnodTM8Yf/6
krD+yNz9fqUWwGtXGLbp/rf3Gxui5hcw5fdJTDwBMdOYDUuol8IZNnlQ4ZBphp9jUD9UrVO/tern
OLGKt1VT71qSBhzHz07KzPPN6Pfarsjc17yyTxm5oncOIu5tTZwbC8vKpcAWAqRfRsOSl5JaFUCM
ZAG6KjPb3PVDLTZulu0EPcWrr8avfr5qxEM+lGWABjq19kHkKtyySP31lvFOYiOMYLIfMU3a1zqb
vO+35v8b8v+NId8Quv4vDfm7LwIA/tmP/4/v+Ycf39H/znVvuJbNpgPv+2K6/y8/vvy70l0uOBsM
sbIhy/5fPz6V5H/57/W/swGzlItNxjakI/72v//Xz/E/gq/iHyVo88fv/6kktcVSAP/TQ8V2FX/h
PKI8FlItNevPz1uUB5Swxv90BcwGv3AQNWflV4F8gSCQRQj2mzv3OGpsW1lCPnO53ukk0qHtj9ZO
SEhdOhvn6RsrnaKWdlgxZyORdukSboccONijhCqXceDWr12W5ksYXjMYD06nXYhJXtiFGJ5KkvNq
XIYbkyw9pMdHPA0ux0PP/CYETE+nSlYLEXyNhUYKD1rtjXhBvZqkPnOJ7EuX8L6BCeJ2bgj0M0n2
y8TbQM5fK8mlamIIHaqQ96VG/B6hl9CPzOasZZPj1UtkIN/Zr+HYC4SF5oFwbQ0lkfgF4i/YxMip
moSJToQIKRGXvLDQoBBOqApgNkDOGfDrnwwh7/EQwgdYEg1JNkTs0VKrQagvST3s4VBGCV4bG3Wz
Mw0Dgk5pgMqGuBqH4SNgoofKL0Ik9wVhviQruiQsUpsia1tCF1tAoau+gnApYxIZl2hGWT53y/ps
Tk7FEt1oDT1UI+I/5iXWMS2hAwFupW4PEKWT6PKgESVBgX0XIyikxGbFE8BUn3m0Unkv8ZEh6pyD
yUafv2kRHxIFmnauDlVmoCSanHudJEonJJKSETFa95mOISCusl6CKwcEXawWEZRhlV3bbCrBMhRr
itJxNQrnF2DiS00Spuj9TYsvDQWRSU6mnOVPl9xM1hGveYBstFC7oJM/ExvuqNaWV9Y/G3+u7+2u
ffVJ4ixJ5IxaRmYqIaQzdjiiofUhV+0e5iXIkzXvbWitd63TUTMXO9Ni2dD9Ku14BViY/Vd8R3Av
mXssGlRjQkAmMzQDF409dQFZQ/CdMHQRo0Ql6zk2u0Iaq5sgf5Qwz52F57qvUMiZPFNRvh3b3IpX
40gvOwmsDIM7bR0Uhpt2iTh1+ubQL6GnivRTuUyB9OmnKb+mjlC7MdTdrcmcwwD5ROYL7zrdUeTZ
RntuSqs8TMSZYjdOz4zl6NA63/CyHMpmIxVFazHd4jDOvKjxw3OnxwcrmbrHFEAdotI9D5bsYahO
LfOyUxuNT2MPW1WLp7WJ1H49BdJnLOq/zS0+BIe+YjWSvFUx9XdizTo5Yjz3dEXriFWjhFqxmW2S
MsyAdCoY30ygQooNrfOZ/GvHCknurumQ5+icw/RbzVPjdOEhDCsWR93wYawnn9FB0lYOlTnY01AV
5ybRP3ItcA+gqp/j0TRWka0Y44CmHOb5LtYiTPtcuyOc3Z3Rz+9hT7xO2Nd3eWtNXuOPSPuHaY33
5FokDrGtw5CsXJSOtKna1ucp5XV289A7kb43fmHddA9tEki29tSkiOSZV4TA6KdEnfJ2+aHL8R6p
+eAZU98z0qoQPVX+XlMONrDQ3Q0G22W9a5y1CIeA6oqxDMij+Qk6KJdR+CNaVJflWD1iB06uzEjg
cLrpsbZlibS2p7wfifqLgW0PLbId4FuVxw4q0VzjQno8jiuylRHF39Uy+Nm0CW77QrwMdaT2xcAb
G3YVg6WgY+A0oMw2LRDfDqlBXob8hCqNnLu+GiAEOMVmREWedrZkJWx1pxT4dI1odx5/WnMWPUlK
1tmocbkPfYbto9X3FhL5rXQQlDWZfTdotblS4JlBWJOYrCUnzT71FTHt2QzMv663laFIb+/dc8zW
gO8WBOwu8OxBB+LRY6CsE/XSMgTZoIzw+gW83SCxG1F13IrAOAQQArZ6icraXdpyzsJTU+ECJMai
uqra2DNseiZbwveQ6O5MNeJ3npqDFUYfHKAkm87+LWKuTtk2PugVKvrZdIFMjjXe9oawxxn/ujbn
2Uubw3bWxzPL4+FqOBwojuv/zGLU3HqNCTyvQ9iBP7SYkJ++YVWuZC3XjmGw1Yhf8OmaXpNHJ8BW
LKIisjFcfUi3mV5eHS4DoZjRDjAVXZNZnox6Fs/0XttGOq7HuufkjAF5fb7fQmHVy1UUvmsgde7x
OTO71S2P5Hgkpa6T7YJmfA/tDrmsHbywRzgOboTprYbDjFctXEuDtqcV2k3ObEjrQCfOpbqFQ9St
XdUMbxZSowtSjFtfSLgZLS/VCH2DmE2sRIazxAY30fzMSOLeqbLxRDg11suxynalO2+KGCRCS3zy
W1gaZw60BooaJpKpvM+LOd2ifzX2WuU3JwXxqxHhCJkWer3T5801LFir5wlP0sTd5aSup0wZOtFF
ZI6CvTPb+l0SNrcwwvSNOfH55dOAML0Jr0QTXQSMmm2LOnrTyOIHZ416nW2GSOIpbfvxBAo53+bC
fYRPArrdqV+TOf3Zm+C3ILnYG66l/ezgzCb+lICNkJWIREBj/2owia0spd7iUBBAWzLBcVmzABxu
534Xmi7yMEtL7oKGhr+c5hMqanPQ+lveo08TqXt1QvQDKEDjHVCi7Eg1v0mzLrmwfz7Dg3ZBq1iC
SmS66AtaFL6G9qRzQ8PUat9j2048q9LzHdERLTKEyeSNJejamiWsOHLLtwE6GAKnsVp1QGO2sszd
Tabq8EgiEAFuMD1iQiHGetipQoMUIQnNmDkDe2Q2F5Wm+6qvD9W8JBlwnAjHVqcxQuio3r8B9ElR
vrMA6i5i+WXSq08HXJ9BKFlZlBvsikSRc9OWJL2slVXT4NSawfCX3Q6LSIIwiox3xhXjei5x4KZG
/JFo7BVnVSznUkoQitOhh2UqtzUTJKsxKceaP/O0xNO542cIX4P6pQt/N+0HIsFvAxGsPLt6Yp7j
3uL25IYmy/XaznZFQSEh0DXTFM3QTqa0ZZoSJFcr203KJtsiDyjkRrNc+ZQi2HgvHWtMlLWjdsQf
dDascl7XdlufksL+DPHZro1w+YyTlHxe8t3r9OQH6FEsFtcHEXBp2jqYCVWmX5RDLvT3Cn5xgiY4
qXkz5kVzos3itRZ5v23xsW9MTeu8tuVWsQQ711as21IeiJFgvl71v4WVbwx73zd5+GZl40Koiiz0
9/hvhwJPjk8TSPXVM4CZiUmJLOps4Q+oyLAfLP7wn7FjgiwqZbkXpHcM2bSPBowSnRzO6XBxDIXc
lx7xYblkQFlKfPI35qTZtsKHv9EUwXOK1Mkt6TpHl4ttbXWROqL35GDu01tnsvAPqW69OgjOI254
8gX83VAqZk6GrZEyVqDidGyvnPL8njkTW6vmATx1c5+Juri2DM7BZsk9YSlPsAKeEvLLiCUsIa0b
VYXbxh6huLD5lm6MGi9dLMB2jTOG17ZTCmtH0ymbS6D8QeRCcgKvx8Y94ssQ+SK7CpNtmQtxddVH
FrY2igKR7rF55ESnjG+ENNxNmXiXS3paiwFwHfeYVhIi17DoOMSmc0ij4jcQGOW4u0uOglFH6OyM
1yLL2ZpO9ge8VGZjGdCdGeNyizbHwF8q685cIzxj3X3AArfNwRDDBPhU2IG00IdSMflnrcy/9Mza
V9VLZbg/bAQYNvbODnRzMjg//KH4QlbDqPHddbrrFE37uafdeKldRJHFZx/Jgxa0Oxzph0i6Z2rT
q6ZbB99X695vr+M47GtgEaAB+PES7WxSRHQmeZ3Q+eqp8SAQ7trIWaOU3Glz7bVau2vV/MIYe4VU
U2x0k+wtHQiLMSP/NuWN9XzFdMj+ITu2NEF7NzblI1/IKq8PvVKUD06mnjhpFzLIV0/hTVYmWssG
NFAXtsTc+6clClS0GHZabKirvDPO+JVk9bJ8kQAT6kh3P07FsY2HW2X5d04mI4gvYA8MGB9IvleR
4RLGgTERmtgpndRDMTlHruzfnXS3QRCRxIgkfQFc9iSS9HrnlegI2Ut5Tl0+tkXwOtQPgQtZGetA
G9xLRpeasUTJB6fKtL6UdY/8JFktf2CFI8Po6Tvc+TTy32UPxZtg8pfKSlhzOWDwxSoxmvNgc8Zr
iCEK67GeNIAWRu4NzGcRyy5meaT9y9oXcIa/zQaAI4SqLTcIFHPc3fbARj06Ibc9FAU8/jDI11MZ
7acW92mNzZ/oylWlY9iZLXcnW8VWLDpnFnZWsBwRM8gVApeXfhTbNjfex6Z5G+qGxDhvNKpPHLXP
2rprkhviKXEpNZRkcvypudNhdj4s2371wxBJRfaUd9END8lHY40Xjeo6ymbkd+XOGsN92RQ/zEm/
74WAxUrBAu/OUWGMXHx6zEfnifxDc4f54Y0s8bOaTISi3SHrH5F5EO5aXinoEbyTMjCY07qEfyHz
9En26T68luDbVrNPPkZmTmTIEuau5Qc6snQdaPDe44Ks6QjlNY6q1iOQSBPZfeNzpZTItJA70DzY
Ejnc6F6zo6SmtAuguHR6JyswECeuCzloK+3Wl8sNKe6rDuM0Ijr8mOjhEuSK87bE8Ug2wY09MW9G
Oz5mzvSEFv/ObqKjSjovboUnO3kZ8nbhtF71arrWws5g2bMhdapLBbvDoA1TjBPRPdwxGnjtJWJS
VP7hIInhskx4bNF7l+gPLKntaQlvgO8WS+umtO6tSYh7I4Cz75sv3bROlpZja43W8Txe+EnvLE7p
US7RYNnHZJsXhnYXaVVfyfhUG9l9BXSqacQxmJ9bvdnVkHCp71YMqYnZJWDJNO5dFTwjMjhEdswI
0D0WHVdab6yo3bw4YylADg5e0ewetNw+wEgV5LgOfGt678P4+5GZk0PbpM17o+k35YSfWD6Vn0GA
6X4ShrjVlfmYFVj+huIHu1QPgMCm7psnR+zCJL26BNbotr+yGtqtLIOgEz0UebI0jKB7m9+G9B9U
53+w93ad8cNuq5cFKzQnimW/eqpT9asNiYSchfPcZ9azbjS/3Fb7EbQTCxdkSKhZCte9iwlPUwP5
NtlOB1m0Wi6WQMbvRVx+spe8DKFF/hd45yx8kz50eiJlcf/v6t464HI+W0V5KvsBZ/3g1mS8c9uj
0yUwywlIWfktBm45u9Jf85H5VCKXCpg4UBtSSOs8Z4ncNpp7GSkmmL++DWa14ZkGprG/dIm5LdP3
Tos/mfkSWcR2G3dt7Op3k7VAwdx812ks0XR6dNk98sAIVoGGPqEcty5mIk2N9/jx11kW7hqz2uvt
tItpLEy8/cRhPMZxeIgtYxeI6dxJLm1WNLK7H4HwEo5d2jNEBVoioS2Pxb3dV4x3K2YIWoPC4cO+
MGi8OoJqhOEYNsMIHNQUvUTgO/DXdi15VuGvmjCuqreuEfmytO3Y1NJRrkg6OVVpvzccsg3xYt4q
nq5ZtrBq3WXzOf7K0vilDGsQR46LEywm/otgsCkHJVUl2lPNsbnys/I81eJY6aZXGPbLXHJVTyXh
UZHu1VN4KAx1ad0HxtkPmHkaUh7yd9JiPDtGM6zme3CVJMGxB5702+AydDIrL1L1qzsWD5VZVwy+
cjpTC0NVigCKfBy08oDNA23PRA75/sCDg+mEHjMiHEskLGS/fBiFejCS9Zyz8o3SK+Y31Dr6zmiH
KxCjayazNZHjuHJpjcZqI5Nnayiec1UCm8SvbMabCZpv3ORv7jQ/xZnxaJUj5szpXM5ahqyZoB0T
PRnGH1qiQmLB7DDdUehVuBAK2kBL7VseJir28YkXO8Y5RI2uTWHfVVn7Fpq7cWTXNVqAOIb7GltU
mF21KD/FuBwE3Z8OR28aMMAhvuzMNwO8VlFYxNsklAbKq6R/jMP6Te/jJ3yXtUW0dLzpWekweryQ
/M5tXzQvLeV5HTUfjgrOFMBUWuybgT7mvXrABdtul/9Xjp8I2eI6n5APtZH2ACoos4tfGNe3sfl9
4RNOuqdw4lOBoT5I6wsNAwmJ3e9G2Me8MfEAFXiQp9fEGB56frqOg8LIT6PosaJXXzjJEPnCR1jJ
+bWucpKm5m06+5Q4/b3CubKqNOx5+PtAKwZrexzvls+r6or3XvUvrmg/sia9tJXcEQ6/63CVROUN
AtTijGSmpqb6nE+/MLD/juJk1epIkmxkT3NNyrNrdoSa0wqDgIk2aPyGpUYEAI/eIuerJ7ooZXVU
9Ca6IM1+RCn7gAzt6MSxvcJVx1oT6UVbP84+OPnJQEMKq9Qma0OMzT6x8nSP7athkg1Kjqy1ZTfr
5SXjSYAeXAJMN+fKY6CyhOB1Z98Y9C36HbmhQX+MLehrAxan/8Peee24jmVb9otYoDevpEh5E1L4
FyIsvff8+juo03UzO1GNvv3eQEKpUByFJJLaZq05x9RYMGEJgWr2ANvRsPIbATEMV/38WvdgQoyi
XJNJ4MJOPIuC/gb5Ht9926/Q73wnzbQbu58AByYD+DNaT3WlpLATqyldDwrdoFGiblp1M2zJGK65
T12hM0kartnVA+eBRqqT3018rdT2dBua/lhwLdNBZIMOksAxot7cqcQMCFlESx8vCvL0yR0qfWPM
VLcLQhILcE2wm8zftM3vWTSbxpp7FxadeMDmtaKHjI0hbzxVCa0LdD7qdhZDXTMT21yxhffQifm2
BcxtafHjSyEPnh2Aba761jLYOeOQlprmNhZy7RKnFrpaE2w6nQxRFOGP7Ag+EaglXtXE9bbrKZkH
6EONGky6YobRUQbJuCRNP8a6dfFhI64HVbngDzs3NU5CSxGeKwvyThMEj7NAmoifP/saUmqkDc1K
GTthFbaVuonLZEQFArgdWwfr5tzCvBfbkkH+lY5T1UmG5rlLUmuFP+BFLnyFKPNxWzNv0UV+1QSF
5Q9bPXJeQ8CvgeCq1VUTxM6pyxgPY9fXpC+QrhaIqVM37KdMmaZiVtYkGJnWuqoajlA0YV0Z25Pt
l7jxLWzb9ULRL9Ivmgwf9XBSER13KkaesoMiEZmb3OAUksQpykTXEPzEDnmNaU0/QIlmJbT0cKB6
82/xHFI0SBwjJBoiKOKPsKRVP2XdVltgRa1RqkRXSJBQs2qrpJVJ+q3o4s8GXTUhEm5CiLYWxmuK
g/67NrA8DSKScISm1tahwZ5z5FJSEnClhd5j7ugNVApjYMu9nu21IrmlXfoT9/OmBMODjZu3B+Kd
SU2/hPX4m5km090LuTvsAIrZSZUnhCzPRUhmKGrpW7NcyXVNW6Q10RdPEmaItECH35mtPQYo5Yoc
uUJNTFvCxVbPg4YJoiEcGzuv4hAPu4RUEYmqPI5S8RySMKdCpCz3Rpmfy9x0E4lLVuvRuDb+8Eac
2fcM9cLMNjrCcbsQ/InV/3Yu0p8OPxdCGrtb+AOTBtUPGf1zOWiBjVl528nqvmyrT6a4ozhMoBdE
drhqPaCMaAhTlAjqU74k4gDUy2yWn5ncrDrUu/gTGZiQLZGs11zZX5Ob15JdYSylw1JCxBcSJiEp
30vYKccH4UopKC5ioAiqpElIdmagUBHWKpC0llOQ8QXO4O7gSKd4LKyHxRGs9m9+g78+KmwwPFtg
41tosU9+BEVDFqQtUzZ5UFV0GswOLIfcbrB4sEwYv9lW0brq0g/UMqukwL4/pFJGBkz+hr5ya84D
Ll3piqT4WxwyJ5iqWxArn3I9HWMfAS8i0C9x1DbAI56ViE2JYUBnbp5gEv+IVv0lFC8K+Lytz8zb
tJCdVL7JlKQBBVOw87gawzagLquR78zuAl/GTmNWjH3kY4gkP41ABPVSXrU6dyiC2GE/nmhyvcCl
IR2NNnsY1g8RVb/BvNJDWVWgg0Whjpgu6lswpo9y1p0lPLxiHD4UXYqrzy8PQytuqTD37BJxr1Cv
zsHtt04Jn5QMa1oher2lOP2ttz6gl4CQlBEGC1Qwa0DKpcvHCjVtwPreUXEfDsmwHtFfB8i62EaA
gh5+Uj150/z2VRS1cyvUnRtm6Q0LYqLH31P+E8QUNHLWjdhMzrqh7Y1MOgqW7spIMsnhALc5daca
BhQfZNqQsPUh4cSymwkdBhaZFbZjLB+9ecM0jEqn/FBGtlqWCNGEcj39mHG5OI/BgL+DhKG9JUpE
Q5TlD1mEu4meYj3L4AbDh6g13qzeeoJOvp61lFTEApWGOLAYqRuX5MaLKag1Xuj2OahoKcb9unoi
NOwcGz1ufYz9+pwuOWbFDwpnQLr5BRyGG0ktXVmEuUYLIQEskUKXAuerqjfhyhehT99vLPRVf+7d
fxSWH//x2D9+/MfT7s/48/ciQFKTQuspwwSY6bcIabYnzhzCuuoNqK7QqkEE5zsEzYjpFLBS+Bls
dUEay8vN/d5fN/+Dx0aaJylOT/TBQ5Rs28VhMIWzjtyKsyEtkl5zEQ7fb+4/QhVpt8b8VItdD9Ns
Uf6iFuIPmCO6Yi3MZDK1S8wgkamwL1nergpJCH7VchepCTKx+925lc6+ao6eb0YMyhZItd39hkzn
f98DiFToPhGwqdWuxbLamlrH+72/zT93k+VV7j+XuBoo2GF2B+RGWpFW41AlZqqT4JHfb+6P3e/d
f2Egrue8//evm+WekSapw3yBWU81C5GaJQ+W+bM69i0dTWwNdNDQOasyE5sIFAkuYrWjnVrt7vf+
urk/lgmVsLW6T8B6F18YvtNULLd6XaDANZODGVCOM5Toc6Z9cyIIcWIBQDhKNMB4htBkQWXJKL6l
8JV6s6FWJQ8/SWsO7FK5Mdn3pE1R7UtpgsBvCe40M0wqGjlVGepDSK+Svw3M/NxH5bSr1Wkj1SKD
69SfkhrkgKEZo0OS1tuolYT2MQmyW7aLUXsR+ynd9WwCyF0sTkY2EUeGHw8pHvl6sFOENPkVIZYr
o6nurA6umDnOVxPiyk5W/XYfFsFOnKrPOg6rTZ/7CXtrO4Y0eWqqsju1amUxoup7ugyFTXHexSkE
9qb3yUmXeBmZoDvYV5x+xGYEu+sxa1KDqcoUmlMxkc2cEfyjprK4FQbxQRmk5tRr2HsLVCOwn7fw
JPGusnN6IgcsPYrElgV5q5x6WcHk3gZ8+xUI4oJ+npXy18iSyOUp3Ylc11WWq8c6ivQlWv4StaO5
NSTFPyTo8/wSC5owvksWZRSzlH8auc2OecH6fab5gtkX5atyRPDqUy2YOKoJlPU+rBmpreZjGIEN
4ffJz0Iz5+c5+i06wLl9PZOERnUxBoDhtjpnRWt8lrhiCwIiyfJTaBjZSRQe6S6NMLqCehWW8Fl1
ym35jGKylzBXsD83jmTIGbAWOe9RfpWDyqCUVU0HfWOZ4q9CiQD8UmPrELjtXJ6DFZW8djUxMbFU
zeZVgjSWRir1fqlkuxlm0wniiD3l1nSIlndC70mgO8fyRoKTZPuGCZBZJyKt6GCcWWVWMxNZ6Snp
5VfmO3FDme6RBYgrLieRjhJKExoqGT05/lWYc2UlFeEU98f+/Pr+G6KNwO11BQeGfIsNfFMYDkP2
oljmd6fPhyIjKgwz3U2tR0po9cknNDQW/KcRU4cwfuiV8iN28SPuwWOSTSgqqv0wSo9RG2R2q0rP
hQLcX7DKd0OGMiRBAKbFcR3mvttnKeRVAaZ3y0pR0odDQQMGdCmGp3RXKtGhWUyvMT6REHNghPPO
NtB1R2KvOYXRv0DBxajaNqtUlEvYpMR2hyRW6T7rVGKrrlUA+qqI0KPmZk8HReofLeYqYTQfhiig
nzRMl0oC6DPLO7a3tjKi/jZb7Rki1dGckrdBAMOqs/EU9eaCVvsiSjitN7S2WZaMlutrSMiHuCEy
RynPmHNa2qi9suotmV5KEt1Ai6/SjrJVb1SkJ+RAzSh+fw0VizAjE9+7kmRNI7PcgbCglSDtTRMx
MiSPX429Hb5gNfNAFFxxogMHQmcZawFhFKwdJP3i45V3IJ14OFnG/ZDMJpEG/WunK1d1vs4hlw3e
0EsnwKaKLTQb6eg7MgyxssemgLeaFeRJzNqRgZBE07ki9LIXXnxAdLTvcnq7OFFqbf7wfb5OSV9f
0bK6Q3zFAcqI/2i1AP2IP32aSEYVJuVQVRJZZpr+AEV3W7bxlypdQEhPFMnpWcDmfM9RfCSFPnmT
wdavG3/ysrC2xFUJF2EMDag8tNREWd5LpDRB9NvMAYY4jX0eGpD4PM9gqLOBw5BO61GTD2LMirKR
tx2NsDHHRd0QKzEUOWbZ0eSEsslRIomLsiCVqhRnEhOHYxHsDVZxq6gRcyfNEgL0RsxPSlb9GIH6
aRCWZHf0KsVOoSYZWzcCNsdNqMlgFHJN2lfBRx9K8kunUXDRml1mGMEWzAiMzER4kYRTxfqsLFCg
qHX1nVYSw3SPHyn8lSTGfUMkPrxOLxaLs17GCjIFaMWESCJZVbTrgg20gLEmrZmBw2beLUvJRhH3
0+J1kQmzcfWa6LV6pBIRTc1HbLZU6olus32NbZlFhzz4Nhs93xs5mcMGmx+cPkpxhp29KMLMDUrs
asNuN7/WiwBXGD57Nf6Ju29FJcu+lyd4knOwYdxVLxkHi3QeW85l5Hrs+OkHjE8mBIZVCpWD2lnb
eh+itqCiKC+3ukq2cwV+om3HswT4H68tzccKV8cqSUCWaR+hoMyexo6S030uA0l78zXppwrnsx5l
8jbH1O/GUPJyOvR2HVqiOw8i3+2WWqEOdmGk6BFOgN0T9IeQsMiHCBWYfwjPQVr44P4zyKM44quH
lK2nK8hkURP/Kbu1MbmW0HzJfb4OhHR+FMCEMSKFO7gtJ61oo3UgSrdQY80sZ9in0Pb0jtFVm3CB
UGPN+xmFZLCbeGI7zMhGSVc/xhoSncI/EIdE7l+J8s1KqYw1tUrvDO2XFpquIdfv3SRaa72sHyjL
WhvFlM4RTalaC69p4oNKoFNBtFFwpWe9oTJkngIY6VzRpbiNQ9AoCMMyAkpYuJiaQO5ISugq4Pid
onS/ejU/ZzAr+Nv6TtPlQ+dP8XNKjojafAdj/1ihPWChVq/6QfTd2hfXmKYvVFlMrwoqqs8EszLa
qPBsJurAgfRZC+MA3mLZLVT6T0EF2GZROrij3HqjaH2LLZrMvhPIcErEL598XhQqJagq1bSjFo1j
llKe8NlSo/wWvSrfApWonbq1aoySkg+c+SdvDOR1ZqKsaIzJ+4h51wPSlBBNLcCxMEXzOKXCShpU
7CPkCrlFFiUbUTNANYLb24hGQ+isCR2kzcVhZwB7g5hG8bQ5ykt0SRz0J6ov6VrDyrETh9p3qyr5
JEZT2KmNT1aEipSrn8s09zI9rldGy7tPhChGehCQoFm8jHho938eWR6e62UXED4qCp8wFztsU4jD
9npdMVUFZTN6XV29/PkRzcm6VqUB6POgQhPBXgzLizxovEFJEu7v93SKyKB8YvduSowwoAIZXPyJ
c03BOUsJMFJy6TmfjfaPb/H+S6MnICjOIdxqYbsRB1IGQhFMWoA0IlzuRSZblzZTthP1VL6C+VYs
53xfwn1YRURKEi86s7Vvdb1iUNFLV+7AbxoQ9KHZzu9TFuYMWxVxTXW2D3MjdjlBB+xX+b5ebirB
H7xQE17uDyUhPlOUJblTtZqabIcmi4A6aa7eyNbGxJcsG3Kzv9/0gy86Y0laj2F1G3JpwbTW0A3v
VtMhVTU7pQwChVGmVAUShgDCdcAZRw8oIMPK+QcwmfFezUG5J02y2KMtqaChlznXdfYpBbXA1JVs
usg8dUROu2WGN1GtcEYBI2v2yB3FVVcjFcgiLh9NRIkXBWO0VwJYyLIRf7Ft5XpARbof2J5ATqRx
EeNuS6WRgolu0J6CMrqntlDuWxHU41DKa0lRCpYSVgI/vBSrFdUFi8pjV+0h2Zvrog0ObczqCNBQ
vc81wnylJlhGl4BGyP1BI85XXFIUwSML2JBo1K4JxZxWZbhPTJXazv0FIypulbYrANrv++UgYIlU
110D+zuwum0diav7e48pP+3v99qIubWLWUQ1E7AUHxxtDc4gkeovORDnrUXPN5Wjel30BiA7cfTE
aiCrXbXsqmQ9I8wd0AneQESUqUwLflWB4ivzxrRneDHLtP1e6VTAmkpLUKSwnJtk/YMD7c1Dlx5p
a5cr0/QKdEIBqDMH2hU2kREWqx800FyHEanEsIpq0kzUB/XqD6z1JgvDSKi/K33zHGcIoQWx8bIS
yWU/w1qRGwrmRhz//n87RN5G7fR/s0PQicZw+3/OJ9zm39FH/r/FE2J6WJ7zbzuE+i/DQoqC4ItN
Dvbcv9khzH+JmLJU3BImWYT3X/2veEJV+pehWYaIU0KTVB0bxV/2CONfBr/AXsRuw5I1w/x/8Uco
lvpP05WJdXhxK1lIkHTUmYt/4m/+iE5uSMwOR/L5fHcGGZPq6JuAvGZnZMaJrVt4HsLOODUxEDY9
HrG3kr6moRR4SLFi0zFQ10TYDStsBJR721zHjEo2fafjTqg/2gbHwZzIn4wQRAfl0kOty+quT6KP
ykDGTLRCtNQ72j2KaCh6WcdqKisCZ9BD8dAIEft+gSE0bxaS6GtLB/lA5ui6pK1GTz/YRSb8Mdxg
8KtRK7G8LQ4sNUKP4LkDYqjEE4uhZvgUj5pFooggEx5SVfHnJGPIBznUsF7wGfkbNMxtRzoAyw+L
KDiaQcSJZBqyf8LgW0VBdcB8YKNMWU2a8V6wOPemTFoFJfNLxa6If1Kti2BAcwLtrOslVHuNW9fF
rsSD8I015S0G6sgep6TMW/72LxQWPQ0azL7DaLuKVChZcqi5VpwZ60mIY1Tg7DT9QOUQj1i0etKS
QEm6qTUobLSITSrKbCv2H2Fn/SQ9zS+ar1marPtcOotBKq8rHSaLOlTPWsXoSQhGl7Yh7TlaKmrc
Hepuwe1G4YVImNSVCxWacdiyQNJREyR6tSkC8SbcMoSLqPHVnA1Baddt3u3MUHInObdOlj+KD1X3
G7dnS5aDl2FEop2Bv6X1J3/RmjF2g945SkVS70ge1EnNunU2G9cpQpg5Zap+rjBkAOAzegk5WZIO
QDKM4NKkrbHNWuEqMNc7VZF869XC2yBBiR2exexDuiIu4exa9HSpQoAnm5DEZTbHfoNSUXlo8DA6
bP1RxpXpl18gWI+Ncq3nKXXgYZBXDbSaTWQKT1GOWj6vlYcwTDtOXTZ5EUFme4Bq9kg6jds8FyOl
HQxq11YBLAM3pdnSf20oGZcHEtBcq/FNm6ZXh91Aw98yDaSLDcEptyTLZeXZua2o36ChlS/4wHEW
rUzyG1YlaeyEVQnJAmdi9dSmoGlB5MxGh/FUZf2BUWDTCoBCy+KGhBv+/kjDSm4aT0iNxiG5Qd/o
FsBLUrQRFiDG0QBwQFjodmFG2lgcziddezcGdXzs+gDyAXyIGTXGNmbFzHaB/CZZWDfBULlZUZ0N
QqScMUde0VHncGTDOEgFOUJNqjlili49jSw8RGLzEc36S0dP2BGg3LJweZfj/hxPLODNpVWYtOVV
MAPtAJHUGGLzlMRhxzqFOrnWE9PeGz9JEMXbIVt8MD2rBRXipdAGn+Qne7R7Q5ya2ZeA+T9UhGnN
kmODbiBjWRYy0gjoJbQabiPB0zBMQHv1Nsp2AUgcnLFxUmcEN4vPsNMvAMLDTaEW1LtQ7XjEwwxw
n3C6t6/xVO0RFIQbypmEBs1fecoyMer0I2l2/iofSxKcg/ah07qfRAQrRQdIdVL2eoYmjA5JMUtN
x7BT3VCv1VHhcKkt2eN9ToFshrlktwdZbk4B6vAcPXhbEeCaJ5onZvMmMfwlRWFOXKNkAFK1AI66
OW/6Nj4KmIgcRYdEwIJuR5QtYlvQTI6QiYbTDQeJq2M75iMJU3jBhQCFeJxXD6xLJ9LvUhzkuHc6
bZFlM7RHNH7tNg7RgypXsTRosHR4frNsPwgvKWp2D+n3i6DK1G0i8m2WEHIYOOoDNFrEbASNvibI
/KyxpCPR5owRevGIzec1HEbNzaW+XM1yb65ZFn4ElXzqo5CYl6R4JvPH2DS9Rls5yTf1EP1IRTE8
0BOn9zKbj1kv+DTjWvMGb58OajasFQLz/Lm7jsj9FiBH4Up1S2+DcVzq8mqVjLG6AFVQZP0GUuTv
Crl7KlmMPWjRj9mOaHEzQPyDBplFGElyVrtXgFr04PVXEkOOhZhehVG8tmL1TSwLX8c+az1jMA9+
ypQXTR1JEezUWVqZEpr6oCSjShZKhB6Ltzjs1sEsJl4ss0UTT0MToSWUjKc8lHD1SyDz55Kmo1K9
ES0Z7WNJOCgANynyzB9jFZfrWQp/lLkYD7HxK82UtFNrC7asWpJytyRRu8SidA+GklJ8ms8KKfRX
1WcMJSPC7cYOs2EXT5t6piVfNVGxjgbtHFuTZrMjQCaUQg9nS9bg0wDRrHaEsRi3YJi2siCKZ9py
FPVw0iYpGEuhE9DWYIc8NCZFLRVHeFImz7ohDicL9XdQZrRTy7G8ZmO0SRIzXasqo4HOfsWMAu2I
0uUBIg2xNA05R52FtjevhdRtxPIHQ5t4wFjI6B9RwJb1DjghXMZJix0zk+NjBQMGJILcsRftWG4j
h4gpWXrkPbPz9q1ir4jD56xoJzGuhGdFr91OhdZrBKOL4UpbG7FcelqGTy0v8ouAo5OdTrGDCvmd
9N0nfXqVTJy4sSvUGjABYna/CvN4Fu5zU7tNsTWuUG6UkPqZKpBWExncVo9iwhJHyHABaYh4SokO
K5W4CkLR/FjBs3O7Nr2UGXOhMDW6JxeiTx/6MSyRldE46WFgjPGxhlUX6wKA0TpLVmEcojJNcGPM
cUviiPQrjyhZzVIn0I/0ns6AXSYpNrE2pZ1kTNDVxpqlaZMo+AXzUmf1pYjGOibFepGJhg5KkTNA
m9mRptemZk8MtcGOI8SuGn1CKNvUxwzxQnQa1oO5V09tn05bo5c//Ao7q250xhHsdYj2USAODEan
I6rttxRoIwquAQxBihtQ45PExI1A6yWX6BtUcIEMrnjS1eq9LZWeWiPTSKASa9xadIDb9AZrBb2N
SmkUz3spZC9hVKme0dMandLSC/tcRbg+MmaXJK7KwvwZERpHezQ/1YVGUJDWgs2K1Ge5lWRPLiPW
b9i96+fyIvoYzRF1U00JmeRLicZUS1UzJnKnC/zZxsj5FQ50iGVWeughYDGQ2kRNKmOER604lBB6
ywlZTjZLWCmBxU5ZzcCWBINtpqnMLg0+QjQ5fFEqGp+Ma1KlI3conaIjTzZFmJoiu7SZIrptjx7R
0XM8hh2qQGSRWCfn+NlUKvEcZ8dQsG5R0gpbJULFpNNeUqshtedmn8XmvGunqF8BkqdlhojWmp5n
BnrIkiyUCtCoqUlzBZFeTg4DdpVY8MyCVaAxVtu2ruRt6x/DIitPiSq+hxFZyBOrfFvLwGvFqh4R
ShVq1XoUxF1i5DfZQJM45guQSQFevjMmmquWLJYiVoKcdnUWfmeCVOyAZRQOPMzHSA0foagQ4NzX
/SoNEtoXJvJvty3Q9Jg+zBF9udEKJMPIESCk3X++37DGlrZJfVUG8u3sWjXLXQWqbMdzYaUZfF6h
iBRcvyr8VHNge3z/dR61IqJmcns7tdwxi1S7+73/9ON/emzsZRoACQqR+3OBP5OFlekYeJe/95+e
cf93PhTk2dHHLnVYEfV/+9canSf4+P/97JY1/Ap4KWSDv37zt7t/vQQFZtoVJgCRv54tCLKwoH1l
RzRZTP35u//TTykFITuvckA9bqK3rnTJ/evV/nyC+59Kyo7LWxGsPy98fwy3GFhlA+10o8K8srSl
LFUoG+1+KdQKhfX7L4rlCrjfa9IqWwU+09lfv0AWP+OA5ipLgd04Utu2UFPQYuIGTRaEIZEwu/uN
H+eEuCbpWqLtvFuGur/d3B+zlJFUvTyh5JTHhBWjp7yrBjqhyndJioyuhdLHGl2mo48DKfTwwj/J
ywkNifp18ACiSVha96IGzvV+7x+PgUPZoJrt1pPBumUvV1q+Vi1UARNsxUErkXwvqgN9+e6Qclzx
OjW73zCXNV4DikgU4WEqqEj9JRG435uWVyxAFf152ftjhW55BCxr67tY4q4zCOZe8OAfHe6ChL8e
73twYVMhH8IFCtkZJTvujNe8P8kK9Sudt8KzIKYkXCzVv2ULigE2W+7rzf0Nl8uxvt/7x4/yNHXe
rO65og932cDyDtKGQr5QNfUO1mQNoY17Jl/ZPz9SlZUxPqMd1ZdE8JrJjp49woL7j38e47pb+Z29
TraXyZt30J3sS0x8d9buBNV7ES17nQ4sssIrukWPYBnbOL6MO5Bq28kj0XGlreniw/4fOifWvMu8
exm8deumto5gBw26PcUHy3fhVvo3Su677JCaztq/1a72gFjCO+g23uVV7yCfX8+7ZkWAn/u2vNiB
wZma4AWX2AsxGIfRSbYvubF6MQVPP09fPNCteEHaFXjVqSh805QTkhtf7HV2ePFvbUr5IGJId0Ii
enfRllXwA+9NWrMEeFjzt7m2f5sVcMeVtJsdKq12P6zIaSjqVWndsjlxQo7FpBBz5QyvEeAXGu2q
N2frZr4U2heHZ0ro2lBY1F5pH4zv43TOLeI8o5ZstV3VIC10iwkBltd0Tp/h3j5X80U3tn5AZuBW
lHUWOSde2ydGJ3BTVurDZfA4JRIsNILM4kOabFBV9r85YW+WbaBlCh0RktHwwvsgLMlc8zZoCNUT
WeD24OlMClvQOXhdavpp4PhR27nc4Ufihct5CzxnhDsMEQpb8jnM1+Kwt1BFUSWfQNsBzj2abJhx
/jPhwt9lO7yR3nvf5VEN0OsA3GpVJ7cBInAFnLPZRalnkLmDNHfBU50g33IWilfcUIwfCSg9xSno
RwNyQIa3mqjopCvxPDOvHcEOWrhuDyw3OqTccHoZnxaeqGvezDMKHROg/YUZy+V/6gty7TXjnfyQ
gMFAbZeS+bJOnid4QM/KWbHF0qFAH9vqNSdw3OmP4Y4OsL2j2zE8ssMkYQDbm/gldhuafZSrw0/x
AqqeA9bTmnPyd45ONj37V0ZFuJynNPzo3NkLH/tVlDjT56Z5FD3o1XZzgOJZH1vBtbKfsljJwhaF
xZWG5meeHWMQ8lnyDPqDKrGdVEfximt6RcySbf36XywWNc7X7JzKI2iC9pQ/peVB2P7iFyVn4q0n
Yf6hlTeGV2TIhGhl+47hEN5r9yFBeijgM+DFLHG0dKf8jr8K79wuDvHHojzTBE80tioUjNjtbv0p
+0bBWj9L8RZ+UqZA6nU5T8SGk6kEmzEpH2E000Rs8jee3iKDkJfjgbiYDmsNM8uW2GNn7ji+C+mq
nM5cj5yyznmZd+LXml92r9RK3qV40zs9m/eUyCdsJE46b/Jf9Cq4cZurBFgFDerkxhMX5Cr95fSX
pMTxvVm4BA9qeeTigj1JCX+50Diz5i2fj+EzH44/yRci5MQazRWrF0hSrqlEwfCBXQPz/DFX4YB1
mGjYqngAzlTBYzCY5F8BYkDbfXAlN/VWllaWcAiRcHROCjwYhbTq8WCH9abM9yboqftRypNdYj5V
5SMihk75DitnjQe8qrdFvRU72kc2/Tz+ZBQfhPqz8Zl9alszb0CYM/nQs7jvIQXk0loaEEl1Hwrx
umjh+cpnGEomiNXje5WTI9vi67rI5dG8zdKugmomcEaGRU8/vBDRSWVl27MXD6U1fyIsvl9y+rFE
37hBzUJsxXePWqBm13wnE8+0Oe+YQntH/TIlGwkCavL5Yr2bZ86wDB+tY7T9AIZzbu1TFF619fTF
N5jIA4YnviYMC0O9aam6Iqk9Axj5UB6UNQlvEL+5UAglYvTkHqfDWPe73l3GbsbYNy4lXmMNXvSL
cXVkUzS5PGne5b8aP7i8lUP+TJ1p8mRWY6g8cYNZHyUG7pvwQ7eSq4fThkr1S/RKF0MCrDsMW8Vp
8tSbfjYwzy3XSdSt8REz0Cs7LkLeCW6T19YOTxwD6m5UMdaz+tpJKz1w/fPkDbIdPDJywuaot7nd
c7SM7om3oPKPNcPBJc3Fi2hwAmrJizP6MJQChOFzJSbTor+RdtJ6mTkIGezdyEF/g2DkmcGyW7G5
hybK/gx6DJ/BWJvRQT+bCTMpV73wpJJ49iu8A6bTBa+nEcv63JHPugT11wVeShgSCVfx+5t6E44/
0C9FaFy8Mu9ikogsXAb05c/HL1RSGHa1CG4y33xMQCuG6vvLK9kaIVFB/JXzYbwTYGYLT8YD6b2v
pm29k0bM1KXy1jhA4cfwxZ31sOJbzSyyuDRSr4W233lM7CInepkJ1RWjg7QTnhbyhM21oeSXEt6v
icZtxWQ2P8ycUS4t3mtuRw5RD9NyOeDU5HQoHC6WkuQ58ZEd8euDK4/pArmp3e6qA/OXeeYsgR6n
HspM3Hjw5Q/GA+GzuLu09YvxzjbsAHjCCQdiU4lDcpS1eBaOwpO04yTx30v8PDpfHAT9NjqcFw6T
RkARRxUQrc3H4uJnCu13y/dU25cuoqLclh6YXjTylYrn9Fm+cRqLA9Ozf0POhJrMURij1lbMkMWx
Mo7MftoD3zJkgVCVPmgTA6YzHCKBBfTH7PfIGV9hV5t404PFNcPFwp6UZzJUUmf1GEWb1zeezBol
45K2sj1DZbAlfzY6cOIZfNJnhkFpxzePfsmBT8YY8Mrkrh3f+BTKO58GVhpzKEdWs1v8fh4vZby/
4buNmFDfuaHiOTkMqMEjlz0gp8A1HjqBC7p0OS9og1Qv/Mhx6TBPbluXbjlrBR+CwfIGyOZZEKMr
5YHxn2eNy0Wqjx6XWfrL22Ly5yXYis+bDuwCQoovvtaEEXBW8nnLlI29mDfGS1vH3hWiLaso4cAz
J53UodtylapuKq1lLvSDIq79akvReGSxoHrDJf2lFm+y2guuSHbn9TSPN+oHIYXX7ol5s2VMrd4B
tduaNlw4BMUhusQTTK51B0dhi5E+cPO9322Xmj5XfYsfCIVTY5fwJg1aq92RJE2KgZuRQ6xJu9LC
sRwfe2ol4UKfKu+IPn0PPHwzK2zht+2CEkA2D9zygowDPyiORLrGaHUkRzt+mDc26TCcbYaGcRnk
ZMm2nGFExfJ0marXPFsTiRa9D5x4kWoA5mIFpUWBv8NJWrTO/nxYDj6hu8sSzYuG20uaUVn0WDaV
LtOq2e/lmywd9OzMEGVQloDYt5MmKhhLEaBE3BW/MZ2i/gREQGZm3KOrOoQjFAWvsI5l8axh+d6V
nEQaIhJEdy/PT/Br1H65DMziCEuW2rDzBLXSnk3okN5EqrzpiLj4CkAh1Md27DaASyguYbslK1fO
zzU4/hd757HdOLNl6XfpOWrBm0FPAIKeFEWJchMsSSnBBrx/+v7Av6rz1h3U6gfoCVNSZkoUCUSc
OGfvbxuFr6GTED9o56QXtlbrlnCi5AIGNM59CujqoaKmWS6wI6FT/PCnb65ZtnPqbK5dsR1J/LvU
GP3ekeIjO2qxOsibzFhXb1O3k3fAPljMuy2871FfswfmKDRsNL7r8XG0z4qMS8nt4S9r/mazYZFr
66t0q+s1V1rxxnrFFTAS5kRPG5GKcxKUQ+EqLk96vIK4sykGcCD3ZQWvCw0wdcdQkBMG1croyX9I
3NZkRvDPQ3/gCXPi4NraRMWq4bzD9krt5qLCtJ9BmtJ3pEhnxyBkWDkTkEptkFGnUAiD4K897TRO
WzVciWPzPTa/gsws6ZHpXm7wYrbGXn1WPqoVN6W1wQqGUjyqD5hfbUpjFmR9r+EUDeiyZ/J4gb77
gARsa32BeebAH71XquknnyiRUeRksfOUYRVpX9IN/zHkiLqOxXWuD7wU9k58lMVuXFxUKwysEanl
BPx5cXaY04f4UfKpLX2Di2tLYYsYoz+0BCmI+EiUoqSdyLfldscca3tUre0VvpPEDM7rJE92Satz
m29uuSLxuYmxHjJdJkdSuAn3I2MGCjlnhS6Hzhek+1f6TZjZYkyldIe+21+2Kevg5D7hT9KJxYQ3
N9I3bXoqSE+StiDaxGk40Xxk2AnYg2Ac8cFwl3QELIww9NcyDURKFyF5uETkHgurH5GLjXoQTgft
WnM3SW43uNisgW6Js61d5HeErVxCI7cy/qPuj+1E7qUiKkxfC4l27B87urSyl3cvA5NuAyHwW8pl
U3ujdpKqA1+ZOHm/FBDoz1O+DtD3svKTsDm+Idf01NYDo9v5jfNjmqxChO4C8NgkGB/4G6ZHwDny
taxxbntsowdH/mSgzq9ixpsyJ7+w8QnRRf8or1PPfr46XrOOcMWxyaic2tzwwzkver2rY2zET3ib
Lmx4DpLe+KDLh4TOrko6R7jtaQSw6woUa11+TDTKkI3kTX9CmvTXDpXQIWcbdPNXGDFkZwXP0MNK
uoTokDVc7ma2lxNoA6REM+x5NK4NjeElLXIDi9th9IkM5sNi/ak++hn3asjJKVpR3ktAskjPuuKy
Fy5OLs0TL8GHTkA6JmTkRclTeKK/a1ydjqQ8zAwM1nZltRkYRj5hAUMizDKmfIC1vraV4hULxKX2
SThPMN998Dbr/S7e2OoxaFlfRhLDXC4Fy+U78V5n2rayEFufawbt9WHqH2PjEg7Pc/amE1sWTZso
etd4AnR0cYO6Qq8IY0R0cFSILH7IvkEodo/5+/BRZRzlV+zArJKH0eX8epxWBDaCUTqyK6twjVq3
/uLP6CF7UG/thUEM2cfpYhhzzf7B6c/IHhBuYgAZWS9Ql52Euopbv6LThvDgkxWjGVxAzebgIkxe
5KDAuDzjiK9jM+157QYU1UQor8ejcYxY3fz2GCqshP0Ka2X4aW9O4XZ+Tsl25GwZ5WRWPI39jjST
EEmRXa2qyo+tPd5PamXOe94cfTYSEm8gN6tyh6Pww1kra9ZMNnMfEoK9sk/mjSaLjxAYiYVucMLY
w0trX1uywhSM165C44456hKY7Jacr7bRmnywET2thOT3FKc099NDSEHvPEiHw4SPndfjEfbJJryp
3ZZclXRDPBrKv+iB1VR/T0/jwZBdbUu2irbVVuIKVdmNjvCy9ZWCef5gPCgrOt6sClAUtuOxyJl1
fmrI5Ll8vPqNiFyGP6vgvdrICCX1TeE35h6uyLHbIe6sLk/B2VhFR+tBoqXgWg+FXxzkyR2f4m0n
ASg4WoR2/o4c7x4IZRmfYz8D0eWF85v5Hn50txakdrRH43vTecW3PGMS3+ajjB6BwBZIg6fylVRv
IkVPU3ou1ENh+3XzxBtNfBirh4tLHD4Cyi9MGxKBNygxKLY2xQmb3LImFp7Dmn8mrF7dWX7zlryy
isrvTMjCDR7EFgZPwvp9KDBJw1jCoVx9lPEzeXDcxcq10i9TiZnXxcFpK79UXXa9pUaQ610So+Hk
8C9kPiPz8J2jE9UhFYKEIYLarED0UY/giMK35c/CaHnFM+7mI2mI+9kPkeDuELUSfqQeQKll9FV4
LuFOmBrHeZyHXut1x+HNQoJATWu/imO8EYYNmHDa1K9oFIrQ12H4wEPxS+nAMItTFSMdRm02wiB3
atzuUSca96QS88RgBiea6RLmNra7HP3kiOsVpiF3a3Kj3OSEPr2l6mqefEp9vEfOZVYeafXLu3w5
s6Mk8WN+CO5jaU03QyJZ9JOrQHVZ4oB3MbaZkg883JkHYOocbcmwLZdTU+6mFnMTN7xlPWdPy29f
HTIJXceNXzprHeZb/YRV9H1ZvcNby2jI1dbjW/obv3ZfmBoK2u8r5duge0IYRToB2/CCaSc3x3T6
aH6zsnQ1FBOs485J4tepPO6LXzgDrHGoC6g4jkuuLEYcXpzmSDtApY0S+aRv7RgzoQ+ifYACiAqB
VX4BZkir5K18QkrfbAiGNLb2jiL/aa72ZKNcsfsqyTooP4vHOsLLhhjngP6J5pBzJiII33y+zV5t
9irwAgagdzf4k+SKn0LC646NZmhEd0PFXI37+L1bSXSKtOX0Er30ChipFerg5CotMVmLjvG9fKGl
+t0mj1Ra0kbol65dhfrZIYKkoSVcMmaatywd6R5vfyAhrN4NZ+XVfu8kd1NtON4fuSW1df/Uvprv
EasoI/F1ERoeu5IxbsPkkoJKzYwNUoHuh1eAU+Av7p/ix8Br3epH7TpST9wsC0/2Kf1UOfeG/swl
UrjKGvKFF9Q+Q4KC8fJr+VV+Fd/OydjXnOzpazwgF0AtoFVPGTd0N3oACHxKlZ+EuGeswPHFOWsH
ro54a9DH2BgPY/kIxivet3tZ+Q2O7Vd8K1+JL6QqewD5om3DlnhwTNqAgEmCCH6qRuduWRYDtqQs
XufqzY5b9wfbDAFF2/BAa8DyVcvHXM/i5lIBsABv403/1bqzi+/M57tGDN0O47bdjmgRvOV13LKS
hI+UtyfnDHfzuVwX59R6m2mjrXGTzESDI954ujrn8IN5VYTXVn6Xn+ixvXwyADKX1fYF+p2Liodt
Gg99wUpnXzJnDcsTgT7Lfv9q4R5Y0Rd/IAKPddih+ekCe+UcvxEn43X8o9L4/dCuxS0g5MK1XuP9
+MyV+FMl2GArGtoveri3rs+6xO/2XXnxDT/IOUDd0HjSOd1L544dmUshuBD2Mq+qzRIi4oUfEJAi
9yGNtr3qq/LbfDA9c09xRncjVR/JGtimw651nq1COrZSeMG3X+wROHP2v3844M+CtjdRQ8qWsyay
VvPkFg7SsMx9po48BtXoGX0MTIDuX8MffijR8WzSxQwLvSlnFLqouuBMRqz8w+T9/Rux/Ju/n+oh
RqxEfm7lXIB8ZTp3///3h/s/bfWE70T2bITasmId+O//P1VrmKPDPpYZ7ICiq/55CJdP718LyoES
PbIJx0Az5Jschwkw+Jd/+m//8/49jIIJ0d/vVtSI67O0eTIMG/FfTYgwqoWgYlp0fwir5WfcPzQY
2Cv+/UPbShsFEGGeb5oxOvz95/3/fZp/v+aE0P//+Rb3L97/jQCQuWWrWf/9d/ev//30n48iEcne
v/1NqpOAWTVsTX//wtZafsj982KgLkM97qzu3+Jffvz910YRimENXLKbNiEFJPe0KJ3eRxlF82vp
4cb5tO5Lh4ZeJXZJX20Nw4rWTPbljapVp1Aw84oTelez9qykEvXo8NQozrYrOf6lmr6T+taAq8k5
imTBtmVrNyP7GofSl51CStbVD8dqN1OOjrKFo1xLDrpa7RWq5ABnR/EcMqI4AdH/mSTcamh5czLR
oGDGib3phaLQMe71dd8rW7lGVpAGFiYbfEmAn1+zIQEz3Bi7dqrR4MnP5V3rk/Yj33K8kTnEKliQ
3jbMBxFQnsmVn4OABdakJo4/6tSWVXpJxBuMu7VOl2Pg8AYadic1ZJkWiaArl9VrB6BAGcUPUSPW
umKxdmnhZf7EGbTHRYS6KMF3IupbGUufsjk/5sjlg/Br6KEpajnnZhYcR32Y67yAJurAQSwMQJBd
eyKRmgYoDo4gsD5G5KIeBrcLUjMCXurS4HCEOpITANNXdhHDIegFsV6p09Aphl46Rdl5CKyfqR3J
mS3VPyhJcOtab2GKhFXt5s2YfivKPhyy73yoYSLlM0VA1KBf7X6j3P5ijJwfOlnrN4U8R5sojtel
tJ0rpImGwXG6VZHptvmrhdNUaZV9XU17xCQ7IZizzMFxjNUrMLwLAc1uPNSoo/L9lDIRgj4Xye1a
tKlXDya1GMs9oaK86OqtczY9cDtIP25hQfswQEibNh6Cm9IaH7xMXw2iP8XJHhQ1+dKptrKR3LgZ
9ihZR0NJ10PwmoHn+imT7qsJ5YBhA9ZYmT2eJJKOVwwk6bG1lNqVsGIdotl2g1bBiot0FueThrth
fKwIKfmeAf7UgXGFqfcGuoU+qNPRTdUydEb5jxISchF10mHAYTPqRb5NK2szCtpgRseZSl/m1BSW
SSJNu6hK/uDe0lULRqQYblguWfRao3SJfRp3fZocR/RAYHTHVSPhDxFyVp4xLL7PpZquKtWGjqlx
nhTqy9gpxa4R8wf8LZYUDHLIyojXtEYJ+/bwzlmf6VNI7ibKy7hO1s7CWZxzX1Hal2CwP0mvfQiY
Ss/WgpaWR6y9/aHPYr82K5S7vcCmIZ9I4H4iUH4vFFKKKof2hzao1/GFYMzay5xeJeGu8csFXhbG
+k3rbJLhDfWz+pY157dKRb8jLcbtR4DdkTUdVAN87VDxzR3SfjBCBocW7LIL+nD2I2OvRNJ5XiAd
5HydEb8enKT9UQZHXQUcHrLSvKEmrxFior6dgMbNvfFJ0DJy3oI6eoF+CKfypVpmajEVf5JJ+FOg
dQ+pXMDzmc+In0l5Sak/6slZ62HwG2hDchy6N0NhmavkEcCIafqKxnQ7ggiDGh1gbyZ+a4twLGdg
F7ftx3ph7PagOvP+l9CeJ9TO5GaHC0Y7iBcDYXIwzeY17jhdCHVoIf+QTD85DDsyu4KR+gJGxdjg
l4MNKb1E3Ju8usZbbJIDrUh0ZGJ5Z4cTs0pYhF2XfEyD8tpHyL/Uug03ssSJOcacutImjfbQFHlB
A/+/MU9QwA9mrGKBneSziDIq1SG8FD99DQS/Zc5jMIAUey2a5VWlx5YXWbC61MCD69r4ao+J0TLU
pSRk4hJM8R4U6kcxM/00JNqe+HjCbU1GhIdc8hJl1YdRNrcqH8685ue5VrcVBe3YJUxNJfk1tGl6
pc5zMFQXMc8bqSTnFnAUsEk2htqaCYwS8a8+PmnFqLshqHCsptGFALYUaXBGR15OvcRRTABzDtJg
o0fRZcoufrPWk/sMhIwNMmRuf3WT9hYG+12op18pizcosOgLcHayQxo8HqyAIz/rd1YVBfBdHTEi
UjirBTNEMFqsThel5eqfQ9TqujPQgmAXRPZQrIXdx7QHOzKkm+oNp+LgNW3+oF3A3s8SvsVQ/BhC
Vb0/ps64oIres/bLjGZudVkdCPfCcawIWGlmAun4UQrqM3CY5oy6elGV0lBXiomTTVBvQcwxrWnF
ixR1X4aqkVCmLqOupVenY+MUGcFqRS6xPQ+32JwbqlPnAdknYQMI50rmnoRurwaVJPdyL42WtZEL
vHN5Sk55Qce8bGmC2Gh7YUhftJzZF1JcMNvB8CqP0JZjHUZ1EaTY39QGTTW0ihoyZCDDBy+7lkZI
nT7Ls/pd9JFfNN2eUJAxpFlbGlRPGeISS0lREBCTd9QSOuktp8+IjhgmzgS9UZD1O/z95B4RTabt
pe4Io5Vxk8yYIQwctCYjILbUCE4hLUdHIPq0tOnbyehOyQ0tI4GNTepp6KfkhGDABdjeOTxb5iR5
Pk5UOsoCC8+vXVM1614HEGU2tABsdU84LgtiPI6rOJBcMPWJFyMO85uu/FZIyP7/lrL/N0uZYxPN
9T9Yyorh3/xk9//wn34yR/4PxbAsTGa6ZhFlM/w07f/+X8CN/oPYLPJpVUtxLNVcQqf+y0um/Ych
mwoZZYRSLVayv14ynagdk4RlW8Z8plvL//q3bJ3/KWtHwdiGV+xfsnaIu9IMhL6qRrQUclJtCZz6
Fy/ZJNq2z63Y3lda+spmjUAEO1OTA/td7O9ygDJWnZhoSjQrYlSwUQk62prUTynRYl9aSH5BWeC8
mPtjaX9E3Mc7bZUACbzFM46GMvtF3AaHeHJQIjPNAQ+hZ0zgp17aWmmsPmvy7I+k7hxKuT6SWCCf
u+EWEBG1E3lar7GmPauyrD1OFhqahjWvHPJ9HMakB+cSJPoc8D60a2CYNifAFkMKUZFqWNvHsKbf
UffjziiJS9UW4bwR6O06rDUAQ5ZYEMLxLk8t2BuZ+UqYjPxQqDCJMi3zyySEtmCRqmNyfg1KXXus
cvPHMsmTb6L+JzbIVsPdfIyddtzpNpsGeOe1lTUMfwNk2HqhSQcdjE43tO9DrEnnuFuM63hEjCHY
BLky3lLO9qWmn1S9E1+aYx6KJt4CZpwexyCXd0rX7mwtg3Mo0nlF/kayCSBGA0OU12HP5BNz9c6u
SrLI0cSzSjwMM6RwPfEqh4zKnjGeNmH8rmG2oikj0eueK1Cn2lbPdoBtVhxOGxgUWydisyT0mklg
SbhlNH2ZUqYepw5ugTWkiwEhP+t9p4BvyRi15B963dwmNe5wSqHYzyKaboHxp8oZPDbkDO6DEvzA
oE5MjHo6cmBDzV2RXtoGMGtnagOqwWsnFLoHhZ+YbF2KYSebLLYOWuSras9iieHYt9B7cgDQfzWN
CjgY2kMu1cdklJwjVd/afCHDM9zMznjKRqQScxZ9YZ7rV7Uq73VSuqHoG2fdKMQ6N+BfxMUPGhyG
WyFbRspYaSMn3XtuDYzCSf72yXNbKXlg7FRVOQyEJdBqDzOIowDZaDbg9DKgjMcc/oAD/skLHO+W
zp4oh8EfxYyHrbb4BdKQbIw0nmjdEmMKaM16NHJaBv3S7TdCQ1nbZv+Bw2ncZnp7SsO54ESE96MY
2p2Qip0B+/IwMwGckFMVRfBaTDAmmvDRTLYaoy0lwjORcoFtgKsw7bQXeuOMy93m4KwGOwFIvQbQ
eeo5NkEy/oV7k6Ft7wKQ2Ry7a2LkVk3OhJygRBzgAycy6h3az/JB6GW3K506X7UtXU/sTJ6ewiaM
LGHSDv+WRtLknF68h1MLoQZd9WppmeyZjKgQG8+yGhxrSlfmxlXAVTcxjRH2JmsVQpQM6WEQOi7B
nBpy0Y9GoOlsjOy9jrZTz09CEcT+mOawzR1zbXL0w7mKAVS3Gd0rYYBSHHVXOzXG1mir9WghyDN7
fQOZMfTiIQsReaRvbaYjne4pS4j6nT5iBqjrBsuZw2G9Hli4YGBBQK9kl9TEA/gkCpCAqybJP5TZ
iLdDgj4hEgwqVDXz5aJ5zNT5V4cMbafiEMY0550R/6ch/0Cx3ZmFZHhqgPmMMKrtmIhvnjf0ydTa
wQJixo12FxO8hiipKJgvzl6Bq31VdE0EP/99pMsOL1HyG9HzBs62P8rRTbBoE35JloCRMYoknBba
ZENz81oXzLTmoIMpAx3zLF3DCjNUnsc7tcwe9Gbo6aaa330UwaBUEsRSZpUj0efAP6Wdumto03pE
MUZgYC91g2nGycje0DFn5i3ypKWxP5iSzZD+wXTqlhRsBEVYNiGcBSmMBylaOxXc2Va8lXOdrtmo
Kk8kIANlvAd6NR8bFXFJVsyQ3KY/RmgyWSA03FXDcA1TkjmAWX+YI9ePPvJbkr9eelhIX8XP6GBF
TnPiYWpklNgPFswj8aWxNqy6OP8uRucoo4o/px1n9lZpSUHqGa+jEomhbWyLHj4Tjgf8WUJljKIa
xFlIPzNF9joeFwrmSJ6nBhnNwnRBCDT051gLX9hz4ZbGl7l2kHG2Ss2oE2woqVabLBdfuindJDk4
KAMeltCgBgtVxA1S/1oBh5Fkx6P6CvZZDZQ+dxiiEE/95Ij+WvW5sZ5HUkXA0qR+31XME6KeaSYW
rylYDGsFsxargZmNurR/mTQ72HcJrZFGtcbVMJno5UplIm5Fh+pltVh6VWhbetPARbWwgUCcvgRp
3fpOVx2VoOHyMZhfzIk1XVJF4MWbau4Nhllt0TFtDC1nDzSdLnBNZQvDQlsRyEJFXpG2ojvwZyOQ
meDptwSZ7ejkiZXs2DRrG1RgebSYeZuk3ff0b82eEx+Ox2rVm0w+S8w7cTCwJ9hjuXak7GZPNilK
fXWTZRRdIDQi3+LwDMFh7FedjCLaVCXEYzOvWz1DosUinZ2BobH4ElI0mPUp7sqjMEP9ADmr9kKm
JmbDbWKMRfIwZDgHQ+08l86wJx14hTWeuXcs6JzE2z6wkKpLreKDLuc8ItRqPw4YCkrmZlQtuHOw
j42oedmRZ3wRCyASThnRftBBpao6WC2smgqX4xhzWrJry9koHdqATIoJ56C/gjkQ0l/EBhzjPhgd
nQvB5nwcqfapK3V1Wz9JMR2mSNOYXsfhc2BF5WpBL2/MoITzFi2xoyQKL62TzDCVoxHAN4qSxDjp
Za/z1q+rUhqPwsACnRFa3aWQvc0Bew/PUjw0MWWAkxoriZZ9mElPkGXDndwSjyFJJp4x4MpHLL8b
ugsQFzO8v9VYoSlcGuF3MwMWqqR7apE/WGGpbsPZUmYErqArwnAySDwhNDiIWri0i72gq+0/ajvR
uFFJzYqqf0wH948A8ld7C++gJQMVzZr+aUQOtbc7LI5VARhDdSCOlqqpekaUpEugcLs3S+0jSenN
JjltTK3UcKSU2VamVQ3SZNrfH+asU3y8FZ+pIGA+NPpvaQ7o99+9IDJUSl/NZFQCy1BAGDOha8hq
zBEnmB6FqFljh6FOlwIyV+1y0zY2c4xKb4HEpRb7QGpwHpaW83coTT4Wma+WGhxYI0KY+5McaSZy
O5qtVwQxseydwSGxTxloN7damDQ/G9LnpfoWpC0u0y6r9rZhl3vgusekmOhFL5+FpX3E1cfAUuNC
nOKu2t8/UpHA/fPR/dP7g9ApucqYzvOClLw/3ImT948msKk7JFl1H8SIpzCVFM5VC+TkUAVBuutZ
T/LORs+Wp4mXJ6hlCwOvW0v9ulb08nJ/ugPSM/IUQoCmuMqyO5pzedAG/FLu38/NMLJQHZiv4zIi
ufNC+zLMcqKtue3HGMJ/zVmGvbXud7RB602z2IH0vuZr9w8JyoQEK2ejd7/eZOVV6RW0/wuhlEa3
hMBx+TAzyO6sZqjN97f1zur8B9v5L/BOkMmX2UTPmavje1iZBXUmD/eP/j7cqZt3U5Mui5UJ3RER
OQMdFUfjHkBvuTeWh/un9ZT+yFi5/b9fSmGCurrTUWctTNP7a2HcX5b7a9Wo8L/UOFirz8QOzPvI
qPV9MDPPtmfYN12sRof7Q7N81Ni/VQdiLhpITktllERpyBmlIKBpP/ajZ1PsbP9Buv53TqycWcU6
deabkEppX0aRtM+G5ZqLuT9J3KFV0yEQXx7sHsiObDY/mQxkzJuHat5E+HbunqFg8QzdH+7uoX8+
ynXcu7Q9dJi37Xu7uIfuD5aSs1zaZrWmcGTto+nAqo76KKn4Tc24Owd1HW5GoqKQFDX11bGGaX3/
y3652bUKlXlbAaLTw5npdre4wuQCg+1fc1K9/LS7Q0kh1otRyvJ534YvMRF2IJZ4j+7vxf2N6lNN
rM3cemq0BPddACJ0X+HbsmIF5OZywf7b9dsMoA1K2CeM0f/rwrboE1E279SuYhh6v5DHO8tWn6qG
NGJsEPcXhH38P1+q+6uEdR7mq0iIYOI48c9LcP8t77+vHqvz/u9vzrKdr+062ompB4lXJ+BVtD9F
BhI8GnOUfa3yqHAiJucbe4haU3svBHx51t8Bu3uEm2PHbROkmsVNIkXHSxYQvjqDNnbs9kfmXbGR
tI7ZML3VacoCa4fICXKCidLawS4yoar7+zAuOkLSBghnQFuvZ51vAnVykaXIVrEozYxrH9FpREJZ
SRV8zeBSm5zdpIiNXieaPgEYKanmTm/0a9EWT/iB2TGZtOszwezYyhHqo4V3iE3oT0mefyuW8iKH
Su9mEu2zYYhfhfySRGgkAHu/hX3+ploESyUat4AiknMdEVFQ6OQloiYrqmQ9jKhKYFowJsCnb/Ya
qApOnjXVO4bnZt1ZBKXIM8OmMOu2QzBR+lj9c0Jq1CGs21OrDfY2zKJbpUwkdVGoynpKfhzW0p0i
s7+GcrvrbCsHcgV7YxovjrCfE03ITKnig/0l0SfwJyG2U2cPV6Ozqb7sft/o+imrv0f10Z6vJD3E
6yCS0LuK9BgZ4xcHEnrXknSWOmbmqi6IVoBkEdg0JlMhmBAGVkjPQeIdq5+S0HjIswuZnH9oRs8o
zCMW0Cz8bDqKFWmi0S93wH6NEQ6m1W8NaOB2vYMFsakINfQU2yx4udpLagnqBCIrXF1kfjCIE+hW
LDJJf5LHl8BibNeG5mmiyGhrwg4pIWOMF0QFKO3KKsubnbHXaTgVmTrXnp1iP2gLbO7LQPuzMfrn
xrQ/el6EOUJx0A0yF6JpPNVZureFfK2yFmEd6b5lPX+nKmfqPgH6mAzNox5AuDUR1tYZ4MAwQ1oD
VhKf720KAlRtTpO7wvipa61edVoFbT6yUAh1F1H2flQwYRoPrZNsuOF/m7jFFNM60QqMRaqOxrEi
+5VgRsZeIFGVKrb8xEDuUMrNVYA0d9HkJvRFaf19zWp6BbOgeWNqnrIJjSVg0iON862WT/tWTIeU
gVbag4vr9fGbKLEzRtXbXFtPqeK8O8QIkUFIZFYxGzt5CXkrKzQTS5KMzCQyHRacP3RNs3sjfvfK
s3SVnqZzqDDNzVGmBHqWrUeN1JyJmR2dkkWMxcndiueVxNsQonvPdArH1CcWtp/p1/SmhWocCbmO
gNrQ0YhrwrnEY/M2TwGeBxj+AeFcdQjveGgQ/cOe80ge6BCwhpbbjgRAqXEVb/JZeq/J9FoFSsFW
gHVo+LGKxgKhzVAiqvpPGa1eLUudb6iMG9uZ5cDs4JdbWXshWRZ80oIAWYQIIbUy9OWDmSvPjZ33
no0pHkCCWCUqsEKtZnrGq1ZRJzNdFP1w6JpmWjEs2U4LXbbR25G5qFxBlgXPlOS/WWXEXm+Wb7au
4jrsHb9QlJ8WDSN0lf5cUmJBZQM+nGUOwQxkOnphj3JKj9BlxNcpjSYYdD1Tqn6jAa1HqBg5WzkF
wWdZ0j4ZKukoq+ExknPgC4OcXLBYI7KvtU1joK2NCAYrmNfRjUd1mY3Wmhb/L5UFSneCaz3uUfCq
yn4UL8zCHjkXz0dFx2nkCCprs/vVOgejV0VDotY+R6OWN3Mtv+dg2LGM6ofOYtoPAoNISrAHnfZH
zwBXz8Rw+XY4ABFFiqtjsNFsjHGk3gaAU5j8qsgHya0CdOuVMmMRK8hvcTxdmpxurEiZW8vgiPcU
sC/sGojqAhqBU36EBcRRzQI+3MlX9ARfpqzhkUT8ApdIIu0oMx5kKLsszgzwY4GprO3BDvdo/KIl
d0mAywzsX1g/aMVNMjQAeXWrxIozD6IWo8zyraFjfWRZW8Uj76YR1r+0PaZ1PS5Z6Wm5lYPgqWIN
2udO9RtlA/Mq0sCEqH8iuigYH39tiKMrKT/actb6oZ49wq1JV2kPUNoQ8rGtuwe9yv6wxRwbFrK1
uFu927eut3/Y0ntPG5kM4rLeKwKcaPInNUzSXmbYOubA3phQk3W6Bn3cbuherZMG3mnGlsaN1BAF
mgILthK0+MVil+2lcC8CiL7ORek74BkSqwxVLd4ceSB4R7dj6lFCGbrawBhpoyhakC51fK1TQ5zN
fEB+Lkwmjd1gefwkJbMuGQdrr7VLQC36AENZ9+vuVBAPrej6Rz1aOXVmN2wKYWzl+ae2ueWF4qyd
Av6NhhzAs3lqRYvgTqV/zlSp21dF9F7IRE7OCLMrfO79wLCOcPnHwAD+GYp49rUxxKocj5jvtAcS
VmK3rxCZpYh8C1mBxaGaV4IlIN3aabKtjK2mVcORNOmvyDFOEqewlakjkcz15zyd0ZMmqUWzlAUt
7IDRo+zo6nI7xARPqmI8T2GvnzSu6ngeNnMyTEddGwy2L7VbR/sUCdBqBJIWs0p4Etn0vDQMzGeC
E2PDF22D+aRDIld2rm4o15BLP1PWWmatDWv4TrX0uehODbwXt2eSAHs6cmC0qpyZHNg4YqYDZ6pu
juGVwVd8mfrNqMzynjYZLkAZ7xl8Aey4tfkYx+oFLDlhJ/prSn/bbRZ8wP3B6k2vSnOMPnn5DObu
mTEjM3YiHBD4JzSHyi4sfHrB8SbBUjXFKZt/+CvGoDxAQpU3VgD3uOngoVbDuJW07MQ256VR55yZ
M5puNuZPSf8Vt4dArQy/pSRCohkYXqBpt7pl8l6iMiEN69MJEH4yi6i3U9a/z8r4Rd3kK2H2IWOY
GBCePQZJsdJ66pY6ftQynk9jDX/GSN/RqTxKwtbRFS7CCf3TMCbkg+BnOCjvZpnjVdwS+KJbV0Co
vds27crQkq9S1b8IzmVfbclgH3WOmh1XnW1LJzXuE6ScwFTGDoE77wnLcIrUzQo570udydsZ6agG
C2JxUYbTMr1q0EM8VFW+ITS/VQD2mwBR1Azu+TwvraRBvNSKWvidBao8Q+1sakLQ8ugO0wiBMDL1
B0uJAJqR+e4WwjFXgJIwxWTwAFPUNZwGWtfqQXmMdVodI9NxU1mUKxoqzTo2PvO+z1ey/P1/2DuP
5biVbGu/yo2e4wQSJoEc9ITlq+hFUqImCFIS4b3H098vodPN7vOb6Du/AyFQRmSxCpVm77W+VVdd
gBhD5xJF1r6X2LgqU72NcFWTBFNKvqHqtNCghXzg64J5L+Zrr74dF4oWqimfAP427K9myALCbvF4
ZWZ2VYVVB12d2+Q7dpSa2HW9ZC0UlWatI+Rx0p/X25+HuIoYLlxGeoOIo2nGIxIJQiAI+Ym2hBq2
Z8PkB8brns3nesP5dW70Lyqm4oGeyLRnwcNv0Hd9HgbkXZj0/AQoPL80mdysPQ4OKBcT7s+Sv/qU
MoAzKJB/XsYmc+6Hc9EV9KgLfyEcKR6YV0qNhulCRIg9XYczMQMje8z4GtFRcVjvN+VrYjnzKc4l
dOYeRLOvI9+X2RXbEXL6mZY/0VAdnZH1pic7UGtlhRBYlzZiXeSIzDqvjogZr8IabhztLlw0xYL1
UxdEECayCV9pI/88ZJ0ZI4dZsCbpjb2jyM+YAvtRdBkrtTh7ckcQ3u4UjOf1UFfFdF4QeiaxNI6B
TlRJEtBjkT6sZ5/3leZ43434qRoPd0ahd+BhMCPAkGivft/+vJMg9m3pZujwkpGPdunIgZbV0XDZ
HC1TFTG7BzSLGjfpr8qm686ZLmfVhY9yoU4wPxA6jtaL7paR8P8kkZnnql4wYOozRx/WM/0MlFDd
0VZ4IdrOaaCo3Pu2p/1ePZoce4U+WyQHJrJxiCo1rHMuLetc6bMhqcOTR+dzaH1xJlHOIQFqhF3m
Nendel8SMnKuZ2QzkLfSSwqcRf9L2Pa0K9ya1YQRYQwOBug/9ft6Y73bARp3SvnEkLniddSH5p9n
f7nJgrfdpRWur/X1GWB9uWS3ouUPNvvS/n1Y7567LiDP6aFvFwwQbBNSTOfJrXAibgJYtCB+cUhZ
JACusQVKDF6jMy/iLPVhvbkeZN3h12ge04qZGM5hDzr79+//lxeh3yTpux7GNP061kfAPAKdYMkc
jeRsBv6TUze4eeZq00cV+Uzo9AjmzEM2K4uH+DSOgDEkgOTc2cO1MBGWjSvCbirnFn0W6rySkrYx
UM1ug+5aWNDSJj95S6fsnTUQOVcEQs5WLreijFGyF89lx1WSwuuLSpgVS2r2dHoIhFpS3q6pAIEY
zOwlDJqHQ9zmO0GhYm/PzqVjR9NNhXtIB35cY0TbD3M7sd88wBWPWZyEcKSvGu6BoCyeSzH8MjL+
AkkiDAEYSL9ntPN0SrlyB+8cagCZN0AMNXDh1BKh/P+KRv4T0YjlWAotxf9bNHKXZm+gvv5NOPLn
f/qHcMT5w7HJUkAVJbRMQ2s3/hSPCNP+wzQlSVmeZVpaWvJP8Yjt6Uc84UlfrBIRdCUtbZ3o73+z
7T9YuDOoSn6R/r//IxCxJUz17+IR7rA9ghgU+hZLM4n/AiJuhtQvCFOogbB4l6ykh4/E7Owh+d1m
QfQyNqAEpsWAoYdctze+pJCN2baLiV0lxsS8A7iqTLkpDKxD05wyfGJ1MhPHOanAMM6mwxzpOOei
0YoNGpfRWMSXHmaF6aKmGwLEsU33PtU6zbelR8pKeGPTqXJmgaIBkrAjlX9e2ECfWz+kvRuBULdK
6Z0r6b5Ubo5Yt9VVMZPGBJJVTw8P8l8OhrOZrBjNCZOS6ylsXfpx9oVUMNbTeiw91rug4UsjfVHZ
zLA8h38ewrayzgE0d6TMHuFP+iYVoQwzMtz0zyevD6yHWD9lPVt/yno2A1ImfRKl6wRQPm8+opYF
gOHnITLXLL+sB1P0+aVZSL9yE6TWM9ODavXIt5518H1TD8Hmkg6bEEX3Kehx9ixLdvFzZdJAUsYD
ym6ANMG14y/gKVpJOdsGqPt5SAR1fCkB9MxpQMhpEA/udlARhjaXEhzKzus6GCDv3ubSHTekQSYH
wlcwWDb5vTX6P2QF14eAwBHva/YtW3JKCHH1ndTEBJSe9xCMZBeYkfSJywHO35YA0KhpbFmTvsJ7
1cURdjK1kW6EmsD2SaADPnvasem9rTPVFho7S9xM4+zMsGwpHihYpPukSY5mNKcnw7evAPjT2q96
EV0b84ddiOJmoPtNGCJG5LY49p5zaRK7v9b836Sz3sNxGTaxjikpTJMoPIObwE2Dre2WNlZ7esHG
MEK1yIYvc1nR51YEKE292jVuCznOcKMbCGBcnd2S7UeCI4/Eex6JHM5vnUjhy8kbShgjO6orkeI4
dZtxPjjYlZF8LhvfhGtk5eN14QXYnySBfOPUXmj6uNdmRuwUc//L+phimQWu39zlel+yPkEm0j/R
XjoI/vSb2SdsSuhX3bUYvAyLvXuMtVM/tuiDBCE+W65H5Xp5lmHSHDqnIx4yLZbrZuTPGmXM++Fm
B2UZP7ylA4w/MzePYkkO7tzfyL7hO7/C5wip9PatbP/tvrF5baL0llQlhAlplF8MS5nH2YC2U7Cq
blTZnVt+OT0Bfbre+XkoaEQZ9EGvGAB1IDQrQ4Gm/pB082W9tTLrUhOowLR4Pn2fELdyTFhG87C4
4fMUo5Pn2sC6CWdXr2AhZVo7xPH3WQggWrcb4yoD+0reBvzX6YxSH7JHRwSKVceUMGThiJM/3ad6
qVclvrUbwPqtXS2UTsOxVKAwO8tP+ZA0aW49RWKzbQQhRL+T7n5kPotyR6+nLX0YszfH5ZPzFYp0
ulo4utdtxQBID6becb1LNXhehcDg3NiC4JGC8YfMEqCa1RBtRykwdpH0sWvqFKe9Qm7ymxKHQvdH
Og1UVfVq/C99x/U+nMaHJMVx1woWBxCxXeiZ8ph3Mj5SlVt2Dr0xylDqzW5Utm/X7Yl+lUsevglt
G/r9TvYoyUt/Mjbsr5tzQbhCbJNXNysPCKvLcp5pDIyUDoKYtJa5ZrmMQwv8BHkV1sYzBsYGGmD0
53TPrTMxXUgww7rJQsIR608K9Uc7HpHSh8e4qFH8KKw7BjFMQ9I928ssz7UP7McqiydK7hChB9RW
uYEw1yTdGPcrdlOmSj7GzoZSEePdt2ZbbbyWzOeQGtoAsdCNjZ+F7hUB9BB94bLgByagwYW4EJgq
1tMVeLj2NtezsfZJ8o0N4O6GCQJbEw7XC+ATOtiWJfDivsJhTatzhQtKN2a6WiMag15PXhmaLBWw
3s69bt7GegOz5j2SRaOZag3pEp09n63B+gHi29y51JP31IEe2OUF53psbbbw1NFf3fZXqLeq2BKQ
Ya8dQtA2ehVdKC/dTCJCwuzLj9gHF7E+E6Q5BfpKsd7V+9JUZgiPg7Kl39bvvDypjqgHcUXaHUCu
U13MPtvCkYYFw+HOn5EDGIvz1coeydQdTn/529ebA8IK8LFLeDO3kf/7bdAVPQsR83F9U9bDylN0
J3mdWfP7SBYW7F1p0022KZxV+BHKRZmIzmM6DADd6Hee21RfoCnOxWVePOQDqsfKhtcmMgZ1Xm4n
zy7Zfok9Gne2xEVzPZKndMgsiAW9BGXaq0RQJIdDE5O4zbaFJAE6koloprMJsGpyY7z1rALMIfpi
dgwQfV4BtkvY1lbQdUnyGfDhs9NZD8vUMICxyafA42YoKjcyUdUporiyNrZzgpOTNA6OmWQuqJpq
W/07F/ITDtku/YNJa2u/Dm/rYW1tf940NaYzj+nLhaFHcwcbtuQyO67IyNBk10zTBFfhevCB8G/y
AG6SixUsCRPsxSZieal30+uhE317sCCerWNQvjCkR8CLC6KXyfkb7tiTk7wNvHb9vet4u76Wv9xc
AtM4FJLGrd7h030VQeefgrRitzHUMxZZP/vautS/0Vua9H45wCRm+5vzjpRm6FwLr64PVud+5Ky/
dlNkRBfLMTC6VtPRKp6MQKYQPPSVGYHbKq2B79L63VRtRE/LkU2+8QkU0aVAHJ8EO52QvyVEnu1J
8HvNMK0k/MeY2t3+N7AUBTSpDm16WPvDK9g0p+VCS0+bN1fhw+/OsdZBrPeJ/Nj2vX36fGy9e31W
EjgVjqrvtq5swNJ3aVgy1ulbqxhkFYl83vx9Zsv0ZFPD7GvyjHfrfdRpyABf38fKleVwSery4BSe
S0Q24QMW1Q8nyczrZPBgh/bqNFSGT3RUTihtU/yK8wHEmWGDnsLsuidh92FG/vdb07CeraGsRUyX
9Wo9Xe/8fM7/7T6vnUg8NTDrfT55PcsLrzkKdJSf9//l/68PrI359ayfajwwBhLA9aun/Yzj3Xpa
N/SaNv5E393CaUEvFHLZVO6JYMuOZAaN/zKFft5cz4bFicAL6Ml1vb1Os583cxuF47DQ/5vwORbC
nHbrlGPpyachyhR4gp6CRv09cmEWDHmLNT8SaAPWg29OSO/8rvePQz3CCKpAI+gD7pRyS8OVcUnG
7bYS1YSTDYUsEBzmfHTw5AAvZUCCxZAGhxkMJqFsjqY6yyqcls16Oik9FWaa6vvXh/7lWejRRhOS
AS90fVax682yOi0eo8+u0KuPVk9a69l66HOz/fORCo8d4U36Sexa6vy4ni76iyIICciP6+lsT3xd
P3+K1aJ6qrxpyC5hGaXbsmYvQL9T63x+//B/vefzRwY6oXf9iet9E3Ggpx5inL77L8+K5sinvakf
+X26/vbfL2R96no7rj2etd7+/Rs/f5RJngIqZNkRG+ghdfvLz/98Fb9f9ufDnz/9P7ivzC+JV5vN
sGcjBLRvRo2cbuLQ2VhyW+/ayl4IM5ufkH3gTYuhdE2iJr2FuOpuJOGQ4KeXJAbxUqqKkBB7YDG7
uPuiMR1E9N59iyXrG1vhD5bob51HUZx0PypdiwEsweLponTCDfhhdAdt9Dy5BQLqJA3OEqGOE/Xz
VR4g6mxbmmMon7t9V3ZPNkHX28rHnUAgbEdBaHhaRh9RLZUuiYQULS2CkcG7hEVyMaIYRR5hMei2
+DPJ3CFmtG/3mcHER4O6G+d0V7M+3UxdgnigI740aUHE4srLoBx1v3BvQaKcxmATmcOr1ekoIvnN
R9dK2yNBZuHBsQTrRTj3d5sS1dWwH0pS063aBwIlDfvk9ZL23FKCq0/PCC5gw9M3KssOjEQcv0Z+
R9Jt9HOc3zMVHBIbYMyQGAMMj+grBgn6wHZ0cmo2pEUJRAh+md1Vd6Ii+TwOacwSavaTuF8CIQAt
WQEViUQW6DTYufVN99Xw5E9UhI3UBYx8Zm7lvyIinB/TKdjbxKs0NBnaCjKVkwGlyuz3NMgeFKUJ
yGnvZo9GnCXX3UzafN6w1q3Bq9ixeV/P3nwFSB2H5EynIRsLdhxODx1Vfl+IpCJySbVYJTLEQZkT
nhIbEg27bB3UwScrDYhsXrZpMkcdUAa9mQvZAVMTvrSTIvDPSHGUO323rdg+6piPA0ZzavK5C7SN
cBm6EqhIbP8t4Uo/J8zUG8cZlr0ZxU/LJJ4DvJOsSIybRbIAzVmtFvSDD1MXMCIWgPWqyT6Oofji
j41zIPHiFOW184jP7gtirttRm9CTMIUYJcK7vk0OqMFGKvqQdCln0F8NsgO20IMx1oA08v6alnnw
0xjaa/7VMGhQ07QjtHBCTs1d64DXWSKGyZgFFjLSLV7U5eA62dldzDtF1topDbvmbHrJNTnU852a
DZxDRnZb1WQWtFyvQgTlxiHRcqghYJZZi9J95uLsF6TYlgfZRo33VuIgWXOwoyD/tPTe0je96TRW
Xw0chIs3wAGyK1ThJOm5eeiwJurcG38pcQsNETlu0NQvjjXYB9LXH9FoJ7OJZEIEB9zx32rbfXdb
99HxTfNb1ZZfK4aozawlpH4N8WScluZgLSPaHfOG2CaQmxO7SMcqG56F7i3T7flmui2J+sZIvxlT
8SDxD5CT82Eu8ZeSVIsLIyvFaViW3pN3XZsqfWwAw9Xh5FDAMn4uQrwUyBazKCKAk9aupGi/yUMJ
OzJDWjWnLY3fof1Jwju6X0d9cT3kcWT90Uc/ECJSUiGuaeD0GhZgkFkiHeQHhXteqGqxzPN3o7Ys
50MA2Aam6Bj0v1jkJlrkD8KWwQkhINTsLDnEvQdHrlXn3I+mPTaa2zoQ3Y4MxO9lajIHEPPRRojS
bUxPW09HUXXUfawK/i9J31/zYKDdKFERu9kxGs0vlWcgv0d9G3ku9LLauaREjj8YE5iVRIx4FNL2
59ip9hAwRm3MOe/hYbDHJaaLaIr2tkjG+3CwJS3Dw1j6T2OfUpWSRbf1LfMn/eaLO9N+tcb4baGr
7fjYaAIrpKPM9bUv1HATWM2L3biU+k2ocfPAG229DEP2UcW4qX3VeLgTrgrX4PKt3ihT8DcNILYc
kb6SyXWkG/skdN4xkYA/+xIbc7lEGVk4SCgjx86/5NLfK6W2vhD9febB78nloS2zx2GGNxk6klzj
EFcaThFY9DMAMNTp0IWXahdPb304fp98NCvL+NyFkKVdFpZ06b+oeHg2Zmbx3Ep3UxtdZmO6Kyz5
PhT7LmOoielFqQEiY42FBiG3v53MjzGqzO0ohg8fxlAa4dfC5zjsAS5cvBihAaXM5VboN6hA274n
ARS1msL1kzpwqUSuNn1KNFZlFxZp9IBKpz5+r8adn5WEAPXDYUwxK/Q1QsmQrafPVJUdaGreZLbp
72wFFa6KnXpjFuLnXIQV0KVvjgNG0C2hz5Tt8N63hJKgBuB7kUb0cIj+ovG/tb4PXm1tggqFA3Wo
qhw2reydW3hmu8Ckp23OZMnM3kZ22CZULgmVNqJXx71Z8uAWpyLla6zHByfoX3F1n0t2w/tmdC+9
lPJWFNFNo7ORQ+UMezr3wIv42BICqtmiEYhJUDLoiLl6qOktMgvXRAJDUvdie4du7StZG7BKkk7u
BmkVJATDUx8HIjnjMX2QMXlYLTV2O5reCH4yMSzpJVr20kToRDPD+mWV9yGxeRssFFgbaN/mxotM
rUsLjjl5dhbjrVMxNogAG4egb3piu3o7B+ColhDuzyBunEgUB7e6ywtxjxilAwRHE38wpt2iOlg9
XShORHW1V1FApvlgP3d1BC85Yl6mgPDoGPazRwAepN7KfKjCoj80RWJT5jEe8UkvMFDV1YCEfNN3
ORjgErT3lExkdSskVF1LJAA30B1xQSyEluX3E6gOpFTWhohqCLjQ4JHVOTvheRejCKNTWUIOcZps
jzhFBVl6x8qvwxrjPVdpc+mL6N6L6/YCV+XdQQwmquZcOujUSJu0dhPBf1OU+OBJ8vQqEGZxjLvg
h4imp37hfTSSut5kOoCNeQxFo2pzRDisYAfrUbj22Q2T2wX5oWXYcIYjr98hVKLxSW6XMxTvSFLK
vVtDf4nguFL8Ha5s138LkiGmiMoS0FbtnUk6LT4c0N42aUH+gHCjDH+x56CK74S9+toYxaOqwuEK
BRpqeZNUnfg8FuVhLLwMeB+Yw4EESlBJ9r7qR5S9FAQjvnWNMBjhXBizc8SX3cHBZYn5ic3el9Jq
0+sxFrsReW1uFAAQHXUT6W3Ikj+67DpRqw9b4afLzWxXDyI2xcUASVAVxgX/D6b0puo3pmfBjl3q
6kENENgbX+yW0IaHRwQXepDyQkk8Ig+D1a13nlvjm0FM3lXL3muTOjMqzhQTZzYXEJ2UdzfH+6kr
1XeGI8SlLOb3FVqSXdZP4nZo0ktjmmelmMFjEU7MtMW067GM4v/debNrn0prfqwclL2ebeY708DG
RQ0c4kRcOTQDYHU7Mkn2oj9iEN7BOikv5Pp9eC6CqZ45aWv2WMwS52eMs/kq84AmhyytYLab0904
jWAY0fzL5WChc9jJrD9VoxltyoIUIZuhgQFRmQ9jN11HaQ0Bx3dPEsyBn41qxzLJ2MCgQlwSMPe5
LSlAUcPei4DqcqBAqTwoZqTDxoehi7dJ7AD5EU1ysCVaxS4jERo/mMxsZ9NZsSQ7QJEHLN57mVf7
JWNUhpKBL6oN8JxgiJNB9BG3SLPFPmd+ZRkZHN28erTlF08J8RQ0Wscxtnvc7FC4MRPW9Ws7UDjv
O+vFsVjcK89+yEP3a6XjpWPzAfFxzr6v6HborTAPtyrYEt/0WFoE8Ezk11yZvONzhKCISFwU81V/
zKbL0Kc91kd83s702EscCgZyoK03nYFaQRjNrfuORuemM6cfbuHPGJfJ+8t67jIC3GFms7z4nt4X
BBa5GcQKOEFE28dov+PjjQmVQhnnVTiAZvpiMfE0PS6EYma2Gbvsac5hHnpx/tMusHPnObFdk0Ag
KGLDpNFvUbb7ZUXkydVuMG27tD/HszqWjdRAD0q+aVRWRxHU2YYsyoooz2THLse5SvpkT2/xJpP8
5qx0K+2LY26w78yeSWtyIEzECyzMWETMTv33nrF/Y/cx5oxUvjZd0jPg+bugJIxQNEStTd1T2qsH
p6aqXi/UGEQDCGWBM4kY356ntxlTI9O0+jrgtqRcjmKgIuqqXyq2a9Gcc2WPkDKci+fDJKHFREmf
AlAO4gkWlf4r0WO7yV1QHbzBPIwYTs/EL8fxuxujbBh0lo5rvYzJ+NHofA93cvcyHH6hvrjNU/0B
yurEZ8a2jWjRLG+A8Kvy2a+ZP+ZcfU0XEgS84VefT88WPrQydA4s698C5LqnULFYxtX7aLYFXuTp
KU2CK5kZ3blz+wNe6nlbLHsXVRdgcL6QAFTwsNvTDQmt5zLQcjTvzVoCgFBjqHZLZQGKCmk0h0TR
46opxTWOQhJOZI1+HGlGcgBYvUBtBF3ybGIl6PHnXPGR2ds5m+/Yu2ivq3HpWJMyCivKNWbXvyyF
Xd6ySyG8D33fwltWEX1O8oSzn6MOdMf8EfWLfojCY2hxaUvnmVHiZ03zbF/l9kEMIcnZZQSfVzFq
By6RkcsUXg/GwCQa+tuEzvpV2NFaUC7uW6N+kaE57LeJEfqPfHtG7URwxgC6sE9DL4t/Qqta4Gu7
ryWA9HlxNqRRe1sVv3uNS9GPa7L1jIneioW8d/Coj8C2NTB2o/kvP6KlBusXzcStzu9YfKxNPSQn
LOe8AHMojvjJ4cYXm7Q2vvUhkFQm11vWCF/tzv7SWANkFePBF/GdSviUckwMRP6OP2y1HOqO+Unz
uXt7gqIYPYdeIOAxqr0NlYs6TpfgwYzYIUfhvbJKcQD8xrovIjqw176+QWFkiDuHCjOj2ixg1YKi
tjN09MJi9d5PBW9IwBTpmN12BF4KoIXeTTSD+zRnaEykxIvrlApD7ELdy7zxza7bVx+Adb4gdY+r
Fub8mLzM4i2yxGuYA1vqWo2pmpmdyQaNB9HeImT0MhAC1iRvLFAelwqL7OSQuYmcAvejeaH6BN+q
VhnJo2Z9O+Boc/r+OZ6huzTjOcM2dTVY1nvZI+JK+6HfG2zjORsf5wr3emeauyFNP1RDf9qozXPg
FeG+tTEKRB72dWWPM38RVtW8E1QScbFkRlli5n6cSuO5Hz9URNVbimeCMok48f3vhgsLUzLL2QN0
HnT+AZFbXFk0untGAA+SDS4MALE0v05RBeCxMhEclaG4LuaBJ7FSJVKelQNYsKkkSka0jCAm9uPc
b+8jg6ZgnToMD8m90s7V3iSaPmjgOWD5rgQjH685sn1EbPTMBcvRRkEVZo96FdBWEwH6JqkhZJM5
fe37Bk4NEcqJAV0oxEe9qWRtwzm9h00ITgRTQa/CCjaEek7b5qPLyw+tKXHz+G5AwXjFTiXgM27r
+CUalb+1YjBYccbq3PiGvFdd9fidbrz4h5Pl926ObaNeGucqZ905LDai6tq+MVvjuZ1RAE6yKLaD
Bme85AHCYrYCDMZLsRVd9MMYYOTV6XFid4/RvXpi0ryxq+XBC7k8ySjRn5NIQYeOg83fmPEGDrVF
gmzI1WJG5pXhxdYujOBfm9gzR/FaJuA2FfIXW56qhLTtyPa+RBSg4ardIGVPAFRptEl0Tz0O+PiY
3nvEIFnILOp2fJJz8hQPy+M0xQ9hjDCzq247EH1Nc+um1mvJnxAAmfDqH1XEZmM07lt34fIyoNZh
MSgWb683pgvxqXxxWdCG4s5OwzcrsJ8XqxdX9tIf+qT+SCKPzHB2CUPe+XvXePbVfKxc8wYykcCP
NQxXEJVIXKjld2cZHiw+LTvASshyMHK++MvyVDtTchSvNBXsjAUiu9KNlwz5vsu5YhoHMKAPSLdb
1C42m++L532XOeZh3mJT5B99q77bff9eFO9ji5mI+Ofr3AyeaSM94Fbb5LL4sHix2VJ9hFH6JXPL
p2IAO0jFEiJuAUWf6/nQpqA9WGBfLTFDUlLPsF+78i1LmlODxQeb+MZ3MgoF08mZi21mVbAyk0vT
ml890X4ZvXyPwUrhEAge/Gmhsjw0H6mfPqjwZXT6O6sll6FLTr2Z/ahIjn5tPLDK4NaRjHgbM4Q3
3wwIjt1WVVtL1F/RqldL/Jp27a88vLVbzChVVRGWA8awhIGMpekuIAqphkvnDe6HK/J2Ezq6WGXZ
t8NglRt6aFSRWGlH0Ha9+Bx0X22nPUbhN0R/hFR1MzwutoKeiQItflziw/8K+v4TQZ8AxGT+/wR9
l19F1/9I57/9FydsHU8///63P//Tn4I+X/yhuIItV8HDkNYnC8pXf6Cg8xDn2SwVHNcWn3I+9YdA
SihMCEdS/tbg/UPOJ/9wFKoQ5QpHMGj+z1hQtvXvYj6HKhYwKt9Faoje2bL4Y/+VBGVLO8KNEoTn
cdolhdaMpnVFdpacjFNZBTeBCs/47Jpz5jlPeUWq2uIX0dGcHmKDlHZjnE5FhxlcNbhwTI+Ut0yV
dG47yn7gCuAh2bmz7SrclhnolChNvqRG5+5wfRIXJzskgwjRRhUHp7EefzXWPhb9gn7ynxrL+99g
q/8q+pwow6Jr//43SiD/59/JO+WS1QlnwBGm9RfR4sT8wGjpy1MAb0Kj0PdTnOZwcdHMBNr/izgD
ZbxCd6a0czrUfb+w9B0GVnZB6ZId6Rm+FIFNU8usDijAcnS7CbHRjbqKZLDDjdufGSmfZee1iEjK
L4VhvtOTdO7XAxm98kqqydwFCoULQUOTNZ5iIyeMsmKuKZJiR5JxXu7R640XgxL7jCzjiB+opm8C
u8IMrPGiWqBWU+y8pTZG/CadFfN287Tqt1lwCeRHcAVyEjP/KdpudaOdTB/vtBgPn3crr9GgyRCH
REfbSIEkt7XuZj1EqLUI1VU4WzTXYD0MWuBvB8HDFJdiH7gd5Bch8wT5oP1aHivP+jXQItzMDo7Y
VRwfzvW30ozVLtHSqajnPUOLQgazZEdfGSHkGYltpkxp80y9757tHqdT6GbLD+HQy+7Khyyd0vMy
Ih6J8+xRas1LVeaEs0m72rkpxcxC31w6E9XHPw/rfUblQcuYvWOVF9Ehttv7ST+h5fLTxjnw8xGY
9Yx+TpnZ+KktAkY8wZOvynQO2TrRruyh99cAOM7r2bygRG+/AgkZ9ogmMJu74ErCIgN+VR+rEIED
HbOIfq/CYNDyddiOBmwcP46pzdmLAopYv1kp69/VULJaS2ZbPLABoYJiWvscKfy1kszEVjRUu/VQ
SfZG6KXiy2CA9UKtgEWk6l/Wu9ZDGE48mC8GWaT2w2Jqo3LW96AD9KHyP4T24md0mDApf0ePqdU6
19LloqrNyQOCRRpEBNRn64yuYFNFSmSzXGIbUc1Q25embHQwabkByfndl6/sdKkZY7KEZ/wPQ0sV
g6GFTfVSGqgnqlEmp47yC7sYegJVsXGLBZ/LcBm1kCL0cJuVg6ZVtOpFySTfB0WCHAQNTcfy/USp
iejvOZR7pC9PiBJt+PAZq7V76GExaPf0Juvz+FCrcEtIkn+0FCV4vhtHL8FAaWTTiKaYjQcSA/J1
06mbD0aXXWem0ZBxQ0Ce0cCsK4LvvdOL/RL4QCMp0xxwfzVnW7M5JpPitaitYlPiW0ADU5I0BVc0
MuS0k+VX/r93Wp0LbDcSoGz9tItqtHvdDBM1cp0zAiAtOiDgwywhClv13u9JQHLUtAlke0nrMt5a
VffSxN0b/FvjPPXHafHFKfCnTdF7w6UfaQWQyv0lrObhQncXOEy1N8biuc4Xf1tVcCFX84hEKOHk
/s4NR8Xuunq1x8jeW/TxvNql+xFGpPEaNoVc3iKuYnVAf86IJ+riBZdrvp/SbDkN4Y8SpPC51odM
PTJwzKcUOSSy5bLdrAMlEybqhZw1c01o9TLlD61HCS3HrnXlOER/5sVTkyHOaiNczF05D5vUrwjd
miZ34wpAKDa4KqNF01ayvjmp8Fk3F88ToBbZsU0KSeWZi3OfBgYblOFXUposrcJk71vJNTiUiAab
+hZ5bIaFEHszzF4QhtCQHCtsSgFcUB/Z9exGwRl1HjXaRL51rY1cobKHc1QbFmXl9GmkeeDX9nNh
Zedl9o1D19e3ZV9rW3Xwa/a+OGHxHYZpvauIN9WX+ZyBK4mb9iCRfyILlrs6C5ezLvmzi/awN2kg
TNvIb4ZceJUQ9BPP6bgeegKJWoCyfQS5Aqq1Zcl2H7bWSxAbzZFx4tGzX1qBdWbIDEpzJXwMLohH
pPY8l03pYhEQwYvZVbjIdp1FMdVga6caIrXYHCIgNL3tUvfuraBB5UAUp0dgspnU9XRvO7qpe4zx
IW16t99lho36Xi24CmdAt17TnRzAjJfCfswmZ9oW0rzJI/vVAaqGHbeNq19yJqvIN8Q2bBMMKASb
K1G4N5LqFy21GpBsXxGuOBBewf+w5867FbYRwRYEnhekC2v0pgmuShPcoCWqPRgsII2pRazLrN6n
pNzHRho8oFHogeqZWPnc4a7ywosNELKGmbtPZLZzNdoD+lBxBDR21FWorpqPSU4giFABATAousu4
/moJqiauChOqZ4qdC8uXaGiomZCQZYfsB43JIJXNSLod+u0Fg5o8JiGaMnbiO58KjuZdiWMZLDcT
CmjqI8RysiVrbRb4dtXSEzEU49ECBbOLNdqAHXSmUAWpHor7kvMyZuPZA2F2tRSG8SBpsVJAlLdl
bp2tCn03oauG/BH8N3tnshy5kh3RX5FpjzYgMC+0yTmZE5kcqzawIouFOTAjAvh6HVRLZq2NzLTX
4vH1q6mLmQngxnX341HMv0klgBkC6Ofx660ev4E/ptPBRykf8oWp5Ipu7dO+NGAqojpI/khNJjN1
h1gL6qniHJoE0aPyRPPs1cXFQY7oCdCv2wDzbWtTAcitbMch6KaFV75KWI0if/dYqa9yjxBVKlyE
p7Z9nKup2VT4LubRBLYLmBqgn/Kpe5w1nkSzLfbGUFenYfzp9u5bWsChiJ2c7WHKx9JycrBsvQVF
lw1RFVNVnLKYrHre/jrNbJRXb9g1iDGOCXmgYQd/bpjY3ovq5ib3CLD+TcXBj0YCrGADN2wBROXk
SZEYP4qw7tcOFEjCdbazFxPhNz/wPzIRAlwYKJFJSs96nJCgH8tE7Z0q+khSCIR1rV4aRTTPHp0/
BXpnNaX0tgQkBGjwRtZuhs1UQR0uLJZcnS+9Y1ZD9u7+EKgk0Y/5IeujfR+4lDcM9lbKkjhk6lS/
qo7eUtUTY0jxeh50BUTBzSOIXEUH58pgBB4izGVx3J/9EFW6fnFEKQ5eXZ4t3VwCMC8A2ppwPXfH
QFl0D4YwmU0U24lligqmt4Cq4EAP9EMNiyml43PqzhsACv4J2QDSVPG7Cyjh7Wb54bjsHGsMLZ5T
XfoCTJk0Okk8PKCiLLenbegn3i+ssg21ZnN8qAQZG0HKhGAtvdvg9mo/ynHZcCQdMrZRLl+Mui0v
9IE1PbCLtvwMwoAGUWb3rPvNm/5c2eMTfRfJKmTzsrSBFUUpd2RAKHkInYW1+tr9nfPijIJNa6Mn
1nos+T7npV7MyhOMEvauAagA6+3Jn1FPWNcfSmla6xxXyyrX4S2OJJU89nYcdMaBIaA3WY7BOrDl
N+0zVhN7T7MOvM0gxcUI1CXwIMhWPYiKPgl3IhooHQiYpfKPqahZ0GS/vJ5qHNT142jgk+KvvIF1
Seq97B6tKqKFR8UujPMBxGdtDvvIoK4oavDvCJBhLSqEX8BhFG313k/o0APwF+ldWRK2+1FCWMyG
5lUI/aa1/yHrCNmtEEQKqHsh/bnz57I9hPqtlnR1aic42FO0h2NI/h6+OpiCtd8e+4ErOLVljYe+
3NgdZqyl7WSlFmGPQZ+9J6wDdxLZVlmaOGDXX9FXDzHv8k4GhdzlcLXjBl8TptS163Yney7emqa+
+razjWJBq7MVs9wf07ODosoCVsgT2Yp1Egbf1fBLdeKV583eRg3feO7wpxYjizXN5zUlhNDNM02q
s/EHaU/t4hJQqwJnYHjhJazik5E/zYzZ945xrLJbbyPT+W6J9J61JQKAGfebxP2a5Q943CUoa8Yg
cAV8DtU5dut7ws7eKMzXMsItgxX3aIqCuEOdvTcmnaHeiA8lDuajzEa2s6zMk74EG2yCKSKuPCUx
7601n3ju109RfrVYCcY0E4A8+FQWFhnPNvcl3p597aYX8LoTEoT3KHpHbZVCBbQarFoJ8xM5bYAQ
8VGjS2LWCNnz+AYHpyZHiqwHisBdltGRlWVreLKkeOFx5pRMTkVjrSPq6IiYsNZN45FClxDLUJzx
UpsMknGQvTZF9WS7Sh1b61HlzOMt37OLILO4fanvolbMq9yTQevF3IzrKCZyDAlveGBtidiXUqXW
0S0Sc+QGCrSx58za1kn34VfxTVPiE1XUKoIj2pLAube6dHZmxb2wJ20D/jP86di1uHRkymZqlWkM
m2Ei36Ru3kQZg8eB7b5uY5c7OasBnpjfg3EgPJFvavjL+4GVoESqXYemoznZGfckMtudbqZgb4Rt
uZv9ol63rfOSN8tLyr3QQ8/roho4lUa8kx1x/nzhT0nvVhk2y+iCmXjo2mswYAPSA15dkYpfMZjA
rW2Jm0RzxkxinRp24IXHWrcNvqJYPflZjXej4C7hFMBb8/wrI2SJfun+cB2ajswEblWIjBJbkPMk
8y4AqtSdyX5BtYvteN3UuHIKx6t2nM3AHDjjlZsjsjaLTIsCvbS/FhINySAwbOg/w5TCdwbUEAvr
LWzZgUzdw5CorxrRFn7mgaoK1H7lRqsc0WPbZym4X7UMJZaDT4KyEkCw57AMvypIpgiE3roqqnhT
DcdhoZmhDxFl4/ZHCvPkD9nRYitedNOLYTBzEBClxvdoY8wAJu+BIyqqLzdyEau96dEABMMGwN1a
Hci4xF2aaGdv7+nZpcRBE4oW6aaOWDe3Q+rQHQwEKM3Soy3onsW6iYM5BMvJ0gpUXc4I75dEeGw3
T7c55Ul9jzFx1MSfAcU+AZx8lTYr+SyEQp8DzJD1t+3R5MVZhMYYsTV3jj/9HDFQr7rM56JXP4sh
eE5bVvtGfhUZKbi2WHAPVRiBDvnpM8GbCoO41D5I6Mj4KLr50DkcHApfYiFtnvmDGZvAdW+7IP8w
0S/qHBixpUnMmAFDXl/lya7vNXjtnpW0kkeCMQ/WZIgtlzGOOu5VZnz2ch94a4TzpxPxdeAsBwYE
RIksKuQqsmNZ5qGj0A5V4Uej9oTWh5HDJfYFGgxjhe+SCdsN63ElvCDbYGdNsUbULyaW2h18VKxY
GVVnCXC3Ipqvyz/lsQhTVAuNYTKRdb7r3R9sEPm46nTdT9TJDQwk0zAfEzP5wHTH89WoTpRuBCvo
3kVdoPDqKmdi4HJgLBioZAXcU5c+l//yQua1eA/OYz3zYvgIVHbBCVxEhKJyapTdDsWb1ePKCAW7
fNSiiLUx1Qr1Q6ioDwIj8adgw17Tk5MU3wa7gEaTjydKRlOB4z66ZlhR99IHK8+dKbWAy8Ns/5ZV
PtDL6DW08SDrkD5dhsi13UbwfKvoyWh4kGlaGVyORTgxi1szB79huQAvvIcj3rAMmMFUMW4o6a3N
jLg9gme0Sg0Afrh/QlopTYEps2PxyMPxK7VSUD7odivHB4PW5YKzPM+JWGsNqpLXLVIkcnJqU6Iu
igCXOBN7t4YTeY0BQzcemN7BphaJ4CL6axID3A23NXQ4XIA1ggLfMLboe7RckfFIKD+ss1MSEUee
ooT1ieCBlL3VsfNWjBYpkrA518r4UqrjGdv/TAHr4Ys7wPa5tC6M8OnCPWQkFu3iGVmZafkyxbca
D58ukUyjMeSXqYMYomurcZkbahfBxPyZ4yIed3M+qT+MFonR3CFQgMx2Me4Qe7LXERnnJg9CKnfw
4YSnVs27yeYFZMp/1ZZ86BygQwEPSp56uBg83rs2tulj4yY6wxbDaoZVqUHgCSqgvSr6w1w1XmU4
3Zs+ig9FHuUPJT7ExgBN2naHLqzOYrFW0V2lD6E1v4KBfKaA6tYHeNQSL/muHWfvEa5BLXTvbtG8
OYnzlFGZ4Q5vlevcOhMXA24FzUzh6+Lk+Plzb3O1jEz9uBbu1JjThQWPp4wgmsX+KYQxSdi0lBgh
RBH9iDjdGEPKqkqfXPoL0oSinVZxajGhb9rlcaiGQ2j0N3O51uzqu2nle+Vzlpg1J66x/5orGhsz
C/oPp/LHfuhqtOn+pZXiNbKeDc8BLF0Zf7p+ugQA3vksDs6aT4/eFCX4rLjVX/lcH/wZ5+ZoIQ62
xi+NlEp1MMq8KO1PBra1WrS4oYs/Gi890ozgc4iG/NCP6WNHN1bm/RFjfoXPwq7Min8ldvgYceJM
YeEQP/2DIPtcLd+zofpXjxblcuBGHqCqwV+kk553CqUNGJUoqoVGchEh3YSJ2oHP+W05+ljwKl5r
86LjVBztrD7mjKlr2QbRrpWhtQPeG685B+8wHKmdblmcsd/nBFJokGzTDHd4SlkhZsGMn+sERgp4
F32bIu1Htvq9cYyN8DnlrGA3Jk/p7M2IcEcRX6RXkRxoS0Z87YFkOpJUIYAG4Dg2c/MWy3o9gpgH
YVRt3B63R4DXTQsEzYKROchjrtISDkc09AQRZuTUiQLJsc6bPUbSB/ockkMqcrbpZneKqIZaMWKz
wpzVF2lWuhWHfBtUFGvWirO5VwYtK4KM6dXkTHdVTvOW7yyK8Dh4W2Jnps5b4DLRGCOEAo2zvckp
TrKN+bOotbEF1Ein6ygJbXOU2AUjDs0URmY45+9dBlbI6O5NVIDVorPoWYMH1toDikx13LJ9OlDa
87Pqy1eIQ9UuodrJYdZdG0+Fl1ysGkbZJNsUWOOoz0HS/u6TOFw7qWPtqwkbIlk1/xIx5DNrzb90
GepjlBXO1Zn5IDTBRDeRM59CWuqNUmSXmk4fzKzlRkw8Q7iDouve8AdyxIAcscIs5+8xtFGJa8cK
w5E1HdpDUer+ms49uzSLzroB21TQmwRbqKvAuru3ij82hItN2EtnXUwsKukOyfm+Ubc7fIJDrTPm
adbN4ewIWn6o8RiizUxagsx5ShfRmD1ORhhxAtEvKiEoXFmpi040byP0jy33uGDVSH5frdQmltAv
Z28kYZ9hDi8D9zkUZXJKqWkHl/1Q93I6MSVz+5oGGin89jMt9e+atQxYGPfBr4vHQkI5Geex3tWR
6e59aga2UeZ/ti6pHT+I3mRgX/14+NTsfk4NPRx0NtndTit8Mh0gxEiMA7d7O1sFbZddYBqtPVKQ
D2zif0GxJoEiEME5OAKwC8rvbHJBc9pspUTAicAhXb026uKpMyznsgQYHdbXuzyzMBvx6e11Ud9V
y8VNI8CR+LK6mkbyFkkjfQhq/avHi3puJT3YQQxgztEuJjo6qW3DNG+Jmo6TXpaVDjI8Yn5P35Ep
EpoDqEDBTDmC+ZvsG+kpuZf0AXLV+vow4IVegU7EbQS5O8uc6T5VN2NMKgou6+EplebWbKlF8/pm
45rHRDruUbZ/2tiAHxdGv1WTLd3nM2IG1KHUMs6+OaYY0D5sNBE0eEZ832jmC86MVyXs6hbWV2mL
DUxa5vByb5ICJ4WQj1tVITWBS4T4NLZcobcmKPqHqMCii3B6ZjXb7ewA+wLum9/+MN3jKbsDUL30
s/cBBnxFjOYjN7S7bxTvqM8ZlG4WCPHpd9OXzlMthleOy9EDoMNxRqDUmbNy6xTEMUd6DWsNiPdQ
gXoDxmjMA37l+JHVkdpzK6QurKdOdTSinTsHL1FI2klUlXrqVPqd5vLQc0YCPMYjXuXVm0oTFl5c
kjDAf8kc1vaiFm5SpV0sDyHNaJj9ASzRWQfYtOh5/NnUM8cRJw4zd55mBR2IUx28DheuUJSm7zUq
wS6e3uM5P/UxS9S59n8Mln3vMBsnEGKZ7aZoqwbKBJkghoDZMJZYwUjLP2UAzzgDlctzYjyIAGf4
qM5+zx6zoM9xXQfKwdHdPfh5nmxbAWcRHNvC0ji4bhxsAzAA65S+1G3hR8GG+q9DleN265t40xbq
qsTMNdlc3QfDISycRQ0IUxhyK+H75/qSI0vcO3yOoc8K3FtOk0muN7iEHZwgPoaapPt2DP6e+N93
1ZhRNm46F4hxDm7Q+avs6MKEAXKwo+oEX/LDUTau5oj9Cvx1Uowu98QuOTiD9+iqqUJcgsErrMxD
yLOMdZYzlSe4k6A4zjEuer8lS2VSl1dZ5dZHs7MGZ2Jfl1+jufzicJXss5Q6Hy/8pWtwxKKuBKtE
kJgxIDO//S7USJVuiiPMFBhNbcPBXAVEubSdM7DGe55zwMsnm8szG29BOPyM6YgfO1KJkxG8N+X4
q0pUcs5Ruzc47CkQqfKdzas1lg2pH1mz3OlNEvJtdcs5Nm+bLtoHiWdubFLdo40FgY6yCi89059y
9Ivv/syT+ZqWpLyQ34YHywUGxqNE5Bip/XASUO9c7xCXyNI2QGVDx5TqzqQwirp6Hoz0rR7UIXQI
aLNYLDZjzU2gZD2TDcvefiaRVHSYWvIIud7TMt/8qFhVvyejw+/uhm1rwnFNB7wtpVmrU987G4jw
dJcqjye9arZRXp1Liw6NOa06+iMbCweXuqs89o75C6y/eUusH7+AXZ4wJ+pdbyb4Ky1DPE00mHoT
trACuwvYebFp/pqspmovhIlyY6ZfjA1ELIO0Wgucy3kTdZuUdfMqtZhAagpMVplf3ul1Zbh3QaxC
Dl1qL0CKtERuYiCQYIONe08xKa+LHz/6eUEiZbRYNlIf2BZPc+l4tzmtBf5K/+6WPA3CdL46S0BJ
QwcdHd9/cHzxJRWDutbUkkZCxO95f2uHPxGz+dMsZHjt4CZIOwKjgelhglmyHsTAx+2p8qkOHGmR
6SPWciq2u9tgWp/lNBXbNDdu3TAOayb+s2HxeB6LPrk0dX6g4GVjOqp5w5y+BhwpiAZYgKbzfSv8
Mwk11tvhd578Uj7pOJOrqXYaexvX1DtVziFeWqkGSzn7ScjFdEq/RZCV/t6iDYy62nDTV1mwcRyg
ngH+veE9w3ol24ERGWtX0do/QreSv22vxKu3Haa2uuAiy1bKHvb+bDX71uD2UrfFaS6tDYUWyW52
fQ5FEaM3DkJeqYALIIJ9ETJzzaa3GSuQZW1qYN1Ud0LTOCM0nA6XNOTU4ZOgteXTn0iA9aNF9Ug2
X3KjYw0/wX1Kp/Hs0lywy2CKD4v9PODggLyhsadjkyrqYTxZ+bwfBjc/D/qjBbJ0NJmN6HRJt9pL
zHNewr4ssZJjZh1i4pRBf6KDNuFICs/bn4yfrIydB1XOT57KMa2r+ZNpw1i17a9iwN3X02RDlyz1
8mYKLa6gEUdoZ587GQ+/ySqf7GW+IWVEEWCbbmuV+VePdXk08cDLaGS96QigBZXD+8bZCgr90Na+
sqXhz2/p+ssig5UYxw9r6QEMKQT0KQaETIra4GXdrpbFPe3mR1I+4422HJJmPm9n1syfyJUX4BTZ
9+ybR854PMzi7QSrHbPh0N2nKTnTibCpXdf/zDpMAEOQHz0QM1fXGXj2ETbiyGhts9zemayKLjw1
Vmht/c3zWt4+i0s6by5tyv+n4F7RmcGGJYGLd32oHkXC6sRPDXtbkPalpqU+oLojGgu22hIUMnse
iiAt+SPM5I3uLrqqMFZmfXYutJU/++YDqNvi/PeLYWTl2V08x2yNN0nNZ6HDw8EQC3vIzYsN3Zdo
6Asqs604zKcAJVCOAnqYaEAVBZk1v/Z+pqDkaSKY7cfQbLhroiviGkCJ6Brz1Gv3IyZTHhbJAhGL
b9LNyvey4L2Gmo1MSuMrbm58JIvSaaFXCdJbrwDN7OnWIhFSOsrANYVBzp25w2YeVtQQe96KLNaL
PUw+ofHQ2LCpIx31YHQsvQJX7BvXs9dqrEgsKwNkDrVBtp/DHxJwznQPH7zSN4/E3D7vDFj8tto2
jIEMcd9azuiW7DHVQBLZDlEPPBrEqNZyaZa15mibTAwoLRsix1InfCnzPpTlnlqj7BobwR0bPlvr
eTQYk0MWd73D8svrcffoUe3SRTkE7dXV+bQdPHEMu6i5/v1CEnebgvkdXTs9OqRxWPon5h6MCkdi
Isj4wrL2nXQvyMNR7k3Yt+smwectg+g6mJ0NEn0Q5wR8Q26zcrXpsVpLWJurwJ+Ps2uHZ7vkKCBl
S2ATmrX2HiqP2Un3KCBTfAikFDsLP8EUz6c+K97ixnXPIknjPUo7JAez+BW4DqjZogb8RS0ttV00
8gqVvVcIm1ORm9tmFGetuTFVdXM03jJScavaKJeAY6MOKc2dK2FHXGTzmOwLS6O81dFjrJm8YzXC
xA1x6tpFH5Cys8/xkPvUQc1fwSochPNW24y1tUF4sSYuSvTsnPUBtXi8P4CnyEeTp6XL9jHmjNCK
gIygXTZrytaNg6vrP3ae/gZAEOwa06Ot2G+drZtOPhsUh0tgrur9zKepEu5nUYYYbaiwWEnsZ6ZB
aLTFiiJjegPJoMg0ZbvUh5ehnOPnDOExA/PLWMydsXht8IJfMX8JmObCjSkatjnRyeDI2Z+nDDd+
ZFhqm2I6v7GVb+tq2lFwrdddmR1qwZvecVogH42glrb8liEOdkJ7u36OHwcEMtZ3RML2XYM9EJbL
iqfYtVUehvKhO8WzoGiBR8IAd2fTEhhZ1f2C4qJz2A7EnoxYsYPtwd+UHiZRTkdkQMRqxgMDZXfX
Vvc4jeZdmKbOwYTtvzEm+cMLXmwLacgc83MFfXgVSbYb7NXD7OjasvxZFoLTNjugsCfqH8ro2Geo
MVaIwaGNBJW0bXv3A5OzUndk27Jk/RSvmXAfVBWyikeO4IwMW5Qc840Ab7jKiqeqk5yUdALIgKs1
dGw23KobUUE59Hr4/QL6vukEXReZOW2sov/h5YEBWYj5YUiNW+NSKhW53HfnkrWZGXjbyqmTl9ED
PR7gSgfRkG5tO8KFWcH3HdyO0W0OT+WwkIZYees6S/fELH6HE2f7IpSHURHGkE77gFlteiAn9pZb
WbHjAD8BD+TL3//lLFi03kvIX8zmCGSdYmZ2690mX8pX/n7568bAmjBCdTM1InSCx6i1M5IIApfS
AycOBJ+0YmBNOE/hDpM9aSq20ehC/NTfn//7pdNNvOuN4JW/OpJvxjv6ENK+BC+KMMLyX39/KGYd
3YyhOmSLqy11MA4tZTlOMSNScc9gEZ/3O6bO7VyFG27KS08OX/AUYgDJXJNzmM2JbwGy/AUl//3y
BpV6AhCF+0wa2YvfDhDkR48Gq+WHwGCq/4ej/tP7/DLV3//x779+l6lEeurb9Kv/V1s0hjLrf23U
vX6rf3v4brvv/+Gm/q/f9l9uat/+R4iHl0pbxwaO+q/dur77D/juDpZmR1iBj9H6v5t1rX/YHtGl
AA82507bgZv6327q4B9UAPqmyc+Y+IKt/1uzrvD5o/61WZc+XdeEYm2FNDH7jrWYx//VTy1YL5f2
4GLq0nwokwmgRg+1Lw6JJmYtgeCOgnlCZcSGmzJ5MVoPfSHlvt+V/QbLW/MSh/19iBtC3n2Wn2Wn
asaAvl/RyMFlGCBxZUWV7TpNgiAYiGKApj9FqXltK2J71jTzkHE9qm9oCWnQMPb2B3cqKug73EXV
0jBWcXcg7EIuwxlCFBnBjEjT4vTc/ELG/myDKnvqSIJunc6/ynKmXqLN30TVAH43wuZEx1sEZoZb
Y5EZBhec4XA3rh8D2ffXYCxeuDNdJnfs9oQTuFuyx2VVRdciNJAkD0l/6+lPKmnFJQvWoGKImuWz
ZzgPvYNvsBmibh/r8jamYfQySOfLUNnPxg6rfWUG42OTIT83fXXsC5647HrnYcpZYFC0aS7y5aVl
84YmBBa9NdJNZ7bdJuhoI8g1fbBTxUGAKMpLNlv+rnHycuti44mor9zgGCv3baxep6Fd8Ej7IFJy
LxR/cu0BvqBzQW4mThnrqoJfZrC4qel26trwpQXNvUr8l6rJ2DCo9MxmAzoffGiZpHuvbnclLP51
k1oQ3yuw4tkYvbCK69jo4/OSA4R2S/BfrQm7YbJwz4T8MC/iph1BPBco4MSBUOtSdA3T5uQ4ZYde
kccc4GFjAu2HdVB0FN7jQfB1yXjLH15E+amwvR99OMi9DYZX9dUdRzavW0m7Q9eO/XbEre2U5sSk
yO9Qnm9sOWPAgc0sMJgZP1bqimINt3vs+wn9jZejhSSy7jTnxdGJN3P7ZhqaNyWhXZi/p21XwCJC
5zAPUEoTzIxY5bZBxnw7T3773C/01jS6WLPvnYO8PytlcR+f6IgnVMehyUILzNnLiVxvaX+X+4mA
3WosX+nGvKO1e9S20BmY5g9TgIkNfkG/nRWXRs2HLrXs89ilPBejQz5TLDe4D1Uyv7GjhZHtYGEL
G3iRhYjWhIyZ5B/6EidgPDdHO1HrDN1yHzO17Yj+TBJFx6FQayMqUtY+iwO2FMaNWogPOd8qJwCB
3KQEjfviavOgRlqlbUPjBMtD4J2NSvnMj+oTClINSZeFybsLN3V5U2dYZgZvqmfsszYLzhpSLOp6
8gE+x3iw1Uz6EAP00bEr+uJFtU8yUb01PlCTuPP2OlUSzxlvAfOTe6ys9jnmo3AOIhPQCQkuK8ra
J7GEzltwQF7ZP1XtIPaRIN+qnS4jV9rPl6LAY7qsl9rWqPcRSb0Qzd9K83xfRZW9DxtvTYvC3i4x
ClFcZwiWKm1JKffiuRkTZhcb9Y60dYpJzVtq4w74jDZeIH5SbPLU2txI0rZ4nvDwnvmr0OjzOJXG
wO5Rds8B7Hh/atHtKXnAxzdVu4C3dGN2w7dXIfpli8ilXH5ZL5S7Q6IK9xHJ9Vmrl4Lar1UK6HQV
FQm0pKXuV3dULVicMGqnftK+AjwqsXBC0/lMx8Rbl1P2u8IJBPaneUFbZrvvFqiBJm9v1iokubkY
Nn7HarGV2ti58BkMyAHOnzhgERsp3ucgnA8QrB5mDuRYH8PiPGEwhpIGeyHwx2eMbjHsnpr0YQth
s6iCN8NTfEQDa36iw00p4zs389d4phPXMsajXUIATqh23eIIi5vqO6jkoY6kexKmsQ2S9NPQxBK8
pDj0KPtHrwO3xOLws6U+OKU+T42pvTHBqfKBtgCL1VxArchvVd+kayeJuE4152l3CGhT0CdKicqt
t/wiHQfIrxIHzIyYGTRFuM9dKlulN21cRUQ0OzD9yZ/CxoMaJ4PN+ARhCa7LSzCQ21Y2Lb02HwVJ
4wF2+hDGK1CoVYscf8mt8BqUrLaVirKNQ55oN1A7j40OMR1DeQeONf7OjBqC6XJTTX/HyXiJa4xO
hgGFAhge5o6p30qjnODdpij8rFL60cEZzuFq5RgyWkv2E7mJE9WTLrn1NPiT+oY4e5UY97P0fnS1
6Z051IhdUeL5BuNvXnXa7G2n7LYsbrGPeYV1jtKZZdjCmi5F3zwK4ned5OQVt/VT7jv1zR+N9Cyp
mk660oZPSKNKOPtPmoPKUfGT54CelNJq86e2g4ST8VQxKqPZO7ERPY39dA3trDm5PtqPTIPf2rDR
HUR0mfoEJ9kg/swic89RyTeBJ52DJviSS9NJJvWcW1PP5SnR2/nAAY1pggFStv5hxuGE0c9dPgaH
MulNjnGs08alO3t5bg2B3IVZd4WO0W8NlqvbqeFe5z8YRsJ1X3nXxMO9aGvTXEXJJ0/7EUI4v0yX
47Nuf40mJwDiTyybRxwGs9nku6HVMOOq9B7Off4QDxcAB+2e0YxvmCT4cq7blaw01rFpQIxcLsZ5
SNBse7FpVbTVVaI3bhBj2HHmgzMiqWbYGGhu/VGIONx7RXilrW3ahe0bYUt8GaEJiS4u11XLrcbk
j+VTDH8k1ddBmvPB8qKvwHE4BU7Yy+gDjFYSyMHKcvxDyOvJejEzD/aY3jlkbDx7ePY1BjuvoO5J
AQt1QvfXLIA/ATbayN7mcA6KYjMMmtouB0ZKn4/jJm+MYdNIJbZBZ/3hwexY1nTNhsnYUQV3LTlH
Tx3lstgyqbUv2x+23fPB4G6bRzXBhXzaEeEc1/PEYjfK3ysnFOeIsXB5lNmJhHydagy3DEiuavyN
5mnuW0Wx8U2xl7YXgWmkxUT1cllcoAamCG/Zjy7lDC4zbe36IXkJne5qT/C9AXfzjfHirnMcNZQw
GRP7fue9NvArKwMtJA1c96gDNlV9e6ksF8yBeDDZunTc5JhNABtzY9gmoSAyUB/ZsAE1oRpuMk88
C2mq9GJ/VROLAanu8YYOLNxMct1bJwjVkYdiizMkrW5tJ6JVMU/hfQr6r2B2MKlH46PlZjvU1OBe
yueqn0iIi5RMjJWqk6rxOw3uueLZXPJsvMvZ5iXK+xASf2Hv436XmmzW4AETrXXoHovzmTsqMqID
WFd4kXppAzZGeWP/ziI5PyNATLjPngf9wGKT9sjli6qz10lP2VX53fji0EdEICIeD1GM19EzxbyL
QdoS9csqfCU1/nz+pN6p5ZOBkAVwSmwqz7W4B8IlrhtpH6OaZedUmTy03eiFR2J1daLI3MWkybeJ
q/0XMxb+MXfAawUZyDs5oznY7PwvfTP/8DQQM0tOVMIPyrozK6/CsnRfTMKLL1FOJZK0uqd//lCY
gKbH5HKapnrlJj0ey5iLo2sqgOQJaMhOUek9GVQb2yzWdpCa9KtlcPlaKKs7t1y0OO18uex/oZfw
5ore4Lv4YiXpsrEW8iLNms07BoFrSGyhXTi60GbpKqH+K+dyxSqkzHwzxC4ohSaHlH8M/Irud963
Fc7+JLijwCCAe+NrURT+YgNGWq8t+HvOE+ixmz9AijRmImro32sZW/Ghc71pPSvIlaFL0V7XvXk6
9dcti2hoa8icUcjAX0ebSKZvRcxWwxEKiJnRJAcecelOqcJaEVB8Vya75USBDBecAIBtf3igGreG
zaMkGcWhF/t2RvDEwYOe2Oyr8IS1f695ah2tUL5iD9T7nF6VuE4OLny40uMVshgXDrIVw5UDx5OM
h11Js8K6CUdonDzsMOKtTAeaExQcf5cAqdiBciPVNvovpZZ0AaTkCuncbPYABXdtGk4PjbA+0VfH
Ten01MrY6DSFR/SA66aXrIhiOdc7uQZJyCtiuRQ6zNkHKFgGxAqhghtrs41T02AnSkuDhgKZQepc
mXr8/Z/sndly3Ei3nd/F18YJDIlMwHHCFzUPLM6kSN4gKFHCPCbmp/cH6vdxN39Hyw/giA6G2CJL
KBSA3Ln3Wt9K3rScmTlUjBRgHuy9tLlynUfp+vqslIsSeKlQeqO6YmL0WOR+jSYPEFjkfqc4b7cC
8DYfdXdK/eE7U32HqPT63NTIE1N7cNYSHufKt8IGdPNuxLBM3WM7B2IGWvz67CtV+gs7hl4zXKm3
sk4fzMTe2y5tO2oT8Hgoc0LH++lK7g2T3WSuSQ3RNehxw9sZ+YDZ1MwPo82tOwIMiRB2ipfQFRcn
jPW+l7LctLo5WuE0bxqquI1bJA9uZL14FZ9InqY4W3Ia6B5sMjgJl2LGjxn02UNQ9ldGE2BnZLNC
0OZDXwTYTqb2I2TdnQem0y2cXdRJ9otXL+qoikjteUTYoBHRHMCtvEH9ZRc72t0Rxve8dUV4K422
22CGGMCjpnIdS3YRZuaZV6CnKt5dCM7SZpAXI6kKB0MdtQclL3Tua2oTlkGIOoNHLRvGv6qw3Nl6
7vd1jIASpTh61A+lBtyFWQmYEiHvIZGiPxDQBtdIsnRD3AEp39IQRUnNNg3n8dYtEbgOPt1Kvwue
0tBTa3BUR6TA4PrSAakgE2qfCCQqSmN67GdvH5gIAz0fI0bQ55uhgqYHn+NKWnl7M5TiFd/eCpWC
fQ0dUh1StObwk42j1u0lMDuEXhKIiRBQeVpf5TfDLG/Qj8ZcKOU75cGPdMGH0RCMfHlQYzmjnqvO
ptKPYRoP6B8QaQ3CIDAOoRJKCItbXhjP7gJRRM7podvkcUHMNit+nrPMNcjfEvBJSWrxkMQCtDFC
LDhFFad7C335VlpRDsepVZfZRu8+x+mV23yXqmvPkHMvTu2dGBVRNtgyui5sXEtUh5jcYp4PHSLV
Yzd044bW0rBWASW1Vxv4Z6jy0vYijfoSsR6hxY4ZNkbWJTCI+laWPHZW4MGaRlg5GRX3aOc/WQJH
AAXWzyKpvs/GmB55AMu1zR27Aadosr7HNkLYJYLaNx/d+oe3mACCuSsOOSRTOWOiNioOziyKfalR
fvddt4avSpAott9wNl/twvJPo49KwB0cG3ImS3nYUTWKQDhnWuW38Iusdd1krxANq0mWmFoQpOFJ
t737qcNmJMiL3maNR/JzRGzskqPcYfNGRqVJGBbU2Xj1EOxsq5pRD4rALOVRThVmmbQJwT/azSbu
h3ZTo59UmfaZTTBsxOQerkptXVI4iHfXehr3bFyfWbl+9RNvwU/9u9ohGDQxO6Zx3NxB2NGiGuhT
jR6+v9J3iFSEJmCY4iFvAnSCgpJ8NiMLhM+3LDLNfdeOe8uig9a0uATJ2xT2ogyV8VtAAV4YhQ9C
ZHrvWyytrsPCfpeUwRvmXzCVBZ5fZ7G1udrjqTGLHz378C7pmq0jK1rw0Xdh5eRaEHqx6QxKNK8k
TMDR8W5uKQ3Z+m3LHLdd3924qntom/IsURwdyACDYit0u80t93YeEdglKTznCPVwrNnLdJQGTMPg
ObtpvgA34aOYzWt6UwiT8MiSYLoMvs5uNn5E8KT3OnyzHF7Ap87fF0a5sYYlnsCZbxdzFAQtVOgM
41CqSTYHYTLv4HWxLaGdtW2gBhSjix4y4h1YM0WTA9x8GA1jG2bJ9xnKzpLREFLMJOdiifjLOwhc
9Ndoo1XB4+TCokIwhXWPXVxSkxdtONcBi9l+DsnddAE7ADTef24lPB3wqlSMUf3UNua4G0vlwywd
8RneDTZtG6PsDCz08Dfx2mBmg2WUkHxKNdHsBSKpaqn7mfVzFdXBme2Zuwtabt+aqnDpoZlz40D7
4ZZRBaGTJORgS0SJpWt8gRJVIdJE8R1MNNt7WAhM9Xog+iVRkPlRZQ+G5b40E9o3U7ElLuqMXpi9
CZdW5dTDYsM+iWk6lw9+i8MxHfol3rq2DqGoHycPl2qX5LfBhEMiwwDO9U1AZVxhSGXjdOnLqdiH
QfhjIND0FOjsAbNtdraT5K6Vw1XXR/ZVA5V63bLx3tIlWYbhNF184Gn3uRN/68hQpbU+XWcaqClh
r+dSYhObSjIMOqs7BUGVraMc2pyoxod4hsfLNaKJ5b4KJwKrPMs9/38azP8TDQY25z/Gu5GzDNT3
vfhbvpv1+7f+Nw7G+w/PksSnCccTaiHC/Fe+my/+g8XL5j/IL9ZvVsy/RhiEuJk2rBZfetJe0tcY
pPxrhGHzgj6me1/ZxCaZjm/9t//5nz/G/xH+LP+FRtFfvv8rKgUUyt8nGFjmHWE7gnQ3CDPKtZcJ
x4/3+7gIIatY/z2emqErmdYdP5vPccSj22umx3pGsrpsrz+fJwV7k/0EYNEd84FeKh5U8h/MCMFn
lNq7STE39yWB9pY77Yv6MrYdrcAgf2LUiOxksDa0TmGDZxDk29aj4qi4l4sxOuYWbhSB9gXh/kna
zWsm6nynodGt48qoN3TmiR/95t3oqE73qgGtyugEsc4L6QvzDuYst3ZnHZMei/bIpnRlBOpq9odu
N/LM8qqcGebyvPI6quGiZIvVcBB1/l5nojuwxX1sata4Bq3/ujR58vUC6a2w7H2IlhaBIy27wuh+
tqAUjx2u8QyJwVbRGWO0P4H8VbTyiuy9ynmBpppOYw2hEWtoSWkOotDyGix9oCS84aaZ9AFzIE0b
dJxb1kvquRFH72sEZXXjKyNci0QarDEgXtMlbpLEWfqxlhNu2FOufAJP2H+g5izQwJM65s2HDhaN
F/JQTDzxNqWuc/hnmI717xeIENIWLlcJ1xwS3L9fIMlEE6Psq+pYOf7jZ7vx80vmaSxGkphfFgAs
oll3Y3YclMhoG7FR/30y//lYvkYRkn0lfMdkomdKT1nmF6qPbUBRCwlVPw4GC0BcFa8Eh4rmUBod
JU7+ZPhkoYjsT2fgy5CPW0QoMAXKszwXspPz5QzMnbSg78vsSFo6qs+UiQ+QMtRYEclKdH/g5BkJ
LFc63ixdjAEMzRodDO2JtyGPKMyf//k82KCi/jp2/Dwi4Svml9ywHuPML5+JaeshL3R2hC0L+Zxo
xbX2aUNNAwECZemsjA7Yj0SEv4Wefh6KbIaigdE/mWGqOBIs3+D/7EemOlJC8/TLbP/5UjIA9OKA
7dNB8vDPB+0sB/Ub1rRQstzPg3aBWFEUekKqr0GSIXdAjP6Dg/abeRfr6dAmHtCf3sCknkiLhrYb
U/vVr9JCEVuH3IdxgGWIKWy5beyPWrK0OgCPSEUr7yRSP1ApT1lAe3S0GXaS6448fZ3Vyfe2BFGf
AT8+9TCfEAdM3/1OXyMC5UTYMd3YsQVpRCCXG9n3aG9aEMP+4x/e8XJhfHnHvkLXDIDE9AUJnn//
mMaUgQVA1Rhm1nAk/wLXYx2jvhqeIm+2rxxY+n5BtW/aIllS7ihzDWtpnkmw54v+sHKQ4PVMblFR
RBByXSRZDrtXe1jZo//Y4y5CIHjdBejq5TLO8yvAHEUWvPuVhaS2q1PKS8vcFW73XpfEKTYGBoeS
jLQ6UEuYCVOe4E/3C4vTl7ftmqanFJsGn6/qy/2SWVpBCXEAAjEpLf1u4JTPN02QfTe6oNvXv4qp
3BS2RdcZZdAGoTbYiq3SITIeDRQFC2eLxWlN5Syu//CR/N+OzbJcGwYawanC/jKwb+B6Oi2RAsea
0WaTqtOclS8lPg+mrfKxYie3mg13+7kc2D3WcwnUqAjRbNFW69dDvzXQNa2qzn7Tis3BTERKG8o7
Lku96fraW5ctwcDU2L9cYbIbtB9nWj4uEZuee1uHVnMwbCIvSmzxEKPzW40Zlu1rDDqhytmVxm+x
COTln9+29e+PMHQK0rJ8S0pfSfPLKo9KndGLrJLjLMmfQxN6K/RMbx2/xxo2011ROxtRtPuhRSMV
8M08YcW26ug+yQWzcbpPqz8c0pd1hSY7h4GexqSUcS1zUWn8tfAQsUH7PfLjYxT43KvmfEMoqNg3
eXEsoM8do9ZLD2Fvnm2fuMJWNdexQh+p2Y394UiW2/Avt+nnkbgWbgjGt6ZwEYX87Uig9kujMbhN
2zhYu+JDR9DwFjIX/fZhWNs8h1IIA6cZ+TQSuE1ZRtUBWCiJsUMm106rnmjOoLXETbxzbXdbSvsP
x+gs1+W/HaMjPV+y8vE0Wc7mX8q0TmaAhsqRR4l2r31w6afGSFG9ls+G7em3pckQmjmhDHVwqKLv
qp9pEw+2ee3G+TUF5UeaLPEU1Ufq+skDnbu12QxE6XiEthpZuAliPHilL4qtN+fkj9nGU9fBRCXv
V1+ykWrPa3BCKFQofzj7X5aF5ewjn2FNt6SyabN/uSNJtUjjGrjc0RRMBeoWTkTdT+fY80JafeBX
nRbYgE2ftbVoxZRZl+C2mpCg6xJptCJcszioNDH+cM+4X6qN5cDQ9HDCHQ+loel9uUB7ZH/lHKj4
OCT+XrWoZjSxNKz106NrMtEcE8hVcTrfe4FDtCD9Kaw1sb0TIBFsxJ4woFnYcKVt9AhRhAi9TVk5
6ihsgovnTO9mnAhSDdmNiRlkp3r6MX3sIfOBTxTj735kTGctOGvjvcwrhIu9xoLXfoypqOjUEpsY
CELJBInMpZvfdXUZoXdBcosVHiGxHU0ETw7NFSFKHzT25nPadXS7UiwDPZ9jmx5qt2rfvTm5jPaJ
Uw27h5GzTzYafF7Ce1KUC22Jq/IzeyvgQO7++cNXy2X75bLGO872SLFDIgX6y4dPuRoMszKMg1go
+Yy1Wb3zCD89bzzrXHnLqPwu8GWw9gKCSmq8YjsAidVOWmBGrNDeY9hz6CON7lHR2XajHLsh8UoT
aRrHpix+lo6od7h6vwVLKC/3s7cO/YaRB2XmijZpfPRa2ipBGvgIbasbWrzilZYH2ELAQ/ZV6WbZ
rpn9lySMJJIByNuEUAXHqXfK06zJQ41Ir8uMiZ4cVksCEc4Det4KjvOgVctU3W3pTsBrkyYO8AH3
qM29/B5pdKPZMEFtYr/gKFp22g+Z9yNZjA2kqfCXMULV7cHyEDNVEu0IucJvLkPku6KcbjjidlU3
JR2iMjmJecQ96Pq/xYt/2y/+bX/4Zb3kJvBMrn+TnRu1qvz6AZl+Qdss4yyRUk/PotA3aVCYyMPJ
95isaZ+47bYcUHHWHrIkUu0fYSSTNu+Vd5Frof1XNo6NJQA2FQgLaBlv//kS+nw6//0S8kzWceoN
2+Pr101BbNhcRIZGhb7UwvXQP+RBCLPdZG3HMr0auM1w7UIPg/q8yxrqHyQXb1NMmawmR69KKDpi
VhgYZzZgfzg6+gVfLnDPXKSIbB1cOK5fBYKTp10NJZmrrLHFPsYUuA47cBgJup7AJh8FLsF0NgTp
xkUeO5h+Dvmc2Kvfi16E7+6fD8j5vaP/csIcvL4EnrGV4tC+VKVZU4Gqq+3gMDp0zl1Hp/c5YPuN
5R2LvjBe+KsdWBvaSYDe93n104eZ/O6Ur0igiVJwnOZHhzIaRUF+GGYvOovyJ+VMdw7UgFIUDANz
MOc2yOdxO0Q1bOlFkEJzDEYUMvl1j1a/g+zWR4jR0jG8bVTMloq7+shHeUlG/VFWZXKRCYkMup1v
AxtXHhPc4KQ4k7soDL317BPCJZv4e5NE0dXo4m9NywbK/iJgIxrn5CTqlqkqBECf42RuM2nh/UD2
ZveYIRoCFdExHeqCbl7GS8Ey0TtXEEiSmOG9L5kBYNwbsKwuLvsgj0mCDgaCquZxH/X6Fx+3Xtf4
d3b25H04TQW3LWt4U6RYtouGqQCqdjAdolgwMZ/LMLY2KhLJo+29crKji1MM94FJtJYaYEaEbcqI
lQ00i5xngS0CWhpk4fAcIH/vNI4fHwElysLQ3nh21RDYLt4MNcx3zoiZWtGScOcpW+dD5BL7Seci
nFCCk4P2qixjPMc0I9Hg5dSzOfTxuRevOap9ar14k/pqUyG0ugDVGs85nI5Vzep78DvJitVl48qP
gmhfNoF8mW2cTQxSybk9trn9C3atfd9lybuap4E+0GTsPc2EYKSn39Hd2svBEZsXHoLXuWX4F9Ao
Rz20wXW2+AwRD5L5Mw58kl6/s/3ExvlJM7WJghbDgz8AFh7rNYOO6Layc9BKojgEtiB+wursfWtz
V89FZxxnkdDSNgIwFKV6Di2MZVNVXGs63LtYOgBGSPMkJFa+eui91klYlKcp9iExDN6PSGDth+eY
XtEDWhCZGdAM3ACPbJsJt8XUwW/SWUUhQaRxz7UcFWV7lM3wgQ6o24eGJMPUJTZOQDDdaBgONC8u
wtXhJlbAE0bIw/40kMuEQJSiasmr6DZ9bbUrza5524N8RKwhz8L/1HdpkIta7W3RXMwki7DV+uTT
JihxZGFsLKtNGZJhKxJVPh5kLO5sp293qhipUzvcLDPt9U0y4rLPgjw8jXl9O3fLPyHVlcpK886s
rXPUs21ssfx8Ft1NEcDH6+ZNbeVgGKRi1FVYe7Y49rHMqnxDjsw2NLBTV41Ljag6e9soZ9yDkAPV
K7JvpALgb9LQXtLej2+zDGnErFm+HO+5xMBz11iEvHRpBkq4NPuLb03WM9osbCD2k22EI9ofbDtC
48q2KZjAsJCsMfahvSul3qdBGFxhXmU/5kGtcGr2tSMz3EleqIGqJA/AfrgzyCNx40Moupj5j94E
WzaLwN2MqY8VbjnoWPs3VsawNyqZH2hlUYKxS96lDnKwPiLRw4/Ap1VItEhsuLanHxIr41TXzLD6
2ViJpMzXjcCQZCSFe2VCHmYzaIV7BryPAtpfBG/rqh8dsTUNlnLfxPGvUU1C2bzqrfESLMpAu4hM
Uus61IC8cUB7w97qvWYrkm589qo2BVgwP6UWowJVGAe4ZM2NZ3NwKTPHb1E7P2Oe9HHcg9KfPVIi
YDgdYTy5+3yYnedKwRwzyqg/9w67XFbDOCLoh9tqV2m3uJIOmWcI08S3wg4l+t0EXYkdohc2tPla
B6JlWCVvNUiHPVt3zpNHf8LCcxOnWJEsy17MId6PcnAQUIUkscHWhHMg1X0DSfsBbTetjimxz6h+
3qCI48nidqWUvJ4UEaEeIyqib15Ew6On7uCMZIvKNPiJSDlhH+B/oD7XJPU43dHRRn8D0pNTmPt3
faolVx9wDLbZ7HCK8ND5o7UpJkLiouLgqugxH8bmxiRCdCPg6bEfh/qWDhcV3PBRZkdrAA3qA6ct
Tas6wqUCL2L0zjVtkheLQiZ3W30aoji65EV2Bme8n7P6zo24B8vGwb7nuyPPet2vm0TrUzbAgohJ
K22G96IUzwycikuaVPaGzFySrUR9iskYrOiMX3++6qhVskaSHWzTcWi2sKuinbDexNjwrBrcYh1l
JrxLEvF6FDmXWQNw+YSqA6gzbKy3le2fYCNxiUPYWnmkv0BtOs8J8l9IbOXK00DLieSAcNs/NKgy
EBw4xCn46KgnK8GPX8r7amqsm4h2uOo8lOQ2UZvD3M6r2CFr0/JL8xCCP0LIT07IkFF+S0hdmczO
U1xBlaXpSqARBKeini5D2TwBNaeGdvqXrHtvSZtcs2NBkOCl10RVMttt+IBj5rhD7hK31mTNjucF
OLIltQQW+k3ZuFeFlMnVEOUN5dqALczBjAjUi1WNRbDOS+chwhQnCCjzoVuadXNMjHI7FLl3pXt4
7Y46iHqBEczZkVTGlxlFw1WkTPIUopOpUM1YOSUgfMNkXfllyzayaw9+kZ4r79GP2D0gojvlhrbI
xWC5NU2JCCphKM4WVG37qsdbn3fN2ZQLtaExtgFJM6gQK+cAeA3da6os2DDeExRL0BVRcfFFdJpz
mlwd+iBgh6iL0OedEa83e5R5WzPF+d4nrmQf061LGY43n4NUHwlN3v/SrZncprNxn4km2uqcGcoE
EHeTpRPy4z49NdoF7DHOwAiTmYhyTBOKGQ7D+y7aeXmJ7MIcqiNezGcvHt4G49uYy5FEJVhg3bSu
vcB9SJeBB8/xI3eBt4p9KkO3CZ6qYd3gpiuUOmiHn7VD8nfsfOt58UPc0WbkltMsuuh70WouY515
7wzVXqak1YJjYer7PE75jUH/e8XOj7YTlE5CgHcTcmO60AxItHwOh5lUGR249MyCO1X7pzQHQYT2
ygByBVp8GsNdRwiKg3pj1VA77RpLrBPhPlBSAxZYhqowJ0Pgr8Rxzh1tmOz7tA2K7nsVor3qacYg
1HwNSSRej0F28ET62NAaWZlG99INUMZ6loHjgEd01bdLtqSzEN4nqQkmo2yzl0S6Kt7ks9qnMXBs
c05qHm+FvxrTLtgyFXAPjm3GyDe35gh2q0fMXH0boBaxnqaQ9zKW5ji0H4f5xQZ/uaiZ4w1Cf7L+
UuGQeJW326GePqrBgcecyQ9LVM/JwCwaIzzoHCPZGR7lBFQk0qhRanjmK9ookmvg4GWNhmLh8nzH
bboamGtH9ngFctdAWGe8iHaBok/v7O1xrdYeema229l49AobWkaKeRqQKpYYRz9FbOAoK9SWn9v1
PSoDkm2+W9I5K5mjyWWRowETXXrSIleJJI8ZsJuuUR01iX8i9Qt0PIO7OZzRNhk3aN998CVrUAwr
pciBTPGzrrDtueTIQTBG29f2LR73Nhs2pIoBUqXzv2L1unHC/QgyemrSFerBfRfBN1iaQX5lv8dd
dakng7g8dJ6Nkf2wgQL54dUkkUsXCA256ImPo3K7hqDSslw35joKvqdedi9V/lDJ5iD76qml37Ca
aWtsap9NusCWmmJeKXLz4Ic8+HzaMlgNuF3A3/xIkTPnJG3NM3yZFlc0vURr44DQ1bCwjjINrc2b
LvPijiC2Q8SjYCNTUKHJ0g00e9TpTRU9VAgP4Je6zYURILdEja5kmps3iiOW7N5NNzLyn2RssnSS
0Am6HpTb8gWLS4FHMQD0QrwBiBG+/fyLzx/5/Pb3l4W3Hyuap6v+849D0G9bz33//DmZD6xjnz/o
Mz781898fj/VZrw8hc6f3/3+QZh1ZBmN5tXvb//yTy0vPaQe0ap1FAQHCytCVw7JvqpzPoq/v7Ld
VjbeiOWI//WykyYONsMe+/k/P4/z80+/f/P3D/3lVULffoAxBvDE7mMMxsv5MMERU8gnUNiWY/n8
9S/H95eX/PIzX07c11Pz+3WWlw274snXNKOm8AK6i/lsa+ZHV+v+hqnwoU9QBwxqfPczUP592O1H
QKJYXaL5ZDQKbgj5UphN4JC6PNF2CUhLiKT9cOt4FPikq73kUbeL0vi9T4tL1tAG1ZWLh6fdNSJ1
kDRFz0M7Si71ztuaLZqluA7brTX238Ko8C8KNnNtDgGKl6hgaRMgrnPQBkVa6ZXl9LfmnDaUVkZ+
bILopL2quCqZvUuFvs/L81vHPyIjTeGUsAVjAxLhPwGzIG3zl4788D4xvzcDpn6iljyEsCjSA1+M
O9KyC+pzY5zfyRm9S8doiyN+bZnE6xFgu67p9m0cJEgkbowX4EPDMbNwJGK5IULFuWumZQ4RIMny
xqs2ioj5zUySk2dMc1PGVsojaZZcjH0kJCiKDPLrhO3KxaSuBWZ8z7iFpVJveNebAhfHasCOg5fp
ELqGcR9uG3Zs67AUwbo20EPWkHS3mlAx4qtg8wgoYeZDTKsbEan64fUd1gDHXwMXauHSHCWXzkrZ
Hxk1m+1wNlrYepaLpi9ZItySoL0gnHDWyjbi/Vh0zYXGBHUPRskyN67zsfZvDO9Y58OFvsa7iSGr
NDskRqh7c80+KBrcaaXap8QJvKvIz3dxw9lz/Om1svxbl2nSviHQetXmxq4fkJhSKjb4pZKYHm16
VwFIIvbNV4cxmG5FxgMVWdyZuIFdL5vroXAzzDkDcyznm91Do5O48094yUqOlna6k+irhh31jQd4
MayvlRkAhZ4cF84dSL2x9Op9kIvxhKxyM85Twu/6cI7pvsbVGKydyXxKMeOvvdmIkUoBtytqJjlS
oBxGTmXRewiswdsXpHDPcmqOXkfLI2KSOYFiVQVEvrxjDZyMjrgUE8DyZ70oDdmvjMnSxHSVwcad
Q7K7rfgDLH6xy03nI5iSaD9OCzy9ld51hAvc6jlidCaAoBSCzKmrbnlr+pIzTSiYK18bCajMWP3U
GSYOA7MDVhvkkInrdgdSLrfAf4oKMkRgIK526vpoYZkqfC4srw4TvCMfwtTmkV8iynsE9p8v9LBS
vhHrPJwb2CnzA9yD7IBwlAa+oy+ThzMxbsjIRS1NrOC7K6gki3i4yYoA4b74YIokGgV6Wy2BG8Yp
wMoDuDkLDkSzGutIkKlWhaBx/ABNXzFjDmWxexnJOd57C3sX4gy5Om194yQQ3egcAa9OU7L5ym3U
MBEwXcVC3JDkNtXN2RYlatn5u2fSOiusrZMjYsAwVuzMTH0DCg/aAPIj66Z41Dq9W8YDEwYPVm0Z
75xYY50Lr1z3O1zcgK6pcdvM6FqiHIy4WpjlZPuKlWliOgJ8fYN1eVpnpJHw0VbWoa7dN+JNeGgI
INOWi+ZSASpa2wNSXadqX+DCn1tlAXlw5g+TmGhK5ge7Gvbxry4IrTVQxVPf+XorlfWLC3BAuphR
QyTi2VJgA6jzYfAIkESGwkbk2PBx5+kQOBhpaC6yo8rWcJj8HdtksIoTOatYrvJt9p0aY2zD+AzD
7TSTUrqOW1ACy/A5tJt7v0gwxXRQMV0nx4P07JtYg+2iOoGTJN4+sS6QnPb9TMqD8Omiiv7oTvGj
QczHmpliuFE1+B7PEPiM4ecPW8TnFKEujZYCd+fayB217XIMKrQtnDr5lRvenQcOa9UGYoTSLbbx
vUYHvMtqHJzllN3laY7Z2ja3DAscZX20jmNvsQNf5WH9zZ/wQicLZa8b8sdqBnqZ5AliTThRXErk
jY9YCwCaZzucG9Qz+JcaQTMBQ620+GfSSZe3KNbCi2FeI3J+riqyBx1neA+QTYAbtch76iZG13P4
jKD1p11PwU4vrad5luAlKCnQY6t7p412ylmbIzwwt1bOleYOiBrjuyaBaTWoF6Mp2LAAHr30Lc4A
131WiBvNmiwEs14DHu55+BEnq41bs8a+51nwgFKch5ThZKMoZmdR0HR7o/CeybOOz7WZv0oKvbol
V8nusNxomIqbYZSP0M6J9oV/rLlD8QijejES/IelgH2P4b7LmZOWyXgwk34jM5AncRe8RwLBeeq0
Pcjw8hJ37ltHA3eHKJTRh9rTFH3BiByfU9/+KUd+lixOQjfZJMYBzpwqIYITK+3Wi7kyI98la8Qu
6hWCvOqQ2ztZsN/w4om0m04Xu16dwKFCvIGGsqHMrz2w0Njepqth4XZbQ0nuRd3e25KeRi2yR03w
qDRQxPL0ZKsKqyfrm2OW2Na5iZYtntb2qS3bx8pnX+8RLbLuKnJoHUkmcCyo+FmqTqYmmiOJJ/aD
TQzRr1AbrJjZwW3DXwEkHoQqak8pwmN5YLI9ayywYbvAJ+kmrpYO1SCCHNI6C6cZTecxyQ9l2B+r
ol8JYLA8OCWcrE2RIsSDJ/4EZwalvj0CAovHW1tMQKN7msIOHFqcVBfB43tA30/mVrpWoQOfhFDz
fiwPjfTbrZvDmklBxfTLTWqSBL/lX4SlRWYJJgr6bSTIeuEhTaKcE5vgl7fANXkTPCjTCt0tMRco
+8HUM4aBZt8NV3X4s4gzga1dedvErgBHeel9Aqlo31nVtFHjw1w6xQd98awmbgeZRQWaKou/kcfy
rVsEy1BiKI6s+mwsKNuiOgazSw0EZsgFo3UDv22F71uduYk+SH33mIukzmkqCAWtHfvaGPIIPmrN
o6G3X0Ir3nknDLriwG6HRp2u3rDJjFu7rK5jn5TvWsljk4Q95AF/2GlFNBBGvJ0HIaDqkxP+nhKM
a27CT4YLO0W5f5jM6X4M9qjncJs1zV4mDf4jjFHr+A04Hx7SbVxNnB6rq1aQFu/z1u83jdNBfajE
c+0P91Opn+uIcXYdyW9wX+2dMd90ApeAabcXM6IkEXl7QcJ3NkPnFkwbZ2DAHt9GNzDLsXe58jpx
e4Kf3Togtol+p9bfgk6SibkYSEYBmW9kaazZj3GNwFtqR2w2GtGasor+ZIVX5dg+MidI1p6BR4C+
//1s3bYY1JFsongipxh+8xRsYEuWqw5M52w0V+gDxbYfe0ouf15K8foa13x0cfPhvrN6ep8l/Ugm
75ZxAyfpIdeyPX3CxGjd0pQuYqxASUU35ff/7HrG6w3iIBvFOqFLIyYcw6hYYivnKbSZUXWhYay0
TmwmMoDv2rksNh3uGTawbOYPMlLbEqvV6fOLCnGe4Us5pUkLDmv5IoO53ERqMSZ0ZkeCOl9AcZ3U
bDoHIjbIrOtIaCkBT5IqYp+GzKBYbIlybAcdnwf51MYRcwIjm19R525Tp1MHK/XHUzU2KNCc8ipY
cg8/vxhLIOLnn1iuJFsHjGef/4+0A3esk1NqJ82phd17ipc/QeliiGoNYbvHR3oUeqpxZEb1afh8
h//ne6fLFSQ+UvKgUTrd2e0wK/dV69D5acuTXPKdipj9A5gkEF6r1gu/kUgfAPTZTkkFlGn5Nwsn
0vzdf/3zMd03DSCcJChJZLihk3zlFzNpILOB2B6imH5l0AwDaPn7zx8aRxRvo01ezewEPKBbbRBf
kC5Y/8Jdy4r9R6hMUt+thjF6ESGjF3Qjmn4iPCpywZPFBUaBRCypJt26MPsWVgRlBVcAaCN8BNUp
1Tl8ymvSNcsT2BXezgw0H19AfPQDNe1pBx1+/+Wyf+eDZFA4fp89vHrUoikc79YJeZ8574Rh9924
7D8/vyQsFdhhBEOgJahuisllJN16g9r3OpE5GtSqTTZUccQrhMTZjcsXMIlIZhiXt4cmgdraTjaJ
91Tbg+HZr4S8tUcvTg9ouV1gKuF7LWtj6xRcv22b70CstKfPL/SzN1anKJUxKa8n4njoaJBK8vmX
n3/Klm8br2KS0vpA3DqGnpFBgJmz9NZUPz7rrGKUU5OrsXRw7KiiuHwqpTP9L+rOrDdyJMvSf2Uw
78zmYsYFmJkH310ud7nWiNALEYpQ0LjvNJK/fj56ZnZVZgPV3cC8DFAVQEa4JJeTNLN77znfoZVG
VkM6fWMFBKa5QgCFiGbIILd6NnIBoqYwcfyKSv56HvRj5p/S0HwTGawx+hp0ec23mbp2hWT1ao/O
F8u23uQQt+sO/jg5Nk9hPOymeVS0zvsjZ+LPMuLc/B7J/is5KRJVH99aFsWDZ+hHFJhvLUkzyHVe
R5cTiDd8N4eAn23V3caoPzwhviO+fBwbl2KzMokGn5CK+cXJoMm/9jUtc9sGawqXeaCi5PkV8N4H
jIV3rEol/PLpHnwrRd3yV//4o6UfxdChV8di6iCf8I+ZV9d7I6FmX/7tby+Ns+Xmu33L2z+bfedt
m1F8+dvrhmBAX3/7y9vr5lb65J2Ic5nmTIWKHBLE5GRrRg2/oI+dBcbdXR3EX0kmiDcN3aa8WqLN
OAHADwm6u6ExN75xypPQPzXwTLZuBmUekveaueCj0foPIfR2RBZQ6mung23KBQGQA0U9fBLOMgmT
xg6vDTUsCEvp8E+tz2hjiImMwSblPfPIWeavHiDiQ0XqQzFqPI3N2WLxuHe9O6FjzIqp2kzBkDw5
eQl2ZeJwU5Rpckcy42ls8/EiibdcN0vvLsoK5hhV91Ej89yXSD7ByB1oJNgQ5OoXyn6PMx32XElC
iOzMnY1GeQP6Z966vfVsJfUIcDji0L24z3zOGBPb9d5xL05DCpiq2+tIMlzdmkSehvaxkYp8EJ9o
qMQfD4qShaMiimuFyHxPJ5Jav7N+eSS83qWkU7Qpk6TESb5WY0mLRsxbjz1/0l9Myx/uSAj4bsVZ
t7Nd9weOqbPnto9g1a5uF/0UsjBPhH9uoogQCjW86tTem2krj/DT1trk8Du1+076w5Fy9jVvfJvZ
MIM6K59+4ul/q20n2oE5mNZt6V14Ol7jQKE3sKJulTv+zu8UYFD9ldWeX7E8CsemllDqhUjLqycR
OTHvnzNgDnnKc9bpajdgU2LmQmw3kq9P4yd1lr5PfPfFciOilmICd/FOvOA46e6kmOY1KZ2KMDDv
V1VqQOIz6EHssEza7phj5oGBLrgBxp3Oz4JiJZe2tbfyL44rfngF5sIlZnTNXG3aLlrojmns6PF+
nDBetFTk9PUMkXrgo/u4ya8LiSdGajs4aqsN+9C3/X0xzuVOwm1aGWJYCzO+Go717jnqqqPhmiAG
kBkFpRaKSIqQlDsd1LSu0400zC28WyrNbZ26p6mCGewwvEpRktgSd6lnjy+RxRC4aNRPw8Hr69TG
qajh1Pn9eczHbwL+5ko5+kpa72Pj0qvo5JOphy8qG74WSoFvxfNLz14mFYTBKX/3PfRnsO1XjsFj
IXR5XxbFd65+ijskeiQC5QdnrZn4VXW0p/Sehd5krvTTbcv73tWfoyU+e0byLNDfxwxBWysBXcX9
dS7yBtpjS2Sia997+fSRt/4vwJUciCWmmcbk6bSuTvsTDczHYLnv9gvpGQntHRbKuS5/TKbLp68+
Rz+leUY00RoW9kXlzrd0XloBNjOLdnibAhvMRpwgFvAjHtGODgWBLgjcv3FfxtvE9Giyl85lisy3
znfVJkEnTB/e3NXL90EvQjSiBZpzGtOT4zfPlo/roWWaSOuEHPaQ2CG0OosM0OOsR56QWdjMbvEL
ZPZ873gOQ3reeNqCagen/JLUHayVuWDUX59U333rMrNg9P8l9tMUiiwefSun2TeEi3naXqdNteoM
+aBGp95bBagq0urHEQ25BXtoo63x4gzwLREYJFOf7oemvndHBhsU1w8qstnVCbvENiTq14YmrxvJ
+26id+Uta5YtSe0N1dFUgtAhP6K1Jn5oExmOndSbybfUxl5MsrPZv/ht8qRbvYKgY41QNJK+ZAJi
0PrFycNqxQ0IZoz2X14fjMY/8JQuOuFjotvH3jG+h4H/xCdMevTI3j5cp4ilJ6+2ED42PYGqRt89
QKm7KyN5KG06X1hey1y/0WByPPMX4ueiD5gQeOlTWU7PQzd/qTTJJ4GV3YGhv28yBiAGl2eQ6B8t
GlgWFEEKuMx5dFIsKl4XfFjSbCFK4HFU2tnBN0FRI4d1VWD4L5wSlWuLlOR7hJZuFQzh+6zNYbvY
bjOeSmVcJVj/1CQmsWZe2TsftCZOs8TyKcLqB4FQXwR9naRqXaqMz6pHhgaFj9mVJ4kIbt9U7L4y
taCJ1tNBJjjqE1gDe6blP0J03vf1t9AMoZ165sXMjXNiwXeNg7cxYhTKpBBBHME/cubQULwZDbtt
GVQ/IpXQCoSnYWAI2g1+aO1aGvvrKaA8Fe1XhklirRO/OmBVwOY1DOjabJPTwzgdbXv4GXbUL2k/
XxuXbJlQ5eYG2QzN8uKXSVuUzXV4JB2AhxI1wZTUAD3Vy9z+MIAHkqUL48LuupM1hNxECPphIWGf
BsZV1IjaSkW0MvzadQKffoq8+BwHzZcI2sgKiDMBjHRTV8ySPyyGAgfcT4QP5kRTKtYSYTCIQJiQ
bwycbpvZ4PNMyH5BDUoLdLYdMC70WU2PaNFBmZdgkdFDFrmLfHnxR1c81xPs8xSlXom8AlrQilDt
hDmFu+W3RPeztJfIIfkBWqA71TM4xVLjFelDDVcoqg8OhdjWS2OSiJzIIgMT+XrpUl+apmkxfm5/
pZY+ZAGyJzLfWV9tu9p4aBlXc4O0imD57i4ms2g3+lVNRHHwEvpZ9Qx+kRaKaIc9x814G/TEmMgu
jU+FnB5r5nn3gei8ezeu7R3eEoVQTJb3Vh5Um8iyz4GdfUQLMCXER3EcmYnpwKvv++UPSGLddgTR
uMK7597Zi+9kGrNTOdIiN6u5IM+IAjFNl87SEmTcZH2wW2yYU5ZbB/pnD26Ceu72h98TW2Hnm7yW
C7zLm+7i1kETRFs/cjU8mp5N1BJ9jhyhpT/GVnK5/WFNKPeA4e08MV99BveAqfXiSkT0SRxOcL9k
cOwyd8RZmBBUMqD6tetS3I9shhBxe/gq5UhaTw9Zh7Pq8OyBejXnZ1+m5I+b0j65fWmTec70a8h1
89JZgAlxRXBKTBJ77yfcclEnjUenfI36EvLx8h9uZE07a5nhl4ALBiG14DFAUiBsFN1p284XNSv2
VZfTTGUC8Ao6Ph7XLsS9GorPVnTx3rEb9z6bcVZZTXxwmdDByWtnDPyIf7zQuQTeiGyuJ2TaTbFF
ZHSC18LTApCg3e1tMoRXXTK7Kz1AH54Cg+F63vHdILWJuWTKP5n0XLrgMvp77VTTM99lYycd+Yg1
k+6EkAMxgDXEjT8CDXT5nnvyPCxM2WxxBPAiZrQNUpPTEfaR6CkZFKDrqTeBbjhHI8BipDhOZImV
nHqgJWVD+mtQP3Wzo2gEWuQH0TPHRMcQYzbOYyP7ja84u7tA1rbIY7oNj5lgSQ0Pxoj/X/r1hGB0
29XsTHHLFztmBAJggeW5NOKNir5i23b+Rg+oLxAPYKIUd2GMoLJ1Ws6K3l2UiWs5JEeLxh8nKAPq
sv3mm9QeN0NvX8GqNKOWjAUqP+0s1Ek20K3wk60loonY+eYcjbV3VsmY7eeueahmcT+3hMaOHrSD
wfgJ0ECgJSUuK1rkLSVm/jbng0CvQ+m6AC0LzMccArHvj6wwc/8hpukyD3CkioEwjYDAgLKN/I3i
DOeUbJsFphagcFvZRPHWzyfofIQBp6FuDh3dPCRO48VLwtPy/1my+yYegUh1UH9RiMQYa6pGE4EQ
2i/VFE8PvjaoPln/HdI6xkl9g+78VLbwd6woRMiSovCayFYGOEjPc8HLxCzVYgFGIYBaA6Qmza7r
l4yT6CNLIMMHDoyueCrncxL/yAoZHCn2aaC6LQmUzVTtRYEMMw6xFBuuPKdFvWSZYMmOAppgTXpH
47VFq5XAjCe5kRXUZEbmfsElk1y7SH+tQ44fqu8PRUTBNuvkPkjafDvk4gQwaLFMk64UcGRyLWDv
UepEnGY6dXBGKuskB0pKvsfOrnV4B56Dp9LMuicCOQ+J+BmmgeIMjuJ6ZLR6ChN17eVgHENm0l1k
kQ4eF/iUlHVqk9HflH6EACsb8m1Oj3C5x81t79AanoO0Pk2dtasLNoxp9I+qr5qjifkqkYJhzzA/
ZlZ2VXXuHoqAHHXmHSD5ZGXAdvUe2A9fzbH6xiNEYpGB1tOfm+DoAWNE3Gk82OAzbaZQe7fvPook
0Xe9jJ9QFS9uk/F+Skhn6mOfKpjzRVvot4ZI+9nVqE6YeYwuzVkXSI8iy2/tJkxI5vm9HpqetqK8
b03sA6KioiKcHV0SMQNYKZM77q+YXl51lcTWjSS0b1qvwn1eiGM/I6WJHotqEPjH5ckHDS8RLTOV
kF8yFBGOBORBXxZDdyE+rNkydkUKr7FlIrGNx2oDbvHjZo2/fWJ50Q3bNH6ADNaGLbbQ+bWSB5OA
o1UFpxS0EbrIBpRrKTgiZhY5YiknKxTmuD9RiNAHpknhi+S+DeTjsCAZbxaKm9nP1J08gejDGSPH
fuVJOR8kiv5LJZ5ur2q6BoVmgKcVTAFi74IzyKBaFFCqDrjoYUwxjRDB9veeBuKJDYNTQeJfLHhX
mwCoZC2K5AyredXXLsKR1CdYFnHcuQxgekIUMVVX727WTDMyPqIpf6HWZ2Y2qwOzF9BxKYdN3DRw
MZWOzIPl0gxuZ2ubyvijEIhYkbRA81i89tYgIIUxwL0RD0OeADLgqDvnrtir7cKuX+cLSgADOCZN
ZHqGkHgW3p1KY/NGNrotF8JWyIDTLzDPRR7swsYAEhW/JAJVFPhPQpzq8Jg5fOLoou5yjFY3VnDv
opmNsxdRjwuxCasxPZODqIZr73DiIul0YJSFWjJsqm0bhP3q9kovpaC9LamprPN1JMJvC0Q46oCI
KmZIyNeodmGLbHRg/HIGUCZ5Ddd/mJnQpBioG6wh6KxApxr0ruDd1ws4OEmvVkUv7oY5tnx+Rlon
G6WQQmib3OJkuI+l892zWI/IzL2UihO1SUxIZLPOK+bHyBl5FuSDoQUXyZagrEgz4V35rfFCuNmC
bpm+dT21GNHn7FYxF1uQQaOmhIORgcoMiMxCUWYYSXqSz+HuxhYeUXjQ4Nx7iAudPIPka6mP234y
194RJPJxSq6DLX8oGH0rojSAPy7tu8ZBE8RLR86SYzF8VTPXzioNwhHKAjs0IhSw9Evu7IOwnGLv
VmN+SoLEOjQYCNq+G3e5osj1bY7zfqaNV1d14522xKE2zcvcuu25qfvuXDJzJwQyO0KfHo/LGRhM
dH0lYJPCYRLf+kiL68Ax0hztBsPfQp+zh2vaLROeecOsrdhoDR2o6N1vbUROzu0PY+jflTKiO6hR
cgtE8d6IejNc05kbNhZFyIkYoi9KG8hnCQA/T6MZHyBEOVQ74xPDdsCntvlUyc7dsZbIk9OHJ8Qo
nIcg+FeU+Ifar9+DzLLXdWs9KoLsNiAYt7/Dn7mpzIUiq3rx1SDrGhL58vnRXruTE840Ed7NgiYo
v+X9GBDM3cHspOYHMeqtEDiZx84/eAtKlia/u0KLwOAOHFOmzeZI6hGw30V2a/UQqC0bOkLP1eNg
MKzIS9nqpVKzGzvatgxgunJBezlDdIRa/TUZUIKmHm4Gzo+PMq0u3hhhKQP9hrunzT3Upk3MvaSN
C2AiKNszh6bMTZ9FJwtkOJ847BYCKAJsi2p9RXQOwZl1NYEWJWpLu29d5TeUQRyX4NBui7Z+azgZ
r+uRNei2ENFeIcAicAJCLNmOw8yQPOwfc7FUo71H7R/HD13N0+8xl2B2z+EWqPkYU9w6ZBB7TP3p
rA0E1T3kJsgSDTnoYEKJ+J3bZAsUHTDG+Wmsxn07fLEMDNchxzIBF4ajPiPjDrJa1tzhekFtO7Cp
3j4n1/1qaLRpwsIzb+MYur1hMoBnAnGzvamj15mD4IajK3s9DBSLrIaYIfpOcQsgTLE+pwk2K8/k
xigFbqwesYSvQw6tI41MXHV0FHhWYxIqoBIm9AxYsOwbrhu5T9cNPacehg6qYmbqHcuUMV5cqbvG
Ux+L+b9rs4+84G5CSIvY2zLIplxs5/7wHFnd28RthUcJksoft6DZMPRO8HxHon+xNkPKipVOrI8F
saX1JQ0m9kf/GFvqKy76dlNojGhQITiW8KKy8/ZTLil9QwjT9NY+TQzsdMv8jdmw5IeXHBjrqnX1
mdb1tPbAwZAJ3q1khMgEfUALKRAIlI/VxcqfqOMvRoRB0LMQzC3r1dDuBkQRaPZZyduJgm9hRomG
Ix8GEVqVdvIRtNP51lLHRgKkiioemURJCy6ZNoZw772lT8nSPu/CaqFcpPm18vpzzCIDpP2js/oa
GzG/TWXm25nQzRpobh62aiNpn6+M5Tr+vib2+s6wUr0LdPKRMbRa1w5mmYxwEntwTlmCgELqYJ0t
NHd/eqAmUZeaKdQqp2/7ZYBRilukjHaZR9xgjufQ1P7Szug/Yxo6Bwh+5tUvzc9xfI6C0n6nUYHi
uZjn+1i4yUE6c7OGLuhsDBpUpUk6G5EBx1ja/dkZh2M+UPwFlrDPpCmSQjyjsy6ncB8Qxo2bF0JK
gXwTbT+3cwXyYFV7RMBHOtvEDTFgvlF8yMIC4JHxPC53SGP1P7pgerXt4gxT4KIX0lbYwLfF9H40
G3Gk902R01uM9egz6+XukWbNIsUp0VxWgjFI2WZZVJzMIIYp44kTkf8+E37iZficXZF+WTZZnhNU
B962UvGH8sKXMq0fi1l87Sb1M8vcg9IFq1pCsAxdDUKeaeGTffhcc7x2NB1CJ146+xnHXbE8RPXI
D2pLGnuzXKyQefUAZHSN1Zfbu+LYge+2W80TzTeTsiXICIXNvMNtww6pbU37hGkuWUWRzDYJA48+
OQ0nu/E/KtMHLxvgDrSPhF5iz+qqH2Hrc89yc5m9fBl95uQih2O4KYJ8WhU1SzTpaau5YPP1B25t
wSCFzS/5cDFTQxQMDsuzayftvMt5O6Phv4wdy11jJunKMDrymzgr9stxArr2TtS4lf3yIVxQxibI
06al1S0jcSnR4a1u77wZcGkn7kTYp/HcL0DvYcT+ximimoOLvXiDp5mNwPGwb3YBi5zCazV65PFy
+99AVLfHJQIDjEHibKCdprfI9V1YmH2fEHJecQIienCLYePNXf6a5wFaauMQ3cWuUuKv3eSAP0oy
GaZJXIw641MQXsMCRkZkLAChLn9vTkitOLr6m2xAKoRkqAlrrqRgYjqdhQ7h3S0/a3ltywIHHmlV
RoQF3sqdCnzz2nZ4kvr4jCNq6dKz6aiCWGzf6dBQ0Q4pDKYlLott1XNT+HiaMrfh4uXsYX2efdi5
c9ekPvaxhZOVxMUh8+gohtEisFsA3nOQTNspP0kfPpVaavvcIBqvlD9kRaUS5uzPiha0pyroh4bp
bjn5vA3E8BoNxR13/yrLsAzcrLk+6bLcQEuncCxIb4xWdUspnmccETwixj3gRwx3MGQY2nmubcie
yNtcdnGQzwmNkyWytV62TW6OEk/6vMeiYWznGvcZSE/uufeSKwevM3htMdZYsfFIZl2ElD1gaiqI
GUN3tw4bYe4t4nY3Yds+C92/dUuVBb3+1A2AYH+nGpqMy5W+Jni7N9kcf9yIgo1w931AcJK75ILU
uDgwIDWHCIk/GssZSckc0DJe7kd94yOVg+Dd/rqt3XjpaDRYKNjH8jCQMMy5kUs2Os6zX1fJxZvE
Z5Z/gDEbvzIGNSfytWSBED9D04uT+UhSF1RfUPC4n0WwkV5CiAuhvw8JvQdSUwA1crVBF+UBM/DS
f2acsy60sjd8ix1GYeRBuO8snqCjSLKtDsbXtJ/UJmhSRDhTy4jf7ID6ey4pouSfmdoKz8bMimV7
04vvoIni4cetMTBaqYkrGNoW4ja2iMRDyDbJ5ihiXe+a6aGl4zWjW/KT8C0orIZ40WaHDsfdDxGu
wbmCpwEzwiLzFKtp0Ow6p2ePjTgAYW4oSe4lBmCsuyvYI0wtU5o9WQ7Km5LlGyPNgKjP7pNzSwW/
dmjiFYZZXEeqxacZAWePnuR3pM+//YVR8DvT7keJLS2OVPe3//w/L2XO//7X8jX//pobBe8f/3WO
f1Drlr+6f/mq/Wd5+Z5/tn9/0V++Mz/9j3e3+d59/8t/bG9cwcf+s5mePlsq/z9ZfMsr/6v/+D/+
a/lKllhYbf/2zz/hj69cfoX//T/PcUHzs+z+Qie0f/+qP+mEwW/Cd0hVknDVLBes2j/ohN5vrFIg
OXzXdCT0B37WnwFLwW/ADB3pCWk7gS09CAJ/0AmF8xtMH5KaLJAR8pbX9Of7u/7OIPhXdEJ+zF/x
CWYAdc20Pd+zeX+mbf2ND+KoNMg7wZi7oNpVGF1xvTXOicdTONupZeU6uVXnfIajYrZL2yPzcR2G
2IVe6sTOo1+e5Wj5E5NzabxyyKj9N10BAPwVTSIrv8+eQwcSCg660oQW593s0EFYjai3F6KFjyZ2
VY5LTVSSCNQ+N7Tb7Y1Jd/kttmk+bpO2Ujg/WHDSg4oa+r+Bnw3hD6l6ENKZa0f2qULQ8pAaCH02
oTaUx4zc6BgDmf2omA8ENSHkRPRZK9NXEyeDvg4xxKPLsfc2k+tpxW8SxRuzz4p30/cRlnVelOIR
zyQk3wC2N70UXLgMzjKjsz5t5qLtum0NyulRRUjjVD127ppZUE9XPO5bUraJ5R7UA2lLpFludQcb
peWnJZNJYG8kixwHfCZj67unmjQ61i6u5pXZZqa3qgn9TI7YNHWzDxXdIO0ylHWYAK+gQ1vMjye7
IiOhDNMPMHW9Qy8lwDPWRUOOvR7wud0cwEFl+T6f1Tguqd9B+K3IW6C6ZtgCLmqRW6MRiy0i6vTo
MEoLcmkClvem4NrPytOvjvZr55kXBtVPV43qNQp09sOk9mn3bVpjW0iahgC5TgoE9JN0undXLW49
J9DUAQFp5LYdOi+FJdU6ZqmMtnUCCQtHq1nCXecUhzwDbn3hZmw9llmXNYiukqCNFnTaa+9Vod7B
0enGR8IeM9TIRoImy7Yn07prGn7VCEFwmuLxbu0br6dzK0DArWSY5hLACwuureAUoFbHZQZaaGJU
ouaWfc4YimuQ1Yb/S3p6OfQHEPiJMkF5XKzyMsgR5oOVR0c/xFGMGidCS7XJbZdIBFFVs0/Twx3A
1PdBiwATvoDwUaNousgV4G7QEmZLfHNEHUBHN24XNbLN5O9SVYP1nIjKTvY6lbo+A+yM0IKP0ei9
geMO7ANkS98ncoxqRBD16PaEhTPf46po3P2tvri6R6o61cnWxa11R5aI8bUSCPoHz3GeLNi3BJPE
ct2mQl8ZE0b3PAEYcjspHyyKHiKWuyz+mQk7fTGaVpNxbKu9tHX8UYNIwmFly1NuMjotWxFuAz8n
s6viYOQZfMwzfHe06GbRbBVJfyfRWPU5jmpziRJ1HkAaEd8eG+NL1rjEJ8ckxOZe7d2j3073Qahz
hnmM6MJaYJiSkX52awRjTSdRQjGZOUS9Yx8hJcs3c6oRnqkglpd2dj5FrqfvfZs1F2EM4rEk6uBR
4wzAbmEVj8ihIz6PliEJ9JBHv4z6j4GW7LE3Y+eZEEn8Rinz57OPZIn+YI0heNTWVyCP8YEygTiE
iUcFiscy8IjLQ0pwM0ldGAIPbRylByNopm0D+OA+KkPyvjjlJk8ZKyR5H0nxXowi2dZQna6c27w9
HZhwC7mQYA2yabbzNJJg19gtQifiLgKH1YUGcXN2uBX3g0EhIOZUXgeqme92PI18q7J6Y8DdXX1g
2RTnoFAzLxke5iTKjuQbE4qs3G4tZSyupuxgY0kl8gtxl8VGJYn5KzeT4rnp8/YCSUAFDCLYnaBi
5zaC0tn4wli0PZOiALBaTxO2IJjk1ZV5l/eICAAfEb7gje0gMOVoMmzzoeJ8WdqC4ejgtFsHiSaC
CR7z3urGp9mt+50Lp4vRXDiBhZ4q/CGRjQo904xRc98h5kUyB81rh4Ky94ihkUhCejpW3CEARRqz
V88DUzmyVGV7KWtVcs4u2oMdV/IY5ul4tCs8fgIU2a5SjnNH+tt4IFtcosW2x7OR2Bm7FUWr30U9
Xwv8oAil96PRS8DRXAMXdZJplzfV0kqAWqB9dNxOTIa572Hr8hssqHqq1CtY6emseuiZpKIn6GLG
cd8lRrINSioH6QPJT3KeMReyK3AF5r5YF7xzlk/+m9/2yX70E3kiiKg+k3UDbmDW42OY0+7lM/BY
khmXwEwoCTHFWbBJKss96Gm2t0FIJusERZHEPZwkZg73FFOg2hmRVRxruyTW1A07jswV+Mls6u9U
iu5GZVLvOtbN7RjRMDDLAQKaO4RndDzoMx3PXrMh+Kh4AOIIYlj2dUUsfSjM9NxNoD+zSDcXmQAt
rzwES4Vf5nvfVBRQKaJcI5/xEfp6PBppTIbV3Ccg9Z16i2ecKz5NwzIfkoci7/FIOo51b5ieecz7
JPiCL9l9TRvffgAcjM9ORd5eB3hN865jGGoQ8M7jzSLaTeEWqAmTcKmmXS0c/5cSZnSyYjNFCW80
T76PjcKUPTpw3YqNNVj1JspnZtgzSqd8AtmSU/Dc9fPcbJKh1w++kSG2wQB0sVg59nOYpLQ3oZ3N
mEn3CYq3bRF7BMeac49GTSXQ9J14PMQRTQMQzgm+16o9V0FGaWs5/UbFiCPHIHQ2qLS4HfoBAzVN
0PkUlW62bLiEHkO/2OTA7bagEOdjn5DR5M6I7Qm1SzYerAC0CjwZuSgWvjHD47EgI8aPG4qBBEeF
S+w9PX6z3ysN8SSJdQkWIocgFYGuJ6iSuzRPok02hs46TeZgSXTrEjIQcfZURPrcI0Tun8j0ZgCW
z8Vhtkr3iAKq2xly5LLXM83vhmWmdQLj4AWt3MogHJnUuf1+Tt0hWIkpbb+XDSnHiTmIfVGO4Nyy
sSco16gr9Ti4ZBhlyDTCVei3zZeqX8gPeq4uIkt0tkthg3qbJNKAJpBgtuF5jAUDM7rtGYZcy/Xl
YbRGPcO0dkEGgStxu5dRzJXacb5sgIs0lSbtk+no2rEUhzhXTFibmIv28S4RgcWAtEBBLgnzwGxi
TOZ97/niI5oHLIHF71yv/9dV0P9P9Q1wdGh0/6K++d5M2ffi519CZ3//oj/KGyJiTeGxOEMaNU2H
YubfyxuPyofwVmAtgFF9y6bw+JO9HvzG4kp2rQ/93aVBCXz5z/hY77eF5csBgNrHY4lw/lvs9f/A
1gMgArzZh/sXEEv7dwJqYfZJk6t0PlRzrzf9gByjF+3d5Jm0FJmelSOSO+wQcn0zxAwj0/gs9Xxy
+5hxT+5PyGb3qI3wgJHG/k8f5R+l2F/Af39DTPPhmB50OFQ7/Jq+cP9GiaMiUB0dhulgtP0dB0ix
xG5C/O70w9QhKRR5Q/+eWLV8QAyAcq5yOan+6zexXIW/0vP4dBbouBDSpdq1/1b+dbI1h1qq8TAR
bLg3B3buusLAO1V8KPRlK4zpeUQSReN+fiQM+7YSgtCK00PKW8xCwqgC67mkp8hRQDB3iHP66tl7
1r2TNxOumTRzulZ+9p9g/2wp/+Nbt4CZLmBT4Dlc4IV8+c/A1h54/jB5HX1yj8F9/4WjTLW1HeeQ
hUTbJSOCNT+PT/T1zE1kQqQ069Xgzt9iczmfGNlVjzSvbp/1zB69MpNmZbt4E/l5h1Qyc3B0/jpY
5stoq+YuhllHifeND8nBGdOdPLJN1nD8HjFy6UM10LUbQehHJuVG3tsAXWo/PsQw8VdE6qHwhyMD
IGs5giwxIBhds5QQkeoJFZbNVkzUjjuLTagSvZ08oyOzKNug4cflCGe/SFlAcaibOR2qEDaHNTBa
palMxhpJV5SUR86Wz1FkXKkmOKdDgqERztDDLtotBnYfIJV9SBt+eTwm6Gyy6t2rShzXst54Q46R
FZlBN0PIkAEGKThqCCaWT3J5dYP02E2uVUD2Uzf38T4x0LCnVUOdIXAxWGl0qjxnaxlmQL/U9UlJ
+xoRTnlQil5hFgq6wHb0K4hKatscj1rvS7W3w/6dme7X0qejXS83eGjjZspiEpeMgD04SKp3jY90
lacgUqofmSnSjZP4Kc72KFgp+cCXgzgTCFpr5DQbhNXrccZN5OL7gS/8hrWg5rBtHMIADZEonXsv
sTHRztWV1K1gZTBGIJvX3RcBIK4wAGLTvmOQd5T/IATA3Lqd9ijvzUXMRxMc0XHaURm2Fa5Uz/C5
lZasIMQVUwi+8faULp4ag14+NIhrzePAEOOlFojvfE9/ad3kHfX4pcJ0ZATpe8MgwUGhvebA+nIb
ANYK6b9Hy36hQaDSpibk0kxNdNKDC9gdAzdF+5dRpu+3f8ktLtOg9Y4Imuep5poHfb7u56yiCORQ
mUJYGtTQoF80SBbV7aswW7KBsXcbUbqtCTvaDcVwSEVR4vwo1oxb551X8VjXs/rlVdH9mGSvkPJX
rsEBjeEmkuclKbhs4l3qB9vZpvHrdQ/M9vG9o01fNzBWV3jWLqHFjcgccaUtF5yEoA+bkWwHEm2k
VYygeEC+c/sNotjj+FVMdKYZ/xHEicy8oS1hDvE1Xa47G/svrKsH0eh7J9HQfvJsbdBC0hGXriT2
CTHr3qJxsGoMqJsaZFnI+JWe0LFAnbIJiXcoaLcyKKiuLVOjLWjRTSDDM9gTPmHCKTcirbd9udwY
g0f+zyzoBUQ586emzDZSz4hEJpjVxDbT/KEeiwN/1Y68Ptr201zvbU9Wu7D2kX8Z08MwZ28Jbbk7
WzsftoXFu54mZGZ5+Urs8pqV4zPqkaVUTAxQjeu3YpLtujIk/Y4Z95RZVtsERiXHUu7emKgPHHL5
a5drPNSQRrd5MR0aPB6bug24pCTO8nnxyZU00dD52eR3iRCSD0YGcJFo2lCaES4LKzPSq9viVwcM
m4zQfoj+L2Fntt22km3ZL8IYCPR4Zd9JomRKtviCYckWegT67utrBpxZvvdkjayH46OGIkEQiGbv
tebS3iCqf3Y2RM7M8i51RW2/Jpq0zXa2370RjkPCXIJLZPlsyOOD7epn9wkb/Ebz9tJMcOkYpeL1
wQuJVSspZJqIHJRRohQPurA+VOEGtdpE6if3TjeVqAMwNGySp94d2FW1TL9Wyq29fCJdy8A8DNEW
jc1ve4xe6pExYsJT6Fkc9Zgl+To+eAL2V6ZoDkUw42tlZzpmPHs0pPs8D9At8hlJI/la+hNu63Ad
t5yUUubIIOvNKF/nIfrFkndFHYgYKBLElxdilcIdPZ5sihLbiot9n+nxW+NVUCGYXpbLhLnB2IZD
+DIbTQxJglujR+8m/J/JENGxDX8sl8g8MJplevjVUP3K8dUhFAh3nqAz6MYv0cARumWBhqROd4NI
vwyqZJuyYfLoEgoTwiDdshfZk20jl+hje9uEyJ9GtVIwHRwF9SaVPszino6rMcoVenas2gNbt2nT
CuMzNBGCzTGxberahwLKQECFlvfACfX0kV+23bAarO9NJkZmheC4XJjBxORNAeQLfpKON6nYTvA2
d3JuPqC5E2hOMFnVd9+Wq8ikHLZhe/mTuvJTXXtbFywM7mU+zkpd4KRAZ9BG88uExoEGJ6YaB2YN
imsu2JprG9N1jiJT3o3MZ08Qpru6d94LPjqoaTaIPXWf17gtc4dy7lScEG56HAO/K3MsomH1WUSu
v64SAn9FTGQ8eAQvZyieM3qnPudUa9UT9VWJ1/iN6prOZFwSF5Y+5WZxL5lWCXacEEkEt17nU7Fz
DcM2TWTF5SEaC2k6gzz3u99XuzYjXioMmXcSRF4Cv7awyDiMk+SXFfCYvqxeG85t4Jn12u3SclvZ
fNsaGK2Z+pwIFisYIvRM7LxRBWyWGZuUFmJA/eh3EjW7BncfrdiYBmxu7oBtvva8e6Su+X1ZB2gj
1/2oM03ymQD2MBjvC7w9ytfh0pI3x+8tac2oJExu+Cb9SsvuvbTca26zO5TtZYIolghGlzlJv4rx
ZkgqsWMV3PHaMya6pVo6X3o5ggK0GFl8kjtDJMFdyUBmzPmx0Kd1xKqFLXdwQwL9EzTLYXkjWrkl
5XdaZxqz0KyzkK5qqJbrETTs+l+3Bec0NgySh6peKYCYT5clCInpq76iveUzjpUNl0VLiiEeMH/r
Jk/wefYOGT6ourxVOFTKGfMGlHjkhgb/8mhCRotLfE5EaLCQHW173fvVwcLstAiy65oLSWnVJZKI
wE4fauxQlfaLTUnP3cmtArs13ZM6cC7JAGDbMH4Pie/blGpYFRFTLLnhsD1kefdDRruKetjaeMQF
hpc5mhnPOBdNR5xrmePolYTHr8EJ49NmfWXaiI8S4tpGGDLLLWsACAgTuwJDpdxBIU9mudOv0IM7
41gMpC1bkTULMXuNov+3b6W5QtEeKGqBxAnUUnetz7ibDZGN25BwRzlkX67H1Gr7XD8y1vCT+F/s
N3Z26Uebmil4KowfbX1wp5kkOjd8biIyHlkpkzmn1vFk2lOjycjsINPFnHiTJIMfom46Ngajsma7
zibV5a6d4CjknE8C1hTvLA651sIn6ejFysi5YIom/2yoRxgVqpsq5janHnUuE/s7IgOvN+dHo3tv
1MCeJIJcAumurbGb9t3wlnYI3qr+K8i4dWaL6HNzxObuMSZFRvvUstDDuBZ9eer18x57B45mRx+A
9jn5tauzO/WUa6l9ZCSUr43Af5LJMo9KVNyRfnCREVhOes861JCFZB7SagiVSYShSerGNu/QcxOX
q1sjqcMAWleNmes0alkiplKJChl9ektuGm2TS2wYc/UznynAjx7KW+70ZT0nR+Ls1DIoNt4zOsvr
ZTBOhHdb1iDLIJ40TK4i0Z8DE1JRlwrWPWl9N8IA/Hv21XXNq19TkS4Et4hZeLcyj69j0dyTkl2N
se/dERLoqwmhIJxZZvghs3OuMH1Bk34ua1/XAUccaMzhJi2NnjU48FQq3SVECi/OvvSS614tuLMm
fffZ3uCmYQnp6MEp7uKvWKR3iDCMl07+DMMWe1WzltZJTPUV3/1OdhPzn8dOG1oHzZS0tVZqiTqr
4X9OyRqpEPAxH7Ha8OrV6Ip31GBsLer+EDX2Pc2ZSK3J+Zb56XNBtCNLgOyOohARfb02yV63GrFG
Q3XrYqSthckY2ZJkM9n3ZXac4aiygesecUOfKpbgbChionvtK6XPewwZjhDI+RcLFPAkXM1ZHtyM
kLes3vs4RBcfOypiKD7RHHVC2HBTyeRr0RYBq9raVgpZkDck1BTgg0ak8sEioCJuEO6PWvyHsf3T
KH53MYMEENhzkRnXdF9q6e/l2kddEO9jUh2RrvAIaoowqoJ137GKKbrmW17VD26h5pd0ZtES/1Dr
BTrLN5quCWeD9bDpYBJU58Yb5gfQ/OPKHvsP2d5TpOLr5WOeo2e0DXiPEvJ+MEtfQ+EdNCuD/MrY
U3XFna6hDp0KwJJZuvsm9uWubD71YCVoCTJYJ19qi7ShpsKA9o20WXinSpio5uHKsg76xGHl6ORg
JV37wbsM4nnSR+JPEpZIk9H9Zql5txyn2zUA3HM7+2rNHjJFj6amVvvcIUL0qBLX2PKd6Ba94K+1
jkN7oT8VP5RletZKPggLIHjlzNpB06p3M7ZfW937GfnE2WfyipGKVYNQ0nsn+1WgAd0nXLm7p1Rn
iKn6Wzw7EH6iod9b2H+47XW1S4mloa8hzc/DxiBbYVTVU8OFrgV/1/F9cGxqUalqAKJhuy5R56+V
AHTZdKLmc/KITMuZBaEo47fUDn64crp0yNPx7bO0IC391WGCXBE3h6sxZZKcA2R/ZGnvKWqvZWVM
+xLfUlfCR9cDpM1IGwFahuZTkZHbCstilaLSS1I73fkfkJrbfdBz13RhsBt7MKhQyi5M1pfQYyVG
uufRCAkhJfSLm52W9QpL/8SZmX6iykRkxXXuuv2x6hMXBww+Z9oX37gZ5YnIlBJHBT1LFszw4KQE
FKcDLVB+dJd8VY+Cq+9m/Sk1k/o0XIsskjouFw8Mr+Y8OnEJZeT//lOy8DzpxQhPaDBQyRO4HAOy
AsuAVHZt5S4m17iAxlz1rzTZytNyEIHBYuVQq79dftgFNLNodMdbYyRGIOvjp4qsmJ0OXOPUsxA7
uXZL5Ae9Bwr/EwTbBSe5/KMLCORI1g9/f/TnId7C5QTGUZyWX+Hm5A/JX2UHrOytFaa8v3+zfPX3
wX9/sWAuF2bI8rPl2+Wrvz+D8PjvQ1p++Pcxfx/4j5/941nhj1KpolLzr7eHqJZn7O0EePbf11kO
r3GRHbYt8uvlF8s/AULRKJkkVUPau+flydPWJ2Xq7/tI/V/Sj8cjUurpJHSJR97REDXoOW1MUZsY
qmpQJyezH4LmnHpmcVq+D13nuSu9aheIvDj5QUOLNwPl3hagxaJ719Lx5FwOp4AkxzVo3XENSMM5
da6FcdrxWufEcZOgoH64/FNVWbQxw0RDaWhqJ6pgIbu4dN42zajscYl3Wr5iOHVPcUncAy75gy2a
a4sZbwca2YAEWhqniILMKZj6ZwNhPeQudphNXX2mjFtlwIbjGCIpbMaO3ZebA2PLoVVn0NwGPdlz
3/IGoYiCGYJZEzjFQfr9IYhMgPcFyRGxVRYr17deM83xf3XTNpkQENZYcMOEdPEQGIowSrLBCcfd
WklMSi1b+aNvY+j1dBC2FSjgKQjUGkQrIeitrDZ6tBuYtFGBVpATeeJeNbnpYxYQGOypJ96StH8u
e+muRFM8ah6d2qL2ISvJrRu/hnoIlajVQDHQjQsGL980EJ4PpqftJk2FGgwXwlVThK6QLYL0Wpqw
Swm/IGVGhVex8oU5GsLvsmcPSm/4hOvh2ezC64y/Hb16d5g74xuoLvINszhkovNUc89D/2J9eoWL
vq/SwD8P+S+/gXtDFsFnle/BQI3bkfBPVojlHmPu1U66x6YUrILz8RJGE9sVh4EXHMqm7CzvSJvg
gQC/Td9INqXoezdD9ysTU//SNI25NWmKs7vDghlxyA4XhId2VwYiO47kca/bBKkHrqCnEaEBQzUr
QCzXh7xG8QOwKT3kxEu1DjZn23PBDUi32Bh19DLmjsOiJbXOul0TlZzlKuW4A/TY0IMbEBG2qcFa
YPphRD0TdG8SysoKNPYamJs+oRcDmqDVmE+Pfa6Jg5uAIR8q7HZKLYuVmdcL36uq97eYns++ksRI
ZJbHHvxqA/hBp3oLFbq/C6sOqMCQP+R/M2LK0APrY2PoBXXb4YL8yoNA5OkrUVSH0sSwljtsMsug
/cURsF8RAR12szzbabgpaMxB4wxmShmRB+tzb+nRKfV1D9R03XIYyTaP0yPkz/aW+IZ8TGf30rd0
yktW+Kn8ST0Ox7nlbXu9tY9+5W7Mvg1wTpSfbA0PCHHvFlMj7Wvvhtsds2GQKjY9NcSk5qUqLKGJ
ExEjQwgGeqrHnto1FxCG7pr+ZFXFO0PvD7Yzb9xBWju7AU/Y2eLu2VlIJ8960odgVzRay3WP1Lw1
hzf4sFfKCK9OADPOZLBwouoqHf8hF+4tCCiJ1B7p2iJ+arRhupGy8MHGlZKKg9dXk9+xakZrLBrX
shmpZYkBI3qJZDnuyeTxq49sIFF8UCCiyeywtTmPgBMgWAw9d0uNwCAE592b+PWrD4RwD70wz1rm
cDEUj86jFSmJRkifRChLd1juvSa4YGJlnInJVhu15yaHM9OVFGSbkMs2oGgjHosRxFzrUK4KnYGY
an1gau77Q12536fRzZ4MYEKqOlc4c4Ouuvqd+3hM1aZjNuAcFVQRckKAAj8mVmce680cONfaLOtD
1Zm7yYhubZk/+MkIy4P0ilXli6eh7x+mZOgIZhz3ZpzWawrf3KhZsLIT7wgFfTsH4KS6ASpBh4q+
Qck7U1s4RnazD1JdvxRZEj0Yw3SEQY5LJU+vAygYxk7RbaUT1ednswcfj3EH4ZrT74IouOotgb1d
mGXbdnLeEI29jsqlwO5FNmQ+gsFrjeFtQn/GSm7j9/TyY9tGTu/t57j5GczA5JIbbnlyX71bDGSh
n6n9yeC7S3MPcLHxve2p91b2oXXMk98DCTPGNfJDf2WzIEllmKJkqb6VOfZNWkHBdGhjuYNDRIeD
PWJOry+KkZaX/c3ynM1suFcgpM06ZRLz7PE5a6JP0+q3cSAfJ1RUXjeh2ANZiAWwEtkmFdiavGw/
VKxVrO4ziUZqE5WEhpb7l66yPwgDoxtGhZHSOp0SbUMOCV0yDHDGQynLW+uIO77kp04t35v2SKbc
h0+H0FaXNECW3aX3tOjSQsTQmmAzYI6u+/zSljCbm3cM5luklNe4rJ9Qlz6Q53ybNIYNX8oHuJtW
b3xEBstgo6oPhS7ehtB4dp1qFyJPt81woqxlV5idWJY3Ufw4NtU5TUL6AN3B6kE6qLSmWh7i2fgB
DOUqsvAC2fDJcKgf2C6F9lkaJ2xOiK7zZxcVQh2yVkOwTpZfmKTVahYFfgwkeKS84JrK3BeTPRei
5u6Kk24VR+MWUeGbppsogjDyWtab+mjUUxFNeagY2YC0MXg/JN4P7EdrduxIpOv+PfCcT1zwt2Zj
+Vi4xpHESD6ODl/KxD1ECPzWE692EH3YjXPwST4MMpuOVxQDkXGPIWjVUstPvkBNmILWcqzhgRo8
ngQBJkLwRO1RG+/j1Euck6jyvWqbRuHGGsOf1FNeppcpzNgz6ohlqHhagaUs8eE+mv0XLadDwbDU
7rOsYqt6nrVi3gyc+CljZIvd58bLfxZzCEwUtdd4IL3uaCfVXUsgUZiR9rNhJGsTSfazl4PRFAJj
wJQ9mJq9rx/aEUSoBiCiTvQSZkb6MtrTb2pi31mqbJD5fNbx2UO5tVYSVtRy3nGSIt1a+XnM8wNY
YuqizXmeq2DniBTTYOo9g6K8u4MdscMeDl2NFriAwLDOhHu1oGquO7aSFEXzS+AC1STz8+xQXkPN
foJYhm/13Caeuy2yR9bV4Yakh3ljx8G9GqvfJUFRTouPqBZE4+hiW+WafR4n/ZCUgI5l0aouU7lp
vfEDoemHg3CHUjUXoY7vmDl1C1k9FyOIdvpp0aQSqS5jM3xFfZnvCyyYRHYgSilKtlF2+D5oXGvD
TIAkgEPMykCytD7cEBqGYbRrQR25EaYFpzpqbvJqTuyPqtzYwxpmexFhb9VGtlR5nb1Zg+meUSzj
oNNeqHA/Q4c110nGRO+M1GgN4PHWNJxEIl4mFkmq8oLG34IaGLAdjNy1hPl8SDQI7WNq7Rn9PoUI
3kgcjPdt2b93Bbgw6kvjqh67u6SBGo18pPFVyvmd5AgIlAVzejn1F2vI97bGjG2RICTl997gGhmS
/HvnUzhNTcfegcMmo4FyG5PrgzERcR4M3fsURbtOwY5cBHZrArPYzMbaKxwKzklWvWr99ODEwMz0
duMaSNUIT6hX7dARWWrvBzhr+WSQUUjdxNVx7w8SYjoiTSAe/RdptNlqY9PrWkEUvFWYvYfce7Wo
yZmpyvJFUGk+OC5VqSlnL5zm8XMyVvshsA6WUb733RP6ZtsTH9VM55X/JnQRrNfX3aCwUMPOsftv
Ot13klYBxkM6osdLVawCQZfbyLQRKelDulV/BnSebLg/vyPRGV4ErcmMMnpC38nLAQgzfvMSDk+v
ni2W7MRLse+jn3WPkfJffwpNkdEIsYh6iE/vasyXl5O2f1BPATF8lQbBenK77cTTsZJX3xpmgbLw
dZ6v6nlD2HsG/1cPDniNLvII3xApIyFHNZrF24yrOU5vntzUuM5Lamfk5uwEE1JJLGbJ1ybyw+Vr
9Tv+K/16hUV7b6IEXH7OIlVU3bZOKFjoH8OhltrKNKPl/+hjD+wqkOPsa42LkTAdn79XDymFu1Nf
q9sRkN4mIfWg7puDKbGtQDZ/YhxaCyp2fat/qQMr2gl5Gs+AMO25BMFqmrit+AvAKqBj133uU8Ip
uHH2JcYZ9Qj1emVUniIoPOpY7abKtnMe3M3YP6gXL+tuW6o3QOPaROlJL3nEVq6eTh2XellNvR2E
88t75zkqex+y21J/HXn6U00nW+RUTHhoPQRrdXrU21On8N9v1eeojJHVHHWzamYzYbKCo7EmR2vL
+L0DQLrK+VlDB2xyQQDxtXqMpN+vOx862xYIrCedhzbpn4fHob7XiTUOeLrUD7D5tVDeWLSTHYoV
Qf2ISLE1NEAc5bzPNt7MHTsUHdiPQFDPU+nkB+SCo6HoPtX1xyCLq3pK9RhfkuT3pB6hjqmQv6PH
fx9UyA/VAYfSPqqX4iUeBiKPCjbPSSOWl1NPh178wNOYCBXZorxgXsJbwOoF/XghL3n9Q5c0sbwC
F5FBYbEO51ML7QeAerIieQHKlEGnIzRjvB7uzeSuSgZNkOLtlPsoBIIYZ9N1aeBDSf1iur1pI5dr
ble7OcpvYWLAKybypaNjbgywX1Avcy2paLyCS9GL2ockCMY9coSvkgjZEXk6Swk9Bs4REBZhV8Ql
CeQhCSTpnwkFPSYb45ndwoeywNJwd58WGYRVcaH2pDGr8m2nmiJWdbMkOBgjd5tN3UySjXxD/PV8
iIw8OpohiJu+uAWzh1qnFeybBuC2TXZqZP+s/sv9ytiWSiampGANoqHFtdnvhNvQwWISQW8efelB
L3ex+6nBuVzX9vS9xTZLp4YStR5T+Ya2t7VN5AZm7b6ac/JuFiTkOVW9VsmvA7lBfXmf7PZbGrIe
mm2K7A7u0405MWdYPds4/eiOhX2c1IRFcIUaUahSKtDC2gv121Lu9iyq6ZqMIYxv6jy/aKpfCfKP
s53TMKkJ7zFi8zBpVnzwa0kcDqAXx6QoPOXTtSU6cJUAYkefOa0c1TLTWxQUTZF+WkAAtjJk92gM
HD+hv+RaAK8m/NIlNUVrWTHR3D8OtTjoOQ0kA83uWg+2gP++F6UogJinuA5LjI2mtZsFjZbW6+Ta
6vRvJTyBDc20e0AWJqDDwlupJgUc2fiA6REcrmpOsnY+FC61gyKi0G2g6wPhb6LoxcxKesk6wTUF
OHTam44sdsbYn/Uys46oYc+1gqhMA+Gvg2pm2gZUMVXCz4655DAX5ZVEKrbS8eZl3NcxsENYJNSy
hWpDDwLdWya/hQGL1OVC91xc/V3hbGvh21trDLpdzk5mcvt4XzQ0/Yq8bFhh0Xfu1CVfai5BiYOd
7Ozq4mCWOU4an2oHrmuA3EM/BLq5PZGhx2qJtor9RLiuL7W3ORg/SVER29hPdstLV4TKYsLUYmhX
KqbIgtoB6Rj9F1nizKnsyUz5+IutoNpXKlYPNysyNyUHK4qHZI6HDSyncw4Yn9qX85aNXr0uBwqn
XWbvep91yxzD/pHTPp74Szex17bOigpF2M1UyoyBMRoEdztqYlEy7Au7uuUFpeZocEkMn2AaWQbY
FPjBHZ9t/J0cGhwTVDecsZ53hYiK/TB+suJUGOrJ2KNpOLf4woLR+KELmhPRkMEhorsyjUCZuqG4
mpH8pN8drVDe+Fu8/6cuqK5dE13A0nx52YPvszQiWtRaTxpVZ3UvBB3XtpaPr2hdcLY5jAEidVZG
zyZC6O3FF0cRUiccI9RbYBSAVdNn/tNOVQ3FRSWVS46HRd66meO7M5gPgvW+myERaQeWR3i0EyRk
x5yyTeRHBBqo7rHlDLS64CwkWXzqiKRQ7aKlaVBn9OVYftzxXdP8VcoF9Z1uyas92y85CkKaPTRu
uIG70nhsO/MNlu5DUmigZ+U97eWld6ot08FOTxx6PkNH0rFLR0B2BXyPXRpcR72jgOvBopzRxRUm
qzL1IgOd6CIQ37NS3puMYDqSENiKouJRffeBZhm4HqpD3MC5w2WWEUeDaeG36p8twpy5ZxzmRc+w
CfQVtWJIDAF9WvZoVpSiYCcomHt16dmPJPIiafXOmGvuhiAIqeRagJMLixr+d0NTGz+cu8sGkiQg
lkZtpxNYxITfzn53aVp2oPr4PQqbd6hH7DB7lDxxZNcQZNDIIEK5iZkaUcE7rEdAxp0Kq0kILwZO
gLCSsIJfCMRMmqqiAPhJ3HqIS50VOMCSejgMXYZHEKrKhUyQXWkbF0IYXmZa35QOuUCcns06nnU6
8cRcMI7WW/ALzdYjJrFs/OpEkw3sTTfirEHpIRMigXyHlBFp3xPH+Cy75kNP6CGbM2uAQock1vMR
+Bb7i3AtXPdPm5E0dkU1rhHV9QMBRqx/w7QmKA8I3Gq5Yrqa3YPVeTuXnlROc64OmzcCEPeJzZmr
XXrabvtVJN7tj3hqaH4W5Zc2PMfyWFjdOc2ULla1/LLYeZgNQbQXlzkgG8TPoJTbGKRYhDGNagYZ
iUFY3FXHzlFN9pHmzXaa4i/VFHS88q0xhm8p/v5W7Td6ctbWFILjdVw6z1w3L0WtrXTNYuGqemcd
KpFS+j9qYvmGkQFIJvQ+Kz9iEIaWtemzZP/fBc0mgvN/CJqFIxw2JoAMPBPd+f9WBdcGNxoa2Paw
0AwA+qmmKJ1fz0sKbBb2NwyMfMANZUQLagbeCSjm3OpJx0kq4GIv0kBd4XpGJnalVapirgZZy6um
WvhuyLKIQJzj8p0djOpyz+6ck+oUhc7eiFrnYTLZ4ejlKck69m897UhfNfAquPJsQF/mkPP239+4
/Z9y8j9vG68xOZyur07M/5RDS1PmJKK0B7ZpB3Dwj+MsHnwX8ajG1Az07iEtvyQQuI0hbHtVeQIG
mFCaC5lwQ7CTQxXAckWiv5uUzCdCCUAmUvLFIuRn1agF2Ox/eBWwl97bdTZnb5lFKbAB2tDOQOXN
oxHl3/o64EZAghxo8ZdaNkXqOk2VFHk0+Tz+aO2VwKEoKAUF1XRllfU+1IzYaoTLHYMtUdQfPb2K
DyQXlb+reH6qtcz6/5w00/9/XC28UcPEbeLT3P3HSfNcL3V7zQS6GJsI4GCgzPQoXbUkWnq5Y/2t
NWiLLWLKRR5B1+UoLcpxamphw3JxpU+ig629Avl8DEGXLuKYeWDpNc8MHq4zSbZx2Tkl6mLTO1xC
kR49UyZ9/6Nms8zX3qCPO7NFUuKGcCDwK62f235kUo2OtdyFEUVpdQf+92vG/c9rBo85ql319jEY
/NOCgBE6Nfw4bGDaNcYOY5MW4KNyI6aJHFoWwgxYKkpMrxsJNUGPGCcl0tMUyCfOlQhcqcmDKXiy
S7jPlbtl8MN3xlCX98emRGK5LBjGanoeURqQSMBGwsrvk8eZKXz/RgA4Lygot6CBYPzRzkE+0CPy
AS+ohaudQD6Cg/KVlXpIGkuzHVyST0MPJVUyovDIxgPpLIdknhYdUjIQB2w35dHxKrSFam6zIuHv
cUkepRJieWFfrkVGG8ikfBSzBd/7NerP9K4HaI/C6TVFmjC7DUYzNbvSrsLtaqcVenI+cSPxN+i4
KYBZxwol1h+T0f8iLfxPU4ihu/85gLmmgWkFe79vOq7+D1uI3WlmmU2ANBOJ4atnsbpvvWTcGBaa
nQL37+yYBJG4TKVVd3KcCgZmH30xJ5cdwmajDV8ndfGVSmcFme0c+fmDZ4fOWpP8kRYX32GBUVyg
f/VnUGrE0XK6VdPjKNaE8VMf5l/k3d/Rnu3IOrkZfvblpQwcufaNOgsTag2gV6nK0hr4N2T7h8Tq
7nNellssu3weznuldJxWQG1I66MYMF22hXTzqsi1io40PPnuuG3n9qxVBAKkvbHx6sI+F2KwzzZy
1zQ180NNmyTiqS99Pp4Cv6/5SSGOwQDWI6+eGmp18DQzoJIsEBSiVEdNjnZ2Uw6UGzPwTgxtmDfk
XWnw3cqh2MmAp5Rhi5zNbFGg2+YvJYitAWEumh6nzr4yP9yRttusbIupYVFSLb83WMiZtfas9+FX
AcJIS0w0Mc2vZUEJB+DqaHQw66IDBKnuDCXcql37Ngf1Re2LwzL+4Sb10ZfBKyPlXW1N2UVjn1e1
IezUPwbf/hFATU/tDklvD9xq9us9ZchLNbPi8jXWCLPsYQjJdyUMYsUPMJpIATSMX1Y/PpO5cTb0
iLSIBA19bLIKn/1fUxG+QcMjchqlahv9VO5ozVDPBdJ17VuQurBE2Hk+st0EHZRypcwRHTudJD4N
8+YmropL7bi3VEPBq1RdasXZANVUYhDiLSjRe1l09EJ7Feh/9G2d2ncUPTednnfsI+vqEKMh9Sgi
uBGlDiWgsyLaTqlO9bDgcA2y6aF2GWjvrfLWCfT8VQMzUm2FWcluiYDWwQmaz14gfyw4MXfmxfW2
eosr48dyg0d1CcmrGJ+jpEcBUIYYYCrjWiYjlPWaPX5D4SGkoxd79XcvHK62qTHYsO9Z2cSr2uzJ
PeKzjwAR2Dz7bIuEq7+MlXwpY3kF38AJpJWMmR5zE5O/HhCtG1vBTaN4vgmIu69N3LvLtrvVKJz0
glLAzPJeKPmj1PjDZDxG8XDpwp9U+jVtuWyj6CxEzexBzygzvXPpoPBPWjM+15xkbJGIJIrix5DP
28rDyJYONK7pjL92qRTnDnmarcn1MKTxNTGGI7jI4SANaOge/tvVMPfBDkMaJYsOlHzRM5/ovr23
5uhqs7fE1+tkmzKAdoXN94IV+cNOJ+NbOlNLTvuLFuEFmzGxtO6rB+2CHgxZ425LxSlG76lH5Hy6
paJjAa+J29jaFVFjrAfD7IG3+4TCYazoumzvtABSRwe8vgQrTJW0Zadq0bhrlbAHkWZxcHGjLsIg
BfCfiEzjk9iOitqNquxkpiUpelpxmucYz/iom1By5weDqvk+6jWELAVQQBXGM/vzQ1RYKc5v46p1
AkyHBf8/n9P9TBANgq4f5VQRHmFX4W6wm6/R4Ke2Ro1BGsI8LRFirkvY+/IVbUORBvlJM/TnWTjG
DvnaodRNYxM55s3x5Xzy27ehih3qS0hRhqmyiYlVX7Y0gzoY2jJKR/SKZFQYbn1G8jAeqmDWzrGb
uKd6/lq+adRPlq9w1NEEhbzE2ZuSLfM4aemm9zAjXj9Yluufg25O9l5hfo8rP70AkQC8BmfUF7lN
a2oC89fIh479z0EO82PouskhS0BpxBnIoTir8nOmFdpaAhogyxWwZdQbJHI09n45yuUoTLfhbZjN
lwzQsASyqBE/xLRUvAmmH9vQtRxMe597/d4Ip4g0OojZ4FouwM79tR3zcroE8q7r7aFUUTGC5uHW
FOh4GxSCZy9/qzrkdYYdHlO3ds6lWoSQs4mebmzGPWazZ4vMpMNgQ7oVlFRS1p00WsY3P9F3czzB
ZjR+mQPW7qQz6rNVtfV5jMRnhTh9l4+yO0cliF0UMuFOOtM2HXtxdK2CZg5VwvNgWC5Bx7QNGYu/
BaH3Bmg6xmSnI2cJMB2RvdMV7CFNMzkP07PdTo9Fw+0S+eJqkD7pUTFBP0hO1gGSXzGLkxefZg6g
m0NSVYH37xE59fuG0Iawm9q9njvskivQ+ydoAA2VDHPVzzRR1skkrmT3tScE9skxgTTBLZvF1AgF
eVFsC1NMJiePkVqJMd3N8hwhUl7oAea4Nlz4Z1kckWKn+qTKo8JmjDBOlmZFI06LAjhtcKJI2aLM
0oo1uBDK6m5EsgDiSJKmqACn/VfooNdBL3ZZRq1CLfuQV//KIufVyuEgq9VF3k9yQ59svxDCwrb5
0YeoHTHpKyV3dvcmhql5hGGr/Aw2iUjISohKhIyhpNHZOMYY3MlPs+VuqNMPwjHOizybTBtn7bKQ
pl1HiqKBaW1wtEf0UbvlKBfBtCoRzUF+HaMNosaTiMSjgJTHTdqsZ/D1pFvclnVSPTF9DGG+jxLk
Vlng12utY3dGmUZQ8CbJZX5W0+eiIcf8gqq/ZuznXSia78scUP3Nm/ROBBxTGbJzlun1ba7yu9LD
KvW5Y6JAx9hEK3HcNFgCYkyQgZxhelI1H0IiDhHGKlqRWpsgzZHZpQlYXbaYEM2UPlxZrdMqOyXU
FVddx+u0SJ/TCtGZ1lVsrfjJYpKZw1Jf3RdtPxGNbezGOzdDipqnw150w21uY7KICKqFXR491Nkg
d3pDbiHr7kUgPNbYCGpFF+zR2W8Bs6jKvvtlkoW7wjyHn8xkf1uNs7eKnfwkWpyviVQeVNA0o1Y9
1rp/C+2ZXqVxZXeLN8QZbjbK3TyLv+Yq+z/cnclu5Ei2pt/l7lngaCQXd+OzSy7X7AppQ3iEJM7z
zKfvzywaF5lZiSx0o1e9qCwgQiGnkzSzc/7zD6xVRlC99pJOIA5CoB1o5o/Bg6HS6fUW35qH2rUP
xSwQmjgH1UC7km3ct+49bIn7MW+t3dDC4urc5pgpNE3qAX0Nw9TmQdlM5uGMJEKArpY3LfkQS2Y9
ZxLQrKS6hkwvf6XX/u0Y9RQt1skx4U3R6Q8tyhf+Px7BKme3CFYMQteJXqe7OgBFM6cbK7BSBjKo
qMLga4hG6mL5RiyRBRZJGblKTExL5VBVgS1TQH/iDtmb63f7JG5+IE07hsxX0BWnI3bcZBMmXHSL
FwZ0FXuieipC6iKBYMDCpwKJbv7RatquzbQ39QGhE0DoYX+wiqlbJU77IkU7NvsDu239JmtPhR8E
NpVI7eDRQn3e1s1zyugakQy1L6aoW7ySwGO18kSoQLX2RhezGutca91d7LLQMXBNlUW0HsaQapnf
4k1IgamTpxonZ8cU4ONcmnS4HB0SpMLpTTfAdEyX29GNPJ7QiU14CPwgsZ/FGtc+ogYkn3+UIjBc
lHhC4ssb/HI7iNg/dVKKGkspUqBbXJrNnE61iBq/wpfWPEP4qYV3JZpz0OpX3Qq+K21J4U2m+xL5
zmZyS2rycXkYC66VqGryXSNcmOyhvCfsfsPug9RlwstdC38aBfdQVqkc2Fsxu8Ta1B+Hcvbf9Tz/
NkzEAnLddkb0KLwcW8LqKw3SoyEBkBzkF12vfkzn5nMAObXkNU7Uv1jJ4t/sLx2XiM1qUtB95MRX
3CxNdcyxmlp3uMDRaBxwImtgyNrORtPGTTRYiBv72t47EWxda0q+FSLiwXQItaDFNDmPNjZDd/XH
WjRjlWs8e6l39Sb/DAa1lfVSNPRbffCwe5VQlZIOleFH4dgoJDEcA9Qjv4/W6/deFvKgxzL58Kf0
6oXRVxGJGjS6QkndF5vADQiJMHZzRCcPSZztsEU3gXXzZI0U1da+KnsaHKm5a/HeWg+1u5OiFdmP
y5bEmWmvqcn4kBRzXPgzc4lLudLXJ9aVzAYEg1LhofqjKuLUxsgY8YzMTRz8FyWcUgoMQ75UNTl4
hQk1CTm1AuAUbm3KqtkloTXrRtQ3GCrAKw2R/FL45ZJPZY9Yhlks1BQg8tBPhElNhNepAYDS5+jo
HFcB7C/DHaDSyq7Dxn0lbncjiSMCx1dZ2Q+GZqN9fhT+uV+6fV5iIGbAPTnGrQEZS3hMceKMhMeo
4Gh57W3Bw3BuEzs8GrbprK3WzXaJEPRjEP8R6WrnYRFPXVUEa0eqyrQO9/TW+jXLXTalBx27hvii
BuI5/Rp6MlGxiIqDPWFuBKVVj4W7JZ/F7HiKShGrYwa5yQt/i5x2yox2bRQ0+mTMirW6BDthxx2D
+p1cZfTpWMxqpF63U8Hpyo6U5DSLNa793Cj2uJbiICWehSSLB2M2IGCguugXvzhaFS505YyQCLHG
jRKIjuHBdnpao26D1FMr7tWAUzW55oBuz3JPvZYyZwd9b/Ly3cKnKSyXczuyUJXqNnCZVzr11O+s
n2RjvPhaO206G4FaPJHdkOgkX6Xis0QGsety91QV0vzcBcivZt06lsFPG6f8FR6GKH2Dg7LpmHtt
vjPtSxY6OjmwZJUoxAdnXDR/rVecwKZvyKMIYaKn3808fpepBv/TTVl0WKJl2UMSwxLyqJpKKTFU
mmWlPImW+siO9uLb9bsauc0zZ53Xze/4nJ4SfXkc8gWPfI+Ko/VTyVIoNrWfvCvYSkHOYdT/dIPl
fpIOW6X70tUTwZoFyUrihWzNu6Z09p7sX3ugClhjaLakr0MQauU2lyovOW4WNWJZLl71k5qOX8Oo
kcwWlSmQT4zDkMDDtuW8UydfUjUPbc/0mGnmTioQ1epKrXln1+2tV5hQl9JXO+SrlEl99Hs4dEGH
ASzVXN2xPasll8uJjBpqyEFRP/x0SRYDAdfrfTZfMpveXfoXW8lD7OifRc+61LRoNwh2Tj/H7UAi
x54L11UnLFhdmJeGPzWyJdQI8/dI2mjGFZQoITVRBMsSl+s8q0mveoZQLZjVJ4DODcP8htiS3pVB
Ze4LgyZOFlkjlTo7U48jPPNt7ThNeUJcWfSt6drXYA8/umB8BA5j4JCGBDAcYsHyqAAw1NtAGne1
VetCYQgaAxZGPvxC8Mk9LtFPsmaGtJlu1ORCDbA65xp43bPSEvlIm1capEZnSTBw8sIZIHG5RJMG
pSGIdgX1MNgj12oDGkozYOIGJI8iBYKqMxwtCGtBPcD6AEjExkCCqtNyCuULWfX0zrKW7i38FOhB
j1qDY6Entb1svEbG5kviERIqDcYDbG8KoelgyRPPg/KJlDt7kPWYVWJEhXWN1AviDSGxL1lpGZSe
6i4nkf02Und6E4CPkngZr+4iMMJOMZrqW41TjLAqqh0j6G9nO/yWs744gp+y1OdqSPbqdzlyqrtU
TFKTpn6h8f8uNIAm0mtuPJ78WgmLc7mPs+sD2+2zNt4rDGiCdaLw5ik0IJwyk5BTF/hnRI9T7THB
rXYJ2sN67JadHGFCNWPm5fFY8uYBefOPluZ2qf1XpA8MLsAyYNSbd2kW/VBrqDaMcedODYIVt9yG
5bz1OhQm0qNGSuLEVPL6e+GDEtJ6UoAv1byu9pkBUqBi8vdoSygz5Mr0huwD4Ehf6IPVTtEz0DZw
0SIE7WMif4ubcVEjjiXHlKASz3P02n85cylWk83ZE7hndDkfBS01gY88+ZYhb11k35ZbfMT5+BD7
M3LL0FDzb9vF8xnusdJPah7VrVlxcuZtcZqlmUBOSMauItgaPUBp0zfIl5U4JYgnEp2SZQszsnhD
mgihWewnsp6LpRUCma4PnVQgKtqIY+W7zE6AjGuG2tCnUGtqB8st1wJVEP5oRHGCdLLIWViMfW6c
yX40Q+ZlujaPO4wLN2NlH6yw/FaEASj2zEyLbjNaYbf5aBrNgFGePxDsTIESig+0MAd5y9jpfuj+
vJPtTCy1tXabP0Qu1bEcfstdL6n6LWz/guYotFbjlH1KDHLsqSGVgpvz4xLipYOTA++1lyIN1tH6
yDq9Avrt0YkugXMchcx5kl8hGiZg72LBvjES8MKf1QRDZdZMHtkv0nMkRWbNGQn7twsP5NJ/pJXe
r1PH/PBn2qWMdRWX4OleuDxNGoOzGvci/h5vAdqQykSvGraagAyMpsUm/osWQkYz109zJmo6Xpq/
nsfiV+hje2c1aAiJeS1UsYIS6qEoPHS00be8o/LTIquhI5OKjtZkJCIx6ZzoK6Zn1cpx0lMBgrw4
+MIrmF+nMZW5RPlnn8V3snJaUko0attdlsSoigveHcYqF90AhgnQiObGSArp8lb3CHDJpUFjw05J
uI2Bf8dyq/aMVurSkwRCU4p+Evt46zZoph2w+JbLpdFjmP5bFk9lM/UurbMHlmvgsNQIYNJyIhee
aiNFUkG3i2+1dL4AJmK8IxUOedN96Qw8NGxM1ubARpJ/Qx0F3A3cY2/44Cl0YLYU3DrdsIFLlqAB
SQniq4ZfhJfs5euu9sQ0ifm4PtmpeYjQUf1nLiMlSjBVZuqRB5Xf+eWVSCD6/JTYUYS3YRHcMNNc
j7UmyHPScHDnOPRiZ0cfdVZWBYYUxUczKG/pIJbKqSHV+oksFwEHMC8ZDLm1bZbwJGsv22UeWoXL
eRrTAP/1Bhaf+zrjSQuN+1WBCQrH0Fri0/rBfFbmGE02w7ZNW9ie6IGGlG3U8yN6aMu9ibLy0Yp4
cxYOG2GSXNq+LDZHd5qizMq9HrnG94wT7DrVkJ7WjvMsI+1WhbYcJpkvUBQc7Lo/GLsyPfTS5iV3
yzutt/EgEfPVG7+USj2oU+glPve8B6vxaFKdKj5FKHU9b+AoWNB1+aNZY9AffxMoTXrVUq2zgQ0e
T2KcXtmHrKDmuCYvwclvIqNnjlZs5PRdd0EfB3nUjdWlY0uWyEpOiClv46GmM3KJqJLk4W/VQHdL
+2xZ/WUYJ3tt8nzSNItJ12MpB4xLNKa2IzE90zhFtOeQb0caDFekX2lVHmdSZk9IZ1a2K6m+EqiH
XfaOk+LVjNgimM4NBOvp7HVQtkwXcoaGSCeut3YFkWvMxG0c6DOUOvsxl4yPbBzOdWMuzGvis+3B
wWoWeHC5JE9VIcW7w6oEnN0OHC3hLDBMXEDfalDSje4HG0W56IRH5+mEJ0GRsq599uNg+XIpbOHm
oHopiF3GoYtqVF/yH3mNGsNpcAFqXH7flDgbVijErlRsFXkoEnDp5pD2tA3YlMgX/zE5lmIxtMZw
Tbp23cdcstt8WCYDWQdK7lqe5HImppx3YsEApHb4pZqtfWukxykAhUddU5W8KXOVOK3vtHJ4ludm
DQcd4L6/xaEKGbls4ROmQ67BMm/D7FfZv6ktVO1nRfIRyyxEq4JLab9lfkxoI/iAGIjImprmzmX2
uqPN/9AiZ2vk1WNUfw1ef61q5upewjPLTEq2GFbdenIRYFrpqcW3U43xlFUIxXhFsssa/PVDdndF
6B+8eCQMxXq2CgHIE+7r5WQOkbQHaMFr4C/v7Mq/1bRgnxvpT2XKkWvscLmEptEQrBpJ+ggD78Xv
qMACiwrMYzuX6JeLKYDidIxLdDN68Q8Yh4B700rBnBWjnjV6wr0/uPFBGUMpptdYr6yQc0ARB+Tw
LxWQaL0w/YLyRGUUkGdt1+mXMhZyBCeKX5JcHFlvfWJ/JW32Kg2M5LGplyTPEOD96ZXtHSTKTzWu
g+23n9vqbfGog3DdqfB2kb4NoJySMzR0sC1bJruRXHxNV74g0TyqAbDhMrEDoIFi6T/gBXgfQPfb
Ispgqw3hvHfBs2yfponyvsSQiZEkYN7gSgcrqsNcUvx6O78TqW9iAq19KXDYJCcWW5sBeKpfMyGB
yOrw3I0WJnzReHCspbnOQNq7znwOUVG/GyC/rdVLymB0WDuDWOct6UUM4p/6CPasvPu83JC4GEDm
XXUCJjxJrhLqhYOq/VTvVmrnOA9wqmammQlyx9B9ov9qID5CzLYwaIKiG+8nO8XTV7yR9IjsJAx+
RpJSS7zp1m9NRqTUIVZDfDM97U08VG+d4dUbxjs4wndnuGYQ4aWVmOzSJmmJhN6PGLb4XWK+Q55h
HaABfkp4vWxfWhvOtWpvOuk0psaofW9+OnZRbHrnM3MmFIXSTkJ2NhIdJU79G3NqY21NLrJEWraM
v3alfFZSQWyoIcng3RPOeBeVC1QBi/7Mduob3Dpl9pV7lQsiyaWTMLoaWUUrAlzaUmlhxP5e3ycN
DUUuv2gkK4Cuv9cOosmJKJmIRvGM9lH5d+EwnjMu3cGb9+gATbz7GLduBdTwtrQi1nJAkOKMcNpk
ZLWuCCQxTPEi0fGldD8LrblKRyvZMzL4eEXTcqgzsoO5ojJ2TgugByAyNeNkMz31n7Et/YGKEB0m
OznbHfvKQ77oL8r7MJOX72unSScdvsZDfdNKNzqcRPJ9YEHTbW8BMa8KZTEmdo6IkNpWb15LcH6E
pzE0wNjayFs4L2nFJQ9PniTzlCVmuqYLCYZWy8qKC8khciygKJSy8VQrd5HuerIHU9gTGMWNRfWS
2fkvYlLhifKdvGq5yyvvxq0Y1y3iVz7WyGSg6Or59yzd4lz704ynR/l4sOZPdxHjTbZ7hgEkaMun
oQEyMbMhWGnqeaZ2/YSEjwOdMZ78a5MSbUKlsaplZSVvs6qIJZyu+uvJZdErtyL50zPucLDFKZlV
B9hhr4DyOL2d5UYhT3A0RymBB6t+SiBJkFnUz5rUbYJsE+zo5PTDdA0f6JLfnZaNV2sEBTc+NdyJ
RZbanoTv8bq8FwSjKZbn0sO4bmrvSZ0kAywf7I50Snnm+0lFJcIr+i4wLMyX/MYOQjzb2KJ6clj7
d7nXqLPfCZazBfFoC0/UnnfSiq2HjrMiq+GbKFQqVD2+NSq8DeOi+tGVz7PlvCgHKVn0Cmv5yAr/
FgWetB+04tUShm/dWW+j90qzPqtHG4/i0tk0FQ9UVhXqsNHI7CZrcQclkggtSlU5UDDPLWYJK3sY
jkkxHpFJ3UPRv7TEyKxQ178U41OUM0lGEvFSm6bFIJHcLQobVd+S3qWt8eiOW+e1bOrxNxpnyNh4
x0HZaIbWbxbk/2uv4v//Elt0QhH+wIHbkAnz58SWa9tef0V9+8Uc88+2xupf/m9bY+H/C7tgD4zN
xolYSNfc8avt/vu/NNf6l8P+CcnStUzb5Cf+x9bYNv/lYV7sesITxLbY1h9CWwwV9eLrUFKl4TE2
yf8HoS1/dTX2YMjoPiREw8FV9N+Mb31rxqqj0qqD3ozn0ia3HmtZcqisneaVvGYeMvI/3KS/8Sr+
u080dd22oKtZUB/+QqrNCruwl4kCfdy2+BWsyL94NQWaDrqBMYj6/0DL/CsFTn5BPsi3dBt2ou1J
598/UFlDDFWZpqTVwch2WBRCpHfnS7WkV1Evl3/+Zn/zUbCETVvHrIxvZ9p//igsgw0qqaU6SLQh
zdJvyVmNiSoAr/znT/qrXTFfik9yPNtweQf+7al1Atlz5HD0BdroE6rBdkHqF7zYKf5P98/gnf8T
CVp+ljB8zknfwXvbkN/6jzewwsaljPhWVtogx7P0i1c3m8oTtwgDoEXWOmmY3tFoOkS8M3n1g3u2
whoX1+Lun7/1Xwm26kpM0zd5moawvb/cXxdymNb5Y4XGT9vpaUAgtJRKTxdDmy+Q9p9a2/0KMBf5
549V3/B3/NHx87//i3Uh74AlBJCzCa/X+csd0AyntFyj5BXSUmYL3dF0B5jO41NNVgXTaSgR4Skp
lkvikTxXavG1sRsmDdjwxXYDCumJl0SkL/83l2VbuKK7ri1Qqf35wYimJMkGTfGhs1sgocw5CJdP
66yRIZDXfVLLIbjjDxKaKgmBd2X2OKd5jaXq8Ow5GEdTJ48ivP7zhf3tY4IKzPZEbcD28ufrIs4B
7zb44wfYBg1W1uQUN/2wmWfKwtFmRTBkdc3uvTKJXv3njzb+SkJWj+oPny3//g8vq+f59qDBvj9Q
2d9jxkP9AUZOwCpKoma6TDrnt55Mh1GIn3H8WjRB9x/elr/bBDCc/59v/5enMqZ5hAqQK1giOgY0
zxcxJVdloJ2wJfzz9zV149/vtu/xhvJe4hhkmooC/IdvXAa54+WI5w+lXu2gYNwKpjmjLifdOtiM
jYkO0tchY8qIV+lqjvACz7zxyWmsQ+cPsB70+dbj38zZfEukDo6Tmn8zjf6uavVLFcaojYYzPuRP
ttU/lQm20OWbLKv8OLkKAwZvO0yXJdv56D+rcN+LnBDrkt8jf74X0sWRUngs9+VsPc8zWlrCSNat
d4LcdFsLXtAUW7OVg2JnZfXnYmnqFXgp74oDAjRAI2JBTcP4ZNviOJhMSo3ogB9DDjsPTo/uF3cK
/dds5kr1fB3b6YEM6zVhsDdBOR1VzG6hQ/9MiwcC30dmJdDU8ry3JOh3zOvwMAfWrk2WS1frB7v9
TPvkmrn6bWrhLz34O9p32IjjsDX95Fu2iLJ7lu+T6fMKY6RjUTU+Wk77y5Nbsbwz5LqbuEq2u2oE
Q5rMX5qLZ50uydVRLFWmd9gRBauR72VM4gAn5SXreniXyMq4n2rz6MR0i8sObX5D+Pw051eDz7Qb
bpDJjjf6jHxJ23kyYmpvvb+OGl/OW3q4Wh0gYBcxI+A9GDu/W5cGo+Hc5bGUpEbOeQlPjA1M3v7A
oeZP061Zai8OZuRwu/Nv3CF3fgOjwQ3vTBhdUORybCwj/TYYql+kDazsia+qjWw9+FKRLjScE/9r
8iqUIN54iUbOCXPBZMBnX6z8mzoy7qEAjKvA5koCb3mcLFRIHMK+Nzz5CInzHMpgOvDv/dbfPqbS
/RSz56vvcAuKoGYM/lkP062tZ1f5EcVCpQxHlTaZDBA+L57rjxYah69lVyRlt468UxQ/56nCgifV
L3g6kuqrfacl/jlJfh1c2CHWdKlryGVAYwQ9kQdt4mzbGE8JDrFQKHinQqdjkNo/pjlR877VwsfB
9IcBQ5DTIp4GMsgIx45ubZKgIELMl4UrWhdRt6urWFu3dSKFxjAj5/pehMOXF/NxpsXDaoQ/7+v0
XH7lxtZ4cFyskbpC3LCuTurqXZi5q8kYnuS5m9QtKoOrFEthtXAdIZGOs33yO4DYiTEeXs3WCjPo
i3yVR3k4W7o4Q1ZtcOTKD4nBs4k56/ZYn2IdNlysJql2bVO2xzSZX424aE4QPbF4yKKe/6A+ZDAc
NNWu1slzMUvLhN+V3KvXEbLQdyIX7iKbFfQ0PywzfHS7gvQBl49WW4k0wxwF3MqMtVIe2G6ZZowX
K+KcwqYQ+U6A5ayG3oIcLDB4P7p2A3WEnZYsTj8l4fW5XagJ1bY1yKM+ktPMiVeoCu31NGUC7tR8
QYBZbtZlqP9isjHggqIvdLNMeZ/WfYrpfFnVcJTZ+romxPIjfXWb9KrV9qGOuw8H0tLMGhh4XYwQ
dosG+ViHAix6jix/pASePESDwPnWXv2A3+8hv7PI3OFCZ5dC7+GyMCLjllt8lMGnBJxDm0azzjh8
a2tvxpUEwAi6nrtgam8jXG6mW72JtQ2y/jsdYd7KX7R+P+oHh4isqXHBf4kP2o1kipBfEMY7p5lQ
X/TlZp7MC2Q4Vhf5afyieiW6fgaOZaX/ZuUZ2PBUneFvQdw2ZR1km+BucULnBGeBeRbY+xbwzSvt
8aYyW7gi0XhjWfXR7dhF20oekyWCOw1G107o2gtrC4WOkG5wdLVm197BsME4NCrydVjZzyCBUF4n
Yr2yKnnFigqNZWHnpCNz4zJD3yYa6yrDRB0R/nxRxDv1QqrihZDcb3kc6Hn2jbrkoOncGra4rsO8
cO70zzrQn5OoQBpgPI6BfzszkgFALzHh98i2UI9o7vAryfdTjpWdfPl78rI3cLwlBqbFvFBFUlwN
I52x6gPkacFt5xplrcNrHU0ELGGo8tWD/WydUiBO8efjCG/W8K1iFwMZrTIMowFRAuYpYfNa99yR
kBRED1ZF52vupqmNn6JvnU2wpPCf/LQDI2SyIRJ0NdA8SX4JtT1WmUxdJsaXjqnBbEBUGlcLzhyT
iBC0hzfuyMXDHGeHCbrNAIEf1/al3FRltSGQHXkS5g2IrOZNbXikMhf+kWxRaxXBCWFAH61ZyCaD
svKuqATTqIGy3Zu/aq/DGpl9a+bMBOL6EjrgXF5zk4YU04/Mita9N1U7y+HDBjbzmlAu/GyHLYol
Btvy2ZVkVuKVhULUvqDvvJ8mXpcub7B1880rns2Q8/VYg4Bcw+pn4hZlPHbXNa78w7NpM6ovMF+y
bYBMVRNhL//LTxyaJB811KzhNJtCbqsy+DClE4WMVekvotGCBNhp5IRRyxIYSmLY16SjMCFFo0To
s0rs8qnoxKWYWAJR0D8vBYQNuZc74rzohNo7iEjX4Wj9cAvsNNQW5PTo9BMj30YVpAfXZJhU/apa
5wI6/ZVNLFvL01/d0dU3S5EQoLBgGVnGPhgdER5czJJtcBY61bQHzADyGxrNbmPZIfYygN1d3+Oq
ajqbLiyw46piHOy7fiMS1L825+JmmUV5kBM+1zRY4RQGPWsZodXknPoijlbFs9l5wzMp4OztAPTm
4v2a8/HRcL3xZxJ66ygVNyHDoQ/yInR313ba+JKU9mkYrOpA800a3Bj/8NpBvyXLbDxpnnObxlmw
t8rk1qyHfY2Nwl1YTxj8Y7267szQ3thZNK+lRB4GATgUkut9oW312Lj4sIUEsOPanLLXmKMURwoI
EdCb5rrhECRIUK+XessLHeP6X8T7NvdkxrSmb0Rcz5vZnLdEaxybyLpDJvhcjALrnw/Vk9u89tDv
tl3vSss7g1yLCU8L61TEjN0ax3yAGlJsjLK8TwUCCEfzDhWe90x8C+Ijo3wbE5hnxHN5xEBuU6fd
sg7z/kE3mL85Ljk6Zhve2nl9W9t9vesF3AzRzeR7Y+G1Qu36qY3i3Bf4fkwmWYu4yeynitRuaFss
ivSJ3DZs8y8e9G/oDaxPlOJUr3qLoySUDnhUYkuUt8c0Ovp23F/dxPGh96Oxg+JKpkR53xBmFyAW
WMdaUxJJv9E96q1hsn/YGnOzOWQnJ0SFQiukMamtjqVPoulq9u3DkKewRsto71p8oI8dEhpTR/r8
cAQMZo/8jHigdeLyXs4ksJEEt8w+Koc5ruD/9ZuwSXUsuEowQ4GYBIcv5xBBZhnduT5F0DWxP+05
kaZdP7fD3vObe+brKaOfat4UHRF5XepuW3d2qGOH9zZmpS3LOOBN1lBGedmm8GIUkCaqG6/SN64b
NQfpISOnbXU7VmQQ4YIx9hj3apgaNZww6MeCeSMqHcUDEyzko/7W0IKfzGJ4nSRPxpafLrpu3zl4
QToCJkODd6s/ZHt10hVWSZOJahxTTiQkU2gflwZVTghOwHbm74OieDJrQhUXxPGxF1qH3ocxzKmw
h3CBF6MZ3fnQc2AvvGZBTVbl0P4kzjXYzSEsWkJPMM/qfBlBhOU4inRz2OEDS1HUxeHeRmjrdeLF
c1PycA1f7IJ4uBNz++pjk7aeyYZYRbG0RsDSTjepDZbeO3hTSIFYUKYbvYWLGi8BTECKd8MkwbP3
Md/E6MPzjQtSOmyAZsp0jTLZiWXsQpVd5YH5G11CAhGW61TmiScAwsTTD7DB7DfEnjBoYRsJWRSk
7jIwa9duS63mfDeps4ROZ4ZjPQ5XbIJx5CNkomxNI2sbVrO0y3zLOjQZAd1MMnTVroFTNPmCQZyL
/YExcaUWD2jUkI+Jaa3uyWJ5L2VRPrAnvZVeeFalbpfQZmJlNK1aIpRMfKaJVeieDByVzK9u5nvD
Brz61V5WygiDLkWG6YXJEFwU+rCP9aZYxdq7w97BJhisJlwFtouFOJj/ERmC43LDdKhh6DlAdsV8
KbjXsgj+YMEfVSNcmpxAUZPSrikoNGRqgsGI4QBr3muaU+RtbRrTXRUTH2Mz/B/snt9PdcFAlG2D
ZIcA5XngItUjIAg2B48xkc1WL7GWXt6FyEMX0scuYZ/JT/yGsNloNKSL6dW0uf8jkZd5Tp+GjV5y
U/PEOhkqktGR7M2Cm1tmD+4wnVGMP+eeOGPF9V3ZUHOTbjt49bkM5BJzlovDOb2u4hrKZdXiP1E/
4/ubb0cMLCodR1etzrKd4WGRR3rErTXAWHftfBcSIbQNYvgKNnR8+kuXUBkEaAoNDT1aU0veWVyb
MbtTJVVXPEKyXcGcpQKrIS5ULQlsCweqbEtF53+YHUbwMc8Uao96Q8O+TVeNv9wmebbxqgDnOdjT
6rJ7D/f00gjXg0G3gMDzYFr6PQYo5UZ4kiAq9RamcJ/jzJcZAlBg8+HJyv1xlUfGIbTGJ2ucb+OG
4rh3ufFU9jRoGG4yiPR9rB774SmtqXvyLLwJ8/JOlEQgOFjlIvK5qGfQyzkuZtSkTshrkPtqUcre
QvbHejS/2dBW+rwv8Q+LofYFvrFyLRg0qku2MngvrnbWHUotoQNWL6xDMg14ueRFmG258WVrW4j8
ThZT3Cd40rJZrZLltnde3QT9kVbON4VpnkTNmmid+RH+88l159ss7e6JuN7NxnLDyA5rOBLLV/JX
S/zDCQecvF5tsguqfsbOnXeksKIHH0jPMsWh7L2PSobGVcZ0MnCIYtwZXy3Zoo8hJVnwpuA3dfGG
PHMqm/fVzAEqEg4pbM2+O1FsyJBlo0lzcF6/P4I8y34X2XDLC5/G4hwgp1kZEzI743EyYgEEM92h
8enXmnOvDRCPiaKSG0bPEC0jGJEg7o07wXmPrYaXlNuj1TQ6XtaeKDQogun1eo/Kqn5WaHIdstM1
zofmCcAzk/YytedbeS5DviXMpfhqBta0bOqHkpK9N5hW4JpwsiGidBj7rrsAD7w69LaUGP62oxPm
DZa0DStmOr03dLxd5KpdJDrGwPETczVnrd55z6rRC6qFtvOmG0IUPtKJBkRutDhPxcNnUw+Y6vQ7
+VSjpT+I0rlOWXRNjF+IN0h5ECk88IJtRrsnKvyOjKB5s8R8bQlBDC2rJ5ymJ8d9SfvoF+7OSwGq
0hA8z6l+JKhUQ23GPRmCx2mZfsivKTSJKbMpVp04Ox5gpotXvgIu+9akm8SKs0heTVZHLQAqRuRx
W7w4o42aDVgdg9+ggx8TBBYUHGO51Brq1Cp7qklqWEaSxSKWPzb7NPdRcUScrK0VXdKASoZc+CbR
Ab2G4scskgVKEH2HBHycEFaVDaohRq46arUjo569QZHoyldb/QfvH8CpVSwpWbUek3c0RweRifMk
R9RtzYCJgcVWjNODK7J5q4CF6CVzsEkguq9d1yMvXhjTgHd+TpIZL7gBxdMkYkBWAn1vGFRm4Owp
qEeOk49CPCwfB9SmPw+ZuRvAToQje2veShODN8iUezhDdOsKPiO2ggBtPP+CuxGay0yO98rn5iQm
X5OvODXjT8DDbd2QAtMHsBUMCr/cyH90g3Gn1kNHekkjGjp7vPa3MKY3+LZ/OguxPGk988lptwsn
QhW9N0uYB69beMXV8oMHYAXYFahWO4AHgx3XjQHGSHC1iVsV4lcMjALZ3nPeD3X4LUI2bidbtv1I
WwRb69iM/VM2YnhXmRj5Av6vZsMOkZNMBLLIRhIUVnVahOfCYJnYGYoK0VWXextPno8MXFYKI801
Tt0Y0K1w8IClW00idgMRUr0VqPqHCofgLuKBOBmvZL2YbKQgdzlT9CiuDrSnGkrbsQQZjPY1JETo
F/ip1XP83Ioah6HjaKF3adJMwxcX7qhVPkb4l2EBidQ6aM9mwu+u2V6H5LULUWcNLVtM5pDH0QzG
WfWexSKQlHnRJmu5RZ2bvzbdfBoTGFFz0GvrrMvJmHPcq2vkVAzn0LLP9pR/K5RG0/jSDUkpdYX7
r8BOHC8Pfe1EHG0oD34fdpSKpBjWvLYOrbHvYBCWJJSnKNLcCLaBLyG5PLB5aRLvy0tpeRvoXjhS
YkEqAbGqgtrZWNy71IejRagXEdj+Q5nk7k5uJco9rfKZIUVG8WZP4rufMOH0SIYqQRHQWkJVfshn
jpBkAVFayh/t0t1XGq13UKY0UZnDhsrxhs0yXlKo+lXPjNk9kLM821JBGd254qvGKRjGDsWRhKZM
h4VJ0g1qu/IelGHFsJogzrbfNKG/w3cs4UdgLdl9fpVuLd68wx28v1NrudVMetRquVfVnPqilF7z
pnJs9maaPJDZ3JcP3er4pba2H0IzfgxhKrde9dNnwLjP6jtj1t+JFQFvYAgQhDhpxKh2rMgKgBxw
FoLmRA461fVYH8sixAyCt35Kn+oUU2KNBJENb8i+LeZ3dG4Ud258XvzH0YXmXkVBd2tl9KGdMEnm
uGs5S9lKGwhhRX6T8NVu7OmoexVNQTN/Bpb7phGwtqM93zshJme2P/eQKPMfVY1ouoLJjk+pZC/N
khCdF1Cb6l+EK4odUaG4NB7R0Lwvoefi10qvG3QtbMKwOhapi9msSIYNBmZIwmPz7n+xdya7jSPb
1n6XO+dBsGcM7kQS1Vlu0nbaaU8IZ0cyyGDfP/39qCogq7IOzsE//4EqQV3asiQGY++91rcmMfRP
s9CfdTagL3TXqHn6dYbcL+70SIgWIfK077apICCOIEO0W6XRvLRYISb3XEbgfsrFxkFt5wqennMD
Z2rXT1a/F0N9N5BbvzHyodpnFjwlD3MzGtJ+jSLO231usm1Q/XTfAia6WChCkwEVMIkBNJWiaDjG
anxuets76RR3EdttyqMPZC7kxwafXfxdrkbl1VbGe1fKtUcaq+NSkdRZiewVnR2mbURPFxOYCqKx
4oGAztgEcy4evbrv9lcPum697pytF5DpatRm+EKsNZRjvYhMLvo3UBLmme+C9+eFW/rnTs1s/4U0
aHTgddgPc/Upr9fAj/XCgwlI8AxGpjguT21c8ePz4h42WRzOg0FYKU7OxISH3yT0i70V6mDWcUeH
kNUuQmS480pMzW2ef2uFYZ17Ld6KioEC8nYz1BBNNuVo6vP1Is2iN9nMMrTs2j1PQfLXi+t9Cutz
mNTZ15SEkjkv5xPvpnMmYdM5X6/9dtNOevsQuwQCl9B1HKefQk8CtjQKJc6/LqoxzmkoVioc6ogW
Tj2lLeoh7OwRIcrG0B/BbQHlTuqx1hufVcBOL1lsP+HnA1gu+/1kT1MokvRypVlcL/okI3akXY8r
Gv7hrwdUxC/KMzoapmGb5+sF7X7rj2v9itNBncQj/rj2JoXlcLSm9YM0BMO9Sjy2mSkeS7A9+6yg
NZhE3ilBLn7JrPSz7TX1xekgj45Gqo8GqVRnPqXHsou3muTBJ+E1Fx6e7jyTmAU7y9VJ5iBGgrRI
t+TEAvovGvuTaxrWpzQRVegpoEBSIn3sTLfdO+wIVnuExHGPn4sv1HqTRnuNSTLeXm9No2uGdPgN
QjLIBOh7Xk48ztXjYuvqEd6zT2ucPsX1PhJr2X703oNj3E+ZKD/hVqIphogM3aMjyvw+3U2UhiuP
Khno7i9O5nAighrS9oZH+3u96hbJd3OKUTquEJBiZYJcrw3rp/CX+4TX7ofY+YL1OsFSGfW70fLf
DEEWziSz+gbSRHyjwZ4gIjsP68X12jQkTzTOlk1bcQb3WzGdYy//qRi0hxljw/P1ruuFyOSfN6sG
4CRB1zm2CU3wE3MGi57k2U2gEZifsoFvuVV2GENy527+JLtoYNrERTDP3zgdORvPX6InmJvl2Dy5
SAOjppyP5AWE1noU++vR2c1SHHAFXGrdxnz9MAEYRben447n1+QeK7bY/7si7KY7v2+ylQcJBroB
rZCy1OySet2fNuHcmWDE1kMc/wOs2a4iNS4VAKdScIGqPw+ZR9gIQQ3dOV8XmjIqD2nWy4MNzNeE
hBgloGGx6ghqykM+WXdJoEJGidYx6vaVnwV7tNkgJk2IR94g4WPwozzh4tvQwX2vugT+obls02Ui
NnUxkCt6xbcaUvB5Pji94CU4TX8mXrNnXQOCw5aQqyJwCLQJYhXSipi2RZRiJF2Ec75eu16QaP3n
zdStrL2WAWfO/kTsCP62oh7OiefwS8bkz2vX+9z4M6kNy4nuMeGg0UR7PEkXfMFYkDcW5sIQsbsD
67l9x2hy46Y+p+h5eKiS9Eue1C1i4GaXVM18NOPus5X5fPLTJplngXnWzmk8jPElSoOzBd9sS8ht
damkS5POi08OJQ/JHbgGK/E1CpyD8m9aJY5JOb3LunpZ3O41m9gxmgScj+xLqXwtdZ4ttvDxbH92
FZb5Pm0UK0lyLwp6GIAL6Hs478Jq6BMM7feaTXnX5P0B4XAV/rQBDKcmmLRxDNxTMlteaPrIyPDQ
BJ5f7coMj5/02y/K1V9bL/hKYQKVEHuc28dfySD9mJ0G2X/7WMQuy/riMg+Z9rGRnNY/QFjjgRTf
gENiSmABrz4nNbO5xePOxsjCcwtqkibLthrifcqCDBWLtQ3mvWn7d3nCatd472luvzULP6Qh7DqY
OM2NPUjLhFaj6erXmBgzZhrBsyXjr3h9vmIQoO/1Kc085J8xOzjXpfxeIGnjlrws9nmpLYZxFvNe
Tzd7d1lBE3NnXYiA+8IqdJuJBO6TyXgKve3B6vsHq64w7U/9fFzybqMbwwkJzMNYn3KCW7AXMIsb
Ns0nCJZjyG62uSweHXBGUT9xD0x/dHkcoyfDEt4xf0ayFgK5eh78BsopM2VnQibPvC6SnUW25VFH
zSdTDNhqKZ+uHT0l459rKwjoDgWVoMMSaKLArYhMhxXd4o4vjSTT0xWrmpw2RBdRQNpbl0LHMqhb
HAVzr/WbB1xLoe1lH6kUTzabRXqH1Mykzm1TIlmDgb4Aknx2jUgJetpCeZp/WHVgbI5OLc//WW/j
rBKzv0nBpKAqQNYkmQrapvObvqhdltjpW9pXK5uwmKlVKlMkoQmMfWJG4lf6Kzs9ElDqnNOZpj+x
tpokA7UepbtMFNwxdt00KODZ6rUyuL6VMW1GZ3X8jad4TW9ly7O2hdu7SXlMmV2Kyz6i3kYEPg7z
T8/mS9Ar9oTCP6aliyKcbk+pPHPf1m/QBT4m8t22xri2DvI9QPKZLb/a6d64oI0P//ObYq6Crn+8
KWhITd9xV/3j77q8GFRTQEvk2GjzpUdO1GSUrOtLSkkuNf2bZTzGkmTsCVv0f/7d1r/53abwLH6p
iQCK4Km/C75aZ3A1rf78WK0Tbx1Rf/GLzOTFpc1gWO5dac2PHmqReTJfAt86SaDsaxXGWPQxkuTU
NEjB2UcwUu5g3MjT5NDy+c+v0vuHKEwKU/iuDAIhbZuh4d9fZdHAsCcZlq9NwKtMOgrEoG3HDcsw
xSROGwQuJjEIHgY7DO8fq2SsHrOfq5gjTfkUNTRZFBnBvqQiRmvwYa+1XJCj/vTL4gOD4wdgp598
J/aOxaYsVglAwJTN7cNVghiLtW5f24Fd7dzVX9QMMniKKQqvOg3KBFzRpbfzc5jYA4W8leXVQXHC
jZfpBko+v8xOSEMZGMVNTX47KQdKFFZz7Q6PBBj9gGJz/ya9/HEt2OjzfHjN+Jg37erEeLXWJmPq
1Se3YH8LMnBh9NjY81M+Jcf//F6b9j/EsbzZrmnhdvChQ/5DsFpNaWkEtD7w6GcYn4QTolGl+l31
Js26kjntqorS1YkezbABh4ahAF/qnTk4e2JAS04HdJQDn8ApI69a2GrpeGwH45CvZ+55pJ+z6NzH
ixjTP2nk8OhEDIArs7wsrdT7QSw/9WIMLG4QtL16hmawfiYJHQs7TrY6+YhbAyGcSb8aZ87HOlAs
UppkamTtJy+EBGVSxG3NrsuiIWor61j5dN9oM5T4pLYep9BQdQ9jwmAqIycM03b+xV+oiJlpf2gL
tAMmqG01s/I0kQ/vxGdXuD6e5Fxc56298SNXY7Wn52CYHYbcovuGwWedMmhtsVPAAANOIRHFR28x
jtS2OJCvwMgLGGYRD+S62f46Gkkh3hXiMxs9+lV0fBxac5nVXAyaXGgY+Ktd2T1ee+2VUd45fnZK
KuNHaa38IgBGuzJy38yB7V7kLAxGMgosga6sjdttw7iXzOfxYGiL8GZVV3vGJQosU3WqPixbzecR
2dQ2y90XlweZEJzjcvzqjAkZGMU+cvpbcmlP1SoSIB6Jr4D0jnA33+M1GHN9qfUpLpMfxjg9Qj8c
7mcvB0K0Iu2GfnqxIxexBp6bbOyaM4agz//l6/pvzigmACRT4ARwJUkBf18a4h6NiWO02dFe/+T1
bOBzH3s4+d3obgpfUbTi9kKRk8LLW4d368CsXJV0ziqjqrv8v+h3/6n4ljagHcvlOAJmbFm/vSQi
1UavSs30mJN4VGn1wPb5tLa+8xH/ajOfolVxVo7Dyyq9wlf9EYn61Q7c//Le/JvF3ZborS0sEg6S
yN+l533ag88vyvTYrdFFU89RhbdXkZiIsqXbohT/1lCqDYv7zWuYv8RIztu1v+Gt+jH0FNt2XgoI
VsGz6NNny0nmkE5YBGF8+i9KXPkPmbx0BGsOCnlpmrbzuw6XDbbDGHxMjlOmoh0kHtij6U4MrcL7
Y63DbMr6JQfD4/KxQTC8SaxoPPvCaUKLf0iD+jJn6Rj2aaBD9BP+1lq7USlo2MB20h19VhuoMcK8
spcvGHQRPIhRUzwWBNNUg2xPYzZ91rMqoUqgirU0iL8oc3bScOWLpBayxKPVPBlZ3oTXnnhspJx9
muVoZfaOTp8Mh5HGWv5auV12zOuCGJ0+TfYcFtsOZeVnT1tEFss7L5mXWzksm3RmbmHYsOadyjur
hsPGBjSHq8wE3SmN16Zqc6A8A81VKb7MOWJdwz6uPcerVLSgpxZI4zlhgEvQ+iaxkofBY0FeiuIJ
3Derpq1nonOMkxTuAzDcn24p+oNnHyOVN0eyBmhol5Mi2blJtt5SX2pZVY/5DEPRy1it9NxNxyZN
f3RjWv6x+/j/1qjnufrxv//z8Z28wl3adk36rfubwcnEtPuXde6f1qi0bdf/aHX/m3/3pzEqCP5l
CsfEyeJwaAOZR9r+pzNKmv/ymNjZpsXJvYCkm/zv/9juv4QQ0OixK5PKYUmMRS0W4fUh8S/Tlz4U
AQa5TInd4P/FEmXhvPptRytdl3QxXpln2xzX7m8ifkiI4E+qNjvlA6uPHLt3EF13UncSFgnsX3Qa
HFXDcmC+HRxVWpziiRgrt0vEsVk9e06F9cCfHzK64aSkLvcy6soTSXQf+VQyKDSRr+mIwQvs5XNG
8jkNzJGxjwUHea7ucx/tiL8GT7Q0Ajn/b2coDbNPrlViDHfAZgUg+MyigbtMaxnQ+ERFJjAYOvtn
Y+EUnlykTqMmXOOhj+clFFX7jtIdJWsPeG1WcA4oPpL+Gzh4hqaB8+St0OSrU509CvBhJP2jiJBl
4wWf+gphj2iomoMUW69ZynvyhMHJGEWxV0yrpRHldxiRs4cJod2WpIv2kE4oj5ZcEAqt429GA3gD
EZ8NSNNmSa+jt8RW6Z0sh+QO/lFK+06kTIuj+aL8ZYRYjS1Tp/rkaNY/kKMVpm1lGCGQRlb3NY0g
m9bhRerz4uo2IRUpOQawF1mW8u7WyvTtLEEWuNlwOxP8dyyz6qCjdHzIk+WJngGmEJVlT4H4ivzz
NCTF8KMBTcc26W2knbOFqT8xMo164qRqcwc+o07TZT+Wrb+htNG7zEOsQvOAGIT52awKsE1tww+i
nIN9h0s9GqKdcoebYGTGuVwBZHYyH8opK09LjWJ3MXKSY2q2dfxg0pbtMC2bD8R32+uz5zXYuVzk
zZQ+6ii/CSKQ9FdfuuAHKl27W0oOmDlwEHazVCWWWeLf5yaDcW41pL/wRwpatdBikhs/iNmqdem3
IXHVTbdeoPv984KUzuwvN6+PXp93fcq/u3l9IHKUOGAGvlxvGWxytgRpEaGrepQUv/2O68+rro9c
ry7akfs69h5/exmOCkj6XPrXGrX9+der+PVSaOlAUuhqe/frvl/P+/Vrr/ddbzqZbYaBQFV5/Re/
HrjejFU8lH888pfX98czDWQ3Xk7sS5xRR/964l+u/noRaCVCEsDJK7d0iSyoFOiLuGhNq9vlC2pl
b5zFZYyZAzmDlrthBsbLzpAUmnh6LvTFy4bsLxfG7GQX38q5D+3WFjpBg+SR+6aRPFE7Ovj1+Hb9
N9d7+4BgRKr0JaSLfHbH9rUReRniJI6bnY2F4EjgY2LUt+DTkU1KxNGm0BDTutG4XK/ZiQ5gLJEX
19H/vMn96TzKcTk1yhrDriZpIyNUUJhHTy/2hZrXRlbKhQTheXEgklp2hY8+f4VUaB+uj1sdGhW/
HdBQGfNNYbi81Yge9kM1Opc49hCsrte6nL5Gi6NFwqQA7YXygi/WYikXs5BBwJHgPfx1n58AdOpF
c57WZ8xN9K0htmmXZ/YxHUfvptKFd5PQHAAmlJE/uL7vC709lHJVgOxrxVGqfaRQB1Stu8BGDgRZ
mDzreiG83Pzjmh0k6lCN2Rd2qiWLZ/4BGFEfkCfhZJEz+HC/P1qBdG9ai/9nUR91Qqltgh+MnOIb
EY5UcwAh9iTlVrewtl4K5BwH/Nuajo1kVFRqEux6hA72Uk4X3/Ony6wSwB+6JLhjni7legEXDLKW
2UiEkDzDah7GYbFvNCs9ZVBylzykI4RvI+pMNJpE+VEL0yktkotaL+BV2ecWvKaYmH/ktrELWiTe
hc8PHFLUEx5i0lsgVdhbc3jIBzESPdu0LiJRuD8Xg4HqhSiz5dIqTep3FZ2Thbuu9y9jXCM8DNT+
elOtX/rrta+1c7ZlUF7m/DQaQULvtGadqvkICjnCd8gq675waB9WHXRsgazLTAdUeOynLxGa4ku8
GOo4gLQh1I4OOxxo7VwI8zJPiKGPTom2eucyAw+LigrFNmL3UNnuy/WL1dhAGr0EohSh3vlt7ZT6
dmmxlbXO3OyvNym/2v1MoYowbda3HXF2O5JBemod0mUh4WxSFUOv0A9Nn3chTFcsFRmkyixuu62t
qvzUZ3O7nYxWsjuPzXvf1YfStvPX1Cho+kSKXGNkbFYeFOe1NYd2wM2IHqE6OTvrnXOkxm3cjAOK
nAoURQfeZaPW54xtVzK75tofd/66ff2HSpTJn8/87enXmxYfz17a/f31VzMM8gGPQh25PvjrH/zl
R/9xlUCKz21kJfvy1yu5/r7rr1+0XtvfYwToHVn39i8v4i/Pb4CEb624iIFVmLDmoHGR6LteBAYH
7a+bmaX+cd/10X5wEogVSZ4HB4s0kW0TCQ8YIgbjvg6NOZ9CbEMccN7Xuoi/dlFc74Suv3qL/25O
zQCtXsHAHdL8oJYvLjCiiff1BI2PA8ihDU0OoLWblHPAnT8cmyjzd9gw+BdWCWLVIQJ7SXFI5fl8
0pX5asjm5FkJ8IVl5ywwza0ESaPrV4+DVxyTYn7szHHagHrgb2asYVSh2VOAZS5C/Ko0ERnjiwGc
MoZejE7FCUpk8uaioEC4FzKNuyPKptaPyp1pnqUCcbOMQX3KyaATzuBhJ+HHlx7ZcvT6Q0ayX8aC
cs9IiD7TfqgbLW59i4lE3bXPSOOyInqF8rsGg3gdajV73o1ODWNwCe5QC+8zOnvbRBvvutID4xhX
gmYOjnWSWbvWNclVIKduFwxpf+k1p1oWQpwnHqOMEhiIEiejgZhRDK1ErDG0W8lIdEUFnbIO+a0Y
3TSM6jWfwsZwlib5zqq9iB4YKM4ysE+JO8zMEwTxyyhVmMjU1LotOuFaTjWFyfjKtG3akq6NvNj2
Pxl8Dk0KGR8SMy2vLIaR4qI5BdTJmzCitBywss3uAbQHHA77e+qWyV4LwIqTWkvU2xnI14Ew3i9e
TOa5F60J7LSMsxlAWZTrhojHjHrVIIaKOcVzZfkTsWW45LoFj8UyxDeJaGD98vVkL+Y9zLTbLmCb
34sXv8/JeadrOholYl/Rf2k9YIdy8r9iIKHIn0hiodQCODZtbElAYTCCW7NGkFDxhABQwP8MgI1Y
QiU7eYvF46HyK/jd5I6dzJmh0JgdhzGDjqZcB3ru67JEP5JeHv2yrRGY21tk/t5JLjadm8m+bYoY
o9CNuQz5bcfXsWOEwvBMUjTk05pDWyKuqs5OCdAmafdk+zDoLn/6TkPQY9TTEk94evFRMqLctaIk
MQcFzKzJOlTeRVR9clvg+EARwdkNBTjORfrJKaQ5u5E3NvB4hzj3TW3a7wD75k8raK1JsuY2xc4j
Ao90HwmRye34gmIYIJRreNL9mdxLc4MLn+0z4aUbNwJ25jnrmiw/o5Ppwxry+VYpZKSRnR9SZEu2
zROFiwopURpeMovOLounSzb6yNg8eUigmCkZ7E0r/mzW/osDQn8novg4NMI+kgeNls1Lzz7aR7fw
CSIs6p0U58bq8rA0UUvNvEaX1OPCjTdmgHtPx6o/oiQ9kn7e2xG77JwJji2OA8iXFzyrnz0b3zIR
XeCVCeIkiMw+5P0dodJ08DuWFTdFzAmaMd55HpK4eXZ9IJjy89TaLyprsX5VuQyxhGQH2o+e4r1d
yMtgF0bEJaOySFMDtnHs3Kjs3luzKOsEmFoqimVb4XCGEkrzN1UclvGXCC7wCWv0l7Eu6zAYgU6l
fnDpp+ot6Ip7VwTM3/Mu2ZljZx29CXjdlDQ5dGqG+ouydnrmdaM5Z0RXa6S0ctxq7MB7N86YtdAH
thImi1aFItSSvD/9PIezrYyDzBucEQKjDuYLoMBRe7tucZh1bj03z/GDMaQsu9Y7p7jVyNvDzCrm
ZddXBo7FXRqx7GcGIbldaey6MX6MPBnclP0QVjnIvQSY+naYXQxGQFkhMQQPBjv5YvJBvAEqX7uB
RiCPLmuIoayUjZQk10GwlYdgfEbvK8mG+2kBMD+mvm7A38UFBtSav71X9+bQ5RThvLWWeSjaHHuI
v6ZR82kww0ROklbfcVWq7muwssBQ85GllU7vVKykog+m2hYLa1WQlORXgnZHN0UyB2FWfINtsM30
dy2lW2zJyK+NVti3Zg/8UnrDCYcYQMIMk/PivxVDA7cOEADJ5Kx47RCX565WX8yi6cI8grrL/mmJ
YZ4VMfx2w+mgj+k1rxApGAQ5hFOG8z3uz8ESRU8tb/omftBeEd1Ec4x9PHZ+JrQwNlaXIiZC0A0I
/MxKNSYb+WY3zanJE8p0xvOW0TDHN0MKZEIE8voN3jM4o677WaW4WjRvNB5vVK1k/nE8WuNtYiSE
h+bpc+N3VBaaxKxhVJtU6G8ks0CqBrxoNgUaYVer40hLsAyC0Ffup5icBpvepJOPzWEe+l0p0RP3
jEchIgGaNAtxx7fgYgf6XqTBYzFmt7F4jMf+VuwmGpgbAwth3NBIJ3O1FM5bbOUvo8vH4JlqIyf8
cXn84i6DdyiYjB6G4rGi8qzdCKiHW6GPQxEXIwxRponaxI9UOBfeu6N7LPWDxFNNQ1Ym3yxVMuJ1
RryodXoT+TWOWjBPu6Hc1hlRwb330DIK6w1EnY0K/I0zm9X+oQrIcg5q7wnq6aes4PAzEkQGWdF+
z4v4OKa5c+gmuttLIh4d40egh2PfxpIIKXQUC9UQ0coHuzaPlTt8aRQbi2B+GK2Ynb+OP4qerxdY
6QETRcwWedmuYh6rcva87cNmthoarVX6Y6ydNwzEGZYQlnFVRVm4KJ4eRTdI2JC0xxYfouEfJUGG
G06MBZg2lt3KLT/QERPa46FxKFXy5qfuB3GV2EkmGluWXTwnBU2b+HOloQUuFflJztzjvQu+LF5l
HsvEOEbWcl+WfK4JosGYsmGbutN7R/DIRgezOrYdbYTpMa3JQo+Lb16x7BqCiuqKn2ocZ1G8dzVh
k25nsCYO5Rm22N0QqPTUJgPxFRkTgtqZlzuUoPABV6YjPZpCZI/zWLwbbqWOaVft5mFuDt3cMGGP
48+BAnx63XJZWYDmoeEEbSqq03ytfRdX1nS3obLVOMDMYF+M7q0tB4HC1Sj30iXN3fPqNTV2D4GU
9UM0EBgzEJ/t8lquqN3BowSaRItOrJL3czDD9XXtm8FnbGln2D1Hcl5rFBSHaYjkrm2iB5lP91Dn
Xbtr9pOGYzx2mbMPkKKFyP1f+361bjbOU9GLl5kZA8M6SnjV32J3tm9i++zaYjy9Z9mCJt1reJsb
TBNOcGNNY3EzrVrg2am/MOjPD9r1fxhd+SO2WDYjD4k4oiETmX+pwkRb5T6P7krpjPezptVhyGjr
lQ7VZxKkJyc4ORjMj+Ao2UYECoOaN3aX5pNqicRKU2Xu8qBcHvrFuevqEWVpHcy7slq8m7pKPjMI
K98rL4zJYTkZI1x4J0asp+UE13ct2X33UK7B0hrOy5bzZMT+OjpavhPfj7a9yyrA0LrxntLe+Wlp
ZPJTGiNs6+YJr3RK9osS7YV9XZmZXxM2TX00ZWHlN6i8ah+wNUXpHnDPtNz2cKJrjv5z6rT0HfjT
ZzWhdfVhkkp215YGHry07KdtMOpQxAMXrS6+/rDQRLETFnorjPhzUTLDdZeAND+ZJzvf02+GOz91
yNs509ZiNWu+0Qz3TpjrVLd3MutbT2dm51pLeups64X4L4Q4s9yZjR0QoH2fI01B6F9w1u1vpOo5
KRJ20sUVJpNh3vpM6TaOWyL8qeqLFbhHjNMECC1YrCcvJsdj7jdupvge1g+DlTwK6ehdoCxOV1P3
LODJmsVwZlDeb9tpCbVFMpde0am+JFg51pLihRDHyABaR6v0tY3a0OzG9aOgwkHgfee3dALHSt17
WoCcJLYgi90H18HbqLtbM+HlsKm65X3CwRPdW4nDaKkLXucJA/1Uti+VHB+zynmp7Z4dbyeHXWFk
j7nZE71WzW6Yh2aKVCZ5Z+hGOKGfD7tM1cSCyojWxmGexsdURViEjeRWBIBxll55O0wRWp1J7J0z
ay/stkCzZI1726SO8Rr3VJuDuuv74i5vV8Esq0VVzVRzRPkcW7r8yX4crC8yrhVZ2ToJK5tw3EJM
OA/RcTol8l9pWN8rz/AJaQWbEtH8rxp2yYtLYkF1aiZ+HIC1GwPQMsIpkAIx47mB3vWrl3TVebKD
BcouoOWi+G7nT32N5N+OoWV2QfaYWtjI58YPQs3JYVfFP9YEzEu9zoyLHutvNSEK0m4YVAHFF2aH
cDSLgk+x0PuySI+T5qToKSJ6jLWF1R0Bm+qQqsfbZuyJHe2gTvJkF/ZTeYxamgseS0eEp2c7JLBl
neg+9p3bTAXDnm+ye4qm8Rnu5UMTtME2mg2SMBjo+TJud55AUpK1pxJ9g2R060zdaVQaNNKKHIIh
MziR5tRqXdbBKJlnDm68tjGpoC2XbT4t0jhY/ANl5cnp4p+RGHK0/D6QujQl0qhHyumz3XAW+DJY
5xnnswYPnAtD0ihgXErcsX3ZPasWH1ObUPRoZZk3emhOzBoYUwiDupCJJBkQ+3pWzybSKk7h3eNE
aGkYD4wk296jFwdMeMNrHfyg2LURp/fePw99W+x9nIt7t0A/h9tImNjufQthQSzdOfRTCBjzSApS
Q5oyoNkIXx3a1p6zJT5NkjVM94cvrPQGgfdbqvAGrXEUiaP2Se++d3nJ+pEPlBhQTVLf/5jjiuSA
vGcfDEWhb+Y7Sb8Z35kiqB5yvXByueUdo7SxPfBe43GYvOeGyPGd2TOzrzpB2ipLP1C3tzie2KoU
wUscNT3vcUG3Rhr11u4pnkVhkUle1RAukk+VuZzYvzE8EoLwrvrdpmVtti9NjqAIPVx5u6TGzEf0
JVsFk3FjfG1oUuC1s+l713VIRYKKeh/o2n80cheDW+Keu4Khvo1DijaE80Mu8cvcdpo590T2i2Gl
G8seP8qq1ftEqBdE17Hq4tsmwV6c5lm9X9ibh0XzUqC75nxCI8c38n2HWd/NcWzFU2FuMk1wVb2I
6DCM+tmOoz6cOralliheW5se8AIJeMmW75SCi0u2U8HQqJrzTwmfGD1uxXn+wR7ZQncYB7OJTMRe
ep+cGnoycTiDHp4bY/RD32PkgYhm2XFUEgoQD6H90Ub4zYzaQ6ucUpAuSN+3zpw+51RmJ9ORj/1i
nQt/OqSBdduISB1WuC47eWrV9IWmkd4znMT4p/FUOd1jtx6k9CN3SFSMbZE7ZwTt6c0Ij/jrMjTr
Vw0/rjnOjOnsCGwV/jEFnm7bJw5e9+UYECkFqsaf9wQzwGZhpHoQPjwA5bzAgQPlDVUZvcnycxnt
NuwMhwMfSXX9LYqHg52MTwGD/D6ecLf1JGTOxrkJ6i+Y7vuwKHGvYLmkfxXJnxol6L6q3ffFzs0j
p01UyTgH4RoM93wtulCvA3rMGRXuQCRR7Xp2DGbjQTCY3cj6a45WvAmqZ3uAMJFGZNv2FYbxNvsk
hPM85hNfrxYS05L7r7VFdoVyihlfXugLsBjp8tV0SjOc6gaCFj7exaVUjBvHIi6sCHPHUxeSqjbg
gKl0xvK+4ivCcS19yB5xQvc4/9JA8gEMYtpbTrYETVp0bemxGJBzpTzqnuw8oaNz7M8niARsrcVO
xc53Mhif0Szf54gPN2U2fRQEgWzMOahDz976INRvaU/ujLjNjwb55u1XVSfjTW3bQKiLsJqYvZpp
T/amaMXJm76zx1RPvse00e1xMwflqR8auoAV3hU9hjjew8x1KdrSnu0zXbBNlw9QxFL/x4JCA9A7
OmefHXndtnReigdLMnhOHGPeJc3IS2PFroIhuMPpax5dxZ+fC/t7FvfF3mzy713GCDyp+2jnux5D
Rgg5fyiPfBbPzWT0ACBY0HbGGsbqEVzULKXeg3m+Fd7cnMqG/aE5BocqiA8cQBtTjf0ZNVN6MnAD
Bik5WwBz+WrU8+e5w4nHvD7fE7N46tJanZ1B7aR2mEGVAXkXRMbAhVkIuijM9OIYt60amKo0+t5R
7WUuaB42flYefFrHZ3ug+9Lar2U0uiFqZ+YPXnOXsn11c8bjveFsAaY8GKnpHzli6Bp02SfZK86Z
Y9PgsYTW0mpjjyMAtZVNKl9pyocuF2+euyZAJOV+GDAf297nHFbKJkfVhzItmDaF6HesTweNeI7K
6nYRJ2sxgvuxlnfT/7F3JluOKlu2/ZUc2ecktUEjO6qFXF5GeLhHhxHVAaMGA6P4+jdRnOqevO/e
kf3sMCQv5LhEYXvvteaam5i2IGaqhl6YplNwnIPS2TqFuhp+Sr5UmLX72fP1oU5NC47Sva6+yxn9
kDeebcV9Uzkh8Te45HXofpNrAG5avzjF4zjMJk1yg/Us1PZ9YwixhxgcE98wQz5d4WfGc4AgH4L4
prMUNtq83NEEom9uPgZ0SyG9hBUH1MiivnCu0vU/CNEdvaAfjt1cAP7Ui0CVVJinIaU3MN35Me1O
PXj1zmmspyqYL15WgAuYhD7LYrraAfzBxqX16Ml6a5oN3WgSEdUk9w7UvCW3vzCbsjfibNfzdCg7
t6YOlXShR+hs0vzapWHyzLX5V7J9aKIQUIUhEwhHQaG076yzRP39iMf4rga1n2Pmu0MmFKnYKM/W
kneQBvQjk39S5rMKbHqGG92MfRo5BY1q3eaci1V4hS7/KcUZtsdyyRucD8Fe95NPJz19ZSVCdBoH
tW2aeKwKeV4ULdXZILhaHWJEyG9i9o8GVIBHqVygJT6RZbNZz9sJKP027sRwJIZiiUYDFxrjgeHI
XZz2p5q+CI4EBhKn3kw1x4dC7+AiHvftO88ZLcwS9cdhnRP1RoupUckq8sqRweOfz2+PuvXbf37t
9itBYgTwKdbfuT2/Pfrbz0im2AS+YIO9faOytVxjjbPiYAT2y19e5udf/acvGZCXiClB2bufP3T7
O9wNGUL/+cd//qbIqgsIGiJWGiRhaRyfdE72zfZv+/fzdareujMxD+A/XP/j22t13XChZpLHv7/y
7fnPH7z9JyrwvqREo+1vL53SeuIV1jfy5y+ub8rt525v3O1raUl+OUGeM2FVfPfPd9T0rOooHQv+
BLHzGnyIF9KrlBlBgnZn7FLTXzGBY0fzDoygLgwqF80dc7JtKknoWr1tWUTcUhSzZn66hzZrEkhs
h+fMyY6+6RKP19MJA8j6seAKl/X2zrWSb5T8CVghfNHcYsd95s9c5hEEjiHje7JjjZgAyWlWrOar
6mM4tKfZQc/iZc+F/qqLCm/zglHCG/J701xHJjMy4NkQ+CaSOzItL7rNvq0jjG7Gd5sNzbVxli+5
qvDmtLjAbfcYoiVByw+S80C6871TTlzvF4v7U5aAy9c9UY7cT8YyfjQdLqiZQCHgeJKjfsRTsjRi
ywlbLSHoQy6RhIVDB8XBmIVR167MJsfFyeEfB2bxm6pIr5Mk+sX3cZw2qJDHvvy6wDKDdyIOCHn3
iTlVK4TxI6TBjmgxxjXkzeuNU0xnbmwnowmONNJIvYLm4dDLm0fjDZ0OMBZ7ukOas3Xo2UK+MfHf
yu7Y5Grcp6lz8NT8jiyHyqE/xIFKEHhlB3dS8V6S7MbSuoEwQKbg6Ew73c7fR1H2FIguF26nhgdM
5jOL7L7c6+UtTewPdcHytuFKttO6IRHg02DSBZ2WdONbe9s25bYzpHeCDBXvKysLN0HHAD2TpN9g
/zq2JvJRXFtxLK0dwahq6zoV8X79jeZKuTEIyzr34y1ga3hrR4KUiGIkDJB1hd9kW4Y97wtQBxpp
gnFU93XeJUPxdeamtjeQeBx6YEYwPMY70dk76XovLS3OduqSgy2YypdLdc9lbE0KXemsBlCqEtsU
Tv7IXOIncDDkQeul3k/KfwXksp2Cyt9WRtEe+vnAdxkzEWK3CYf6oV9CrMxN5OX9l3KSj8sqUnXT
4d2cBn/vWQD+0RSLw03z5DdYtv6iPnz86UX5j2ooH2tZ9eq//9NeBXt/tagwLrI9x4EZ7bBUQtfH
9/9CyU1jdy7kQHNqnhm6lBrErciZLEireCxM1B3SjT94TQtCoaxs5jNpfAgSusLgYCyCa87QBo7M
UKztkCTDxSqN8MmdZpxionzIORBqoV64FCT/Zsf/h7dm3XHf5HBAPu2A4f7bji8wOf2ZHu2ZQXB+
NnwPuQbtvM0EkBoLUE9rMAvWMNH0wctSGc0OZuh//eZZ/+TNo//hO0DAmaGxyvvHN0+2MvOntCQ3
fOjnh6awz7mVpWdWfhZeMWGc6mLEOkl1YLQsGQYz8h8WwNTv/3o//oexg/cCqagbupZtBpbv/02X
ntfz7Ha5SM5DE4MmCDr3PIBOUiYXwVFlb3pJoAwX/gcIN+01yK3pJGm26MY9N7Eyrjrs2zsW9Juu
CsZrgmCG+xWUmtRKx72bcJlGEQrUA4MtSbsRET3q2hgKNKNgHt4ZzKSrgjTkWlpf/EDr01S3xzys
MTavG7lu+mJ5+9f/9j85doUdOqDehRWYZAKsH89fjt3B7IO012ly9i2bVFEMvvssXCmWiTg0HqZv
d+nudDtSW+rl5NlEB08V832ARWk73VVlok+lObon/If6HLupJCmHkE/ClvSxAFN9GuzxZYhr53Db
8/+TR/97efR6Dv3X77EM/1QeXQ/d37XR6y/9ro0Of8FiGBJZ8I+REaH3ixBon31Owz+U0a75CzYn
i8uEoIJHzcnr/K6M9hFNu7Yp+AEzQGXl/u+U0fbf/HYQh3ATcxnAqOIIh7HwPx6MnQXMdGiTNCLg
Zxu4Cb2hqj/miV1HBWn20YwR5+jl8fH27LZB+bTvTDM7mXPenLX13ZNNHd02QT0TqHN7aFLtb81+
uc9lueMgpeHVF/4JGdnn3oxTWirQiUmL26VO+QO22Tbh0ng1W5b1mob9vM4HOjSL/Hp2R0diBfvt
tD9YD3HZSti8SXtnQnOoOkCEFUXefra4sQXD8qIxbxybBUjXQPXs5354jg2TNmhQkjHFyk4h5lO+
5e3o36Mjs6f8AV62P4pondB8wmtfgYPcotO4q3N+uYq/qsb3iQWO75aQag2ehK9o7eFPQFPD3H9r
B3O1Q0buwzyfxsgmuh5CUwP313CIMkxC55SedWdB+G7RawUkvdgGsVoONB6psKsXIXlDEJGPlh0/
TEn6xUK7txm6rNpOjfnDsT+EClYSuj8bZ/VMCB8pSPBdHMCrAaO+2m2TfbE2Yxv9kXbgSs7yun1g
z4ehvjQOgu8syX71MwFXzbZBaiY7qWFL9Y5AP508Bs187i0s0KbfREmONNVFFGPZA+jIZU9gY/qQ
0H2We1PUq3ygvrSVbHY+sQjXMWY9k9pJvGfk8igMYVF6g40Jc4UKhBG6tGi/6Zw9FgvvB3mTHyCw
Es5jjTqiZInK+jmzhuWLsg9TO/6AgRCfSR2ndPTJCp27YqcKkyFBXbx4Y7hrghZya6XcXdvTWwlJ
cITOU0/7BSQrK68sPpR9pzcSG9g5NYpomZ7moAI036BOyIX7ISy7Lop74+zq4FoCZD/z1lxEW1uX
xHN+6AUa94Ducocf3QGHZjxKzW5SOTCnOU4m/11X0MsVnfIP4QD9BwUwSiZXEDXfMAhckgrgcD3L
fd5ZT8tiMbDO7PRDYIg9TmO1tVsHZVRhsjTre+MBmOTOz/PkTCvifRo8hgQmUohi7T5YfrUfZ7RF
Su9YEiFdJk/sqNspjSpFL4EciLTAapqb88PC/AYVhfeRTgZ7b3sRSLhyWzsmMWA07OH+bHvH6Z79
JHP40Npt2nOeBcj/zgz75+fVijUE7vcitsrPqTqr1rsQ4Ra5MzMVCy2zay2U98GHZKnerWqwQEpK
95TKGHtD/Zw0szzUrjrBWSa+2Bjms004oe3MRxY05YGIe+dYil0YjHx6KYnIPRh9qGXQw4zZPkAE
v2gZzxtZNPc1sc19i0+hn5VxHKE0dDB1k0dn8g+25x98F8xPSW+IZfE66CC68dgjOmiEzbigZlXR
mLSr/ZzpKgvhpoDOOmBKtJ3w7BVpfrUt+YCSq967WwmM876cP/bKWI5e0wFTDE52aSQvDj9+zYKM
oit4Fzo4q3Fod5Yh7urSfSRaetiUsJIuje19hWyzk0vdHH3FZ3wnyUGmHEJxAj4nPCfyoxxXz1fe
pfBw1VNs0fz3AdsmrFkQlEAurHS1LQajOMYlnYvSe2QZsDxopd4MnX7KXACiyiWreAG4du5iPMS8
BqP7r+gF6NH7GMSLYG8ny7xPKshMRmh+SWh4MQqISwkTjEJuT2f+17TQ0RA23+N8ju9thCSY0Wnc
eDllQTcJf7WbpjvbRFIeoxbath2EEJD1eqjaresyaunRXW8LMSJHkyeyrgWRPNZlWfwHR8YNs7uG
NPtBfXVLxuh1GP6Qrfs2tFl3tlccMsOvB3gScpuCHN6lttkcnRHek+tmu4pL226WkGZoeR/meYb2
MNNwbZZTrIU6mWWtYRinVzIdLnRgHO5EqKolTbS2GvtDkJeR3aHwKqT9SHRt58SnTJj1sWGqiiid
qqhJ5nsqtH55FRNFa6xMDAVL8H0ktK22uUXgFLlLx/axFUl7yurie6slYMAgIzSBbnNtVPoAZ1L0
OXjCOUBiAZWzm7GEu97ypZMd50tHm0JZSNYa2klQsnKP+MhiPOXm+Os81fUeo+F1VCQdy97cFdnU
bnW1GPtq6iBmSfrj7ktb1953Mb76snjD+Ju/jBJuR+hx13RRN2wLc/zRh6V+qsirY1gLCS6kmKmc
8KIWKmXXMj/L7o6K44rmIQJPt5uopLupRJYVQwTyk23fFM2aLBqSqYd+J2x4l3qtv5Xep6RMkhdC
NnDnKa4q5f1MpM/RXGaL1qb56qinwemKvS/B6clwaPYTDqVN+NUKFpRP2GaSACnOLJ0Xsy7zeztN
uTC3+amnp3gQUJvdCWcwvniLDO72szHjb3IKkkHCcIzhYTUoVljN7lN/+sgw4026TQNhlHJ6RCbI
8fG5DoDl1Wb/Tn5qsF38xEeGK8ZtX2QHQiIPwplIwy580CHWktDoVWgjMMptkR+9OcLOLp5vfKcp
ip7FM9W+yxwUwQEzBpQh7b1kCoqMJJbXMSz23qjP4Cqcx9oay3MC0hbFA0PAau2mZ2Sl+xibCLjU
EWnM2V5ohiV541F7stgo2nUIqhhgca998No0CpoOGDuy78i0C4owzJdTEoJmEV0Ls06d2i4h4xo1
6kHUJjwG/eZIBluEGO5Nh6HjlIPAqXPnWzrrHTPve0MRHs0Y+Fg1Fg5upMLoB8VZDMYzZc7jyGEE
PR0ytOI0lsoA2L513NH4EJrZQ+LoBEF9f29ib+mXPgol8NRUBquTY3nLG05e10YqBTSMrnCl3rjr
eCQ8dvFuCriZCQ/XQ2cuBnjPFaZLWgWXzeShJs1TNYQGC1VF+GmhTtdWVPXFeDCNCkiSvw7T1ed4
JZp04E6jzrN+wEG+tPFSnTKjzY6eSA4tYw2myoF59pJyIYKQAPU2qPDX4U18tEwCNA2v+Dgx4V37
D9ADbTO+ZzKy7PswYFZPhspdjmZ/V7JW2KZvhuW8sZfzVoUL12rLSF6V1zHtDY9uIpzjoFlEdiSN
NQI0SF56WcTptbayCbXEzHU2sbmQOmCi5y4ZwY+Bc+diS9sEueQu2CRwfGTOinS086e6AR0Fois0
/fCQl9ahXKyEdaiPYI0ZvbK8k9KORW1nkb8i7Ys5kfUweu73DqAgRtt+t3isWAbvA8cnMaKEIoGm
I6IYI0RkEKm1LQl8PHPz5shw+l1r0wMPwqBiaXZi+pZeQmchFH4ALNYZ9g/ilNS+tNDAMWndTVDG
YVuM53YlXFaakMqReMUGuw33nHQHYdtbkxrVXvJ+zjAdUSlx6SxEuDFM9eA07ufJ5liRbndZwhJG
Se59rgJsFjN+oQ80xc2dPXB7vD1tmfpAh+RsxIfEHYSM2WxgcTp73hk+eLojewoEelG/mJ1LirWQ
y91ortfvIgy2jdvoo/ChC7lj/dw6Hm3ZvDjkWrevZaKiyW+8vdf2M4tjhSvOrK5Zz4LdAxBJIPSu
bZ8Mc2x2RSXSg5cvBDdQpii/zS5+JR7J8Um2sdEx1+AjLzOu3GUjYw7C+lW3pX9dYvnglMunxnAV
N2HDvVgYp23SLlV9gkI1Mkb2DGaE+VHFqEBDzA24n/KvU7bE2yJFc+pPY7krQvviWr1/x0LkAXor
0puw9HdkyTC7J7gdNOTVJ6b5QbV3yeS3+1w5R9oq1B8CHa3tq08IwFlVYw+dQxxCnVm/1JMT763U
QWyHGowUEP9uzJdpr/Lu6ApenKm9HdjPIAffQb+f7VS8z3VNYxRiOLBCBNbQxrcZwgTCaPARhJlz
0E3K2Fum7Om1Mxa60Bb/SLCUhAEvHGZK7ZfkM3KeOep6sjKpYCgc3rrAzY7K5rZq9/rIpfEblAz3
iSiRS0eMAWiL+uz0E5TNhrAc12tOSZRimzimif6GRR/oDDf2bZxmEJzc+MXI9PciVC2uWNmj7n/W
SEJfU88njDT9rozJPBBVNt0tS3Zhbnux52hxJziaw3tIz4Rm1gOOegkIc0T1CVKTtWu16TodbNvl
TfOpfZkzpGJTXv2a7M1MX/nM561vWugqWvQ/vVjZXIAkbW3bhwJXCb3RAx19DiXvLEygqUVnJ+fO
l6cmGJI9HzhTqiT4ZvuMFEfDpkHqc2VstfqYNDggvGaXWJykadWFpIJwHC3hs0iHuwpT/yZrF+4D
IjjXrgWZLFDPhomjOJxC90sJg6jOaiiqRvXdzmDqaYtTu2mhs5AhxIfDmUwNvE/GnFnlhD9PPnS9
XRBhIblAe/z/jWV0kTPpYmvYMfYUx9t3lclamfeFZKFC7Bba16i+rPqYCwRrs3pofJpMEqkW5X5y
NE3MgPmEqKrktjrX/cM0Lu9OUz5Opj3ckWZuH6RNUAc6X5ITqnVhRUwNbjpOR2thDIC+OlXzk62d
cYsN4bUUHfgWivsJ18GBUGbEIYwgJ934BHh503EAFLT3ffsT9uN8n8bjeDbWdJLQ+qaCoOA8hX+F
riTtMnm1tH6wKbZZZeYGjVZbnXWsP4S55V86t192ab5Ovx2xS1gX3FX2yGKsbAuGATFLyzq5No36
gQzM3yN02qOQR4/Im50Bi4dKaZm7uaEDEFZNe22zdDuN3WsnEkCGXAcOk+s7B4Ba1hVZRNczddTQ
mjFYoOovhLunUbuRSn4COyzxYKOENkz7Je3xXygtIiY8OIeEYK0DMUYKQ20S9o2PTf9Q0vqopsQ9
E9LrdMnFjNfsBDLTj+aeHG0Dsq7mYtKEAzYaO392Z/diu+Q6jlKVe3oQGFhjFCbWVNUXM1cRKj6U
ELlJcV4TdGvkTJqb3t74XvXRruWPxeblSgdqMjYJks0ZQQSgmG0vo+PQ34E8I/u65mxD4mmhtG3c
+xCPBZejk09m86Zi8daKm9SLf6FKGNM3rfmJWGqdNgmL+5l08rZ7MIIPcsy9PZo/VGTW8FiBNona
FerJdUpA2FmfL0MNfXF9dNs0iBWHClW8r9BDG0+kmCA3MFLcV+um9VorqtfN7SkXbwsU2wi2hkju
qFk3aTG63I669J4AyewIYwQdbRE+4v2Jz7e/duOK3jYNGoxICxjfv++E2YNY9wqb0GYRL3yPze3R
P3uqRoCflaHOYt03s/TMSIkvtVlZ59uT25cnG91irrsfZmcxd0ddhs5yYeG07uztkaPlQ8Ey/zBM
MSTP29cMhr4c9skZDpIdlcnw2/vjZJW7tWzYVO6QBRFSBr1O30QWDelj3+PFFL3tkttj9sjRqn3L
hSeq183tUUh/7uejjo/p9hM9CwAb4gmWIn9Ej8NqFhqrhaDMUcmAA7Med0wWkIIvq1DEWX9vmhQF
KB8TakoACzrZ1SsTcVlxiLfNhG4O2OIfX9TcUThKGJFQ6z4aXQ7zyxSaZSSPwnXz59cqVuunCtGW
P8Fj6X3rt01haAxygfww+Wu7TVjPCdFNWIKmGkc6k/lm0HJnT10T/bmxCrOJWGQ3EdrDcReYCdi9
2pekSJEL2BO1e5q5PUfFULSRYI3OAY1uyu2Mlk8InSYLL2SJ61MjN60dI91VYUeHMCv9Mco5E8+W
/84QaoxM1PDHFqTr5NRjpNfN7euEOaK3zKXGURcshCj21boCngcdhahko7YIEeAYOWDQpXy3suu4
QivzySvUqVl5lYYIMlRRIymNyUrb/GNTrDzM3EelQYjg0+3r/P0sCkO8gMtowrVwVESImYqaykzp
4o3QWXA6HBNIvkToNJgLSFwoFXTOPzfV+keV26Pju33x0VlfwVoxvXJ9wXbdgWEuwG3enncGYBwM
HR3CivpD7XHcZW6IsRI7RyK4TAqAWI5JmVSBbmfUPdWHtH8NUSMzFc25plvuZz2RaZXlI30RYtXt
lu6syBwQOsY1xkUYdGQeGvGqGc97MIVGvmzHGmam9uL3QNRP0LyO2tTeYcisl9YJP81lNe6RiBoy
S4/Abx/lDCDDtdr+mvYuMAnf/54ZLwBMWvj8abj1veB19pI7J3OLw7Div8OU2M1yBssyFceA87jU
dOkyu7gvDBd5erIxV3sMDiOKhlPmxtCLg8ggxmFfO8VrEjAad3u6qNiU+iFcxUsJYq2ueKmbwEG2
3f/Kkm44Dx6rUiN/lbkLWj7jeolqtpi9HfDmauuv7XImksC4Y30IAzE8EClFl5REaLqUGMQnzAcE
h+WHrKsAtI96Y/ZrMprzfeXPo9WmniC9jz033l2T46KefcGpVW2deAL0PaKH90P/i1G8qlIsO6/z
jU0I1b63A+jXfm4c6lGcFcFgUZChB4ZY5F9F1ZFTqF/DSl91R45GS8LMFqsBbErVDo8KXLAynI8t
1o16YLFcjsanGguKMdTLkWkeVWalj8QLeZAXcLUBo6vfNVSXDdSZQxGVVfdJesWA74m0EhaCZ0bs
7wPwSVR0ttjX1WSfk/E168fuA52sjW+PzP/QyIfFuJadxdOUeGIHs+XgCe5vbWhNe2ENb9oLWO61
NKB6/wsDm+Krr4d3pJ8Yn0T6tV+E3DSLESJW4MMwkgGN1Fh95Q3/ZBfZPigEik2bIFGnPiba/o7u
9EUir1idbkkSPy6kTpKmQd8ztLxjH9IAoS2xmfxJHju0f3npBlzB0YgPWR3uab8/VOMpNvE6ezo2
j04tQKi4Y7btkg7935T8wIRCLAcLcmYLa3dNgz1GQmrZOQLggcrObMTGqou7GVLnzlHhRyqEiXA5
SsyeNYJUn+kVfB6nzCX6AHUsriSKJYdbSSrrR5R6ki6HMk9OwDRkTj/qjsE7wE8aVfRXt6pKL6X1
2D0vNv94zsCWJfj7AkDx4Dcz8EwihXu/xQBVj1fHyQH52mhLuiunFkcXVPpsLge09d67C0TmVBFe
W67wQvI+Tat0D4nuP98yGg3PLKjtOcxUltK5yFj41MYhTav3hA+GOtzb1UnqHjLU08RJ4gcM4KFV
RARU81JsETgzhCrjD8vMnsa4UA+WAP9jeemVk2uzjjIKFBV7N5jh2ZfiDBmgQb6GxEWUQ/bsPjaI
+XcOwJ+1tUUOqe1EZht8Wc1QdzFxwpTn3kOzUv28LMZGRqtvxvCBiubz7AZGFDcwQC1YlolElpQW
1pMVm29YRj/T2K42cYJpaQSYF1jJhWsrYt3+yCJun3a9vzcmSrsUNxYsYGS23HuPHtLL1R72IWWw
QmnyHUM0+LkUJIeekHly98IQ7PiHoDC+eW6JzFSbv3Yj9Phlsl5rOS6H1F65NG75wR8xEQIooVMQ
58NeuIRklfFkbmdN/xmxPdes1ZJEo5tA3rJ5IKy5qOaoSf2PY97bj+ZJtXtVc+TFSIrPda2SbW74
XypVf6ymYpeLHpd/i1w6CdpT65GvVuWe3sm5Og0LF3a7gL2MM3RPLjk9spEr+JDqQ9DPdyDd7rlg
2QhvKG5sZ+Bv05qkuLxPi1dPS2/rd+2rvWSQax18XWGCOtCSBKzqgOjDGEfrvHjnzvbvCTimRWsf
GgekMgnFd64MX/M1VQq+EtkoCDfph5SEmsqrzhPkzCw/3aLZi3T+mhhqOWZYkTaF9j+w8Pxkpo5B
G2s6ipD7f512CBLhVRZlcpWyU3sz/DTEcwZ1qsAvPZG5CwyeRlhkjg7FSBNaRzGLFygx+2U2j64N
Py5jHkPB5zWUyvWXutCfWiYHKx8FjZf+IuvRpq61njH9VHRHjE3Zxt2W3NvxTpvDgyqLHzQDXU0K
8yql0+7Ksojp46o6luds/drtG7eNXCWJ5Yq3yJLilb4mtgaSoWGGsGlbFqcDF92gBG+IPDWB1+ne
jzPeg7B7LkuYjyjSQaRE5MtBfKtZM9w2kGmGn4/muI9X+YbEYhdboBvwUoYb2diMVgZDX+bYTY4o
7rYBBoZBmsle0pNkTOfGO8afZOIw8kvceomEq6ZTEefXsuDGE4bNQzpxGw8zK7C21Qg/vSncc26a
Myv8G3N9RJNH43ZX1KxfuUkqVigsYn2MtXam6vPt6y0CrGM5dhT1wVNL+36/DIwnZf48xr2P/6gM
Iwc7c+STZN2TQ9tApGYVBJorZJR1FgELIV+1mEt6b9xXBqkCaFCb/WwW5cVZguKy4Be+uMlIR4Ty
KiHsD3mgD4WTkDHop/4q2bJVhr6FZae/bm6PbpsxI0Rhc3uIZLaOkDOnZn6pkBhephWXVGTWj2Zw
m2gOOLcLlwXcjDidICX1PTGhdvSG30ZeDdPj9pRSr9n4Rn/q5pH+x/qRiVj+9mkJvYxHjPd37STa
XYDXZLt0EMSRvMw07CWuD4q/rVz/lDtV9M6TarPG+CI0fDJLacBx94kxjj3cAywL/9w4FUtFZUta
ubeHt+/MGDBjm3oByEV5SXtEprqS91XavOc35Io5tQvBed3VqEZx+MvXel9dNVQOTlQqP3/pk8Nk
awaqHN3W+qu3R8yj+/NQvY6Z70RcOZ2o1AlnAhFXq77BDSVohXUDiaSJlsXNiQcg0DV0SnozaxUR
NtQTt0e3jZdNNu4NUl7VqOTFBjibVfSp8bOCgKWfFxnqiH0+If2wo5fnTCAimzag27wu613wJxtb
dBxj61L/thFyCMm9E/fQB+yol8EPMqjTHbf1s2A0Pzgpy3CWcJXk2Lmx6kWiBGXLRNtg1XQwsJMA
DBQMmqERYmv5s7+BsEnN88cmREp5shJK2ApSC0nkU7nHD/SrqzlwjCyllFk34R+PnDb0trDPQ2SF
xFMQAXWfOzHQ/lVA4kN2KXK/Oe1mfO/mdkT2cup98ofWGrFcq0XY3NQzCX3c2weRrHCcYplRc6hO
+NgY6bOnLNIY4rMkb2pMO0FXoTlFwdszAqJBWU7GcYG0HiXZQj81bE4/BcJJU+vjMLu4rFEAl00M
IzqsDre/M96oN+MN30N2u0tYwPjUBwQrCkFuR4kyzPHcnp3VLq46jCW3QsgA66BzMnxWyz7S0zoy
pce6FVPbNsMBQ0i9rqJ2/e7tqYuj/4jX4NyvRZ7mJ3axY0ICWFwulM5aC4YpWFDKQioQBaWpTxk8
BZqmsDN89e35OVvgQNtrFQoqsYnAT4AmuD1fg5mPspO8F7oeLqJo5bmhrXCT4EzVlOIIWHexXo/P
DocUriiNypedS1sSwIrufNtTFH8URI7dX4XiI9QgfBij3I7nYsdwNjwQ9XmpzRnIi3+6veQ8SA6l
28PbxsyxgKx/m1FVi9eMja0mdvTP56TYqm3lLk8A4T+niXP0iTM5Kj1zmNnr0cURQhxDumAin9aL
y/q1zvXbjWAKsbv9x64YUDPf3ofMUG8Ldu1dNsFFWd+elGxZbJs/cyqU2tYj7LCfJ+P6Lui5xRU6
t8zp1rK8K4OvMXL8Ym2PqHZOjv7aSlmfxbP8rqdS78nDqKOY8eHWTWO1tYTmVFl363a+3J7eNsv6
jXFIh50O6bnf9nyaDYJmHfsuVN594haoS/h0M+Gtn8qcbhvnkEOi2uhxOOuyzCOfzFIWwszDm/mN
O5gB66QskDR3oHIORdu8OCQBncJ8uLcqi/IhiYF9oUSf6LVs4FxdtTQfWUHQjOTKZRc9ieWkpjFt
ha6HHHU4tlbKOWgQA8K7ajf6W0Nfk7yw8jlo7Les99/BJd+3jRXuqCiRizf4uoTn3RXZshyhYHI7
N/sIlMJFiebdGxzmHZ75DNhNbUq04kS7ozFQ5eckJBFq0HZJgrjcVikUfKSkG+0E+bGV7sdhvjht
fK0RbEKOHnfSHu4JkQBzXnCdda/DiLMV68832vHqWdOr1AVmoCmdn4vYPPWsx5CFojWfq7NojX4n
AjxfXeFfadM/BllMsh7BygTdNy5wkMmXD9NqVZQNtqxgxkptUxizSGWh0o+AgupvnJELjDoWZbaM
oUGZ2NRUZnfA3ZE/MC2oLnPr+ZvRqc4QZYavtfnoidj9lpI/xWhiHfHUrFF1meyC0XxNSJgJaVzs
MyvPz5jmfyXzh7yiVD9NLeQVVZMXdTsZaToPpyxD/F915nH0g+PtKhJ2NpTw20PCN+xzO5+RIaAo
mHvrwSoW4xCmVRhNpTDP/6f1pATt53+j9YSPvWog//9az08/VP8fr5LKq5KAuH/cXvT8HWjtz9/8
TfApxC8ChYoVEGHghygsEVn/BsMN7F98zyHfgKPYt/kBvvUbE3dVfjqmZYoAfK4T+Ks2+Hflp/jF
CgPfNAUxnS6K0fB/pfwkFwVl518l9IjmESC7HjJkyw2hEfyj8jOZ3bGocAfC8POyA9lhP8g2RpU2
ygcl+u4Ce6Hg1K3RcA3Dl34IyvNsQGCyCGI8zKnrIx8nDaVKjnJgbl5VebyjdDQ2akRo5YsvuPUf
hgl7Zk0nFvh7Em7ztkFJmqXzqqa4Sv+Cwuj/sXcmy40j65J+lX4BHAMCcy9JgDMlUnNpA5OUWZiB
QGDG0/eHtDp2+lov2u7+bmRZqUoNJICI8N/9cyeY9RPuMB+tgi1kL1QeRuPyPn6RdJRssBsXKMPB
6+UYuLE8UJQIQahmsMMInSMU4FtGXcqbaoJWWgl/k94iUY1fbpyUF8sbd5kDs86IpvMQF8yP4Wni
C/CDOGkeS1p/1jMrmVBvk+TJZiyEcfSTNmFnVl01JiCBlQ0005CdwjLPVqsfdro1XMlULrfJqTU2
r44VNi3STdtlimN77jMwkX44mVQe2UZSMrGDIFvHmh4WFBjhApqe8972QEbxfGY7w8ME1lL/RSLP
orMRV37mw84thBsHqA3Aqph0zfKqxomQKwOgwGmo/TM0pr5x0TUB5+CB9yllqtNzKktkFmBv4ng2
T0RuvaeS8s22LurjZBPJFnZ79RgSGodSihfZDSO0V+2FuUBIYvPNSca7TbXOMDq7xjEwP+Alose+
Tt8XYtwkI0PGMOcR0IlTL9eh9191V35Z4FQQ6ntAbWrX5bMiQuod18+aBTt/djWbuEJByph82RW2
pQ7PHJlsqCGpoljd6Vo8OpQcT5OBDaPCsQZjMe+c0xiDG5zNgSYAG2auPlzFoH+kdZtf0GjovZ3w
+CQk5KsGM04qtIhjnFyFU8vYZ8MiA9IYfRDhJd1n66weuAPSNGeAmgt809l0keqNi80xLZqPxdyq
jpE5OUkuuBi/MLaWgMz8uG0w7Ncz7a4c2ulTnH66Mn7RBU4TA809AAJ7FYopdaSbTxIMQh7Zd1H4
j3VODLQZP624cIk4Zh+AUdSjWs07KaF+zWS1yXuX3dTkhX2JGAB6cpfizkZhyJNLa4P8KSC3j7QL
5boAwVI1p3aQywawzN6c+zlocicJY1MboeVFYdn3SI0F/qQIxEufKLRgl9tswpStkceRKrpESrsP
wgY1x7gtMcdr1Kq90Q5jUFuYKeqyDosSMoWRJs95i+Q9L/4Kjjc2jXQfSJw3VzcddqgY42vyYgn5
lKonD6zIvrYq7D1y+ZV1LOJVLfBWNQ8RKQ+/0rkXrbbc94UqCL3iCJoXylhrr0s+RvsWFZANATlp
wbC0ZthF7oEZM7fNR5Y9NTatCT2WjcEV2DIM+8FVa6SfxLma3ytj+j1rg7tPBvuhcaZjbyiBwazZ
1jbdl0uO9zuZhtuMWTbA4VBtB4/Qneq1gNHUwSj8Zu9E8V11yc7Xo3s7PEaiXUIotHyF4sGtapsH
ALFvgXZHOsvFq0fdI75wE2K23RPDTvWD3n75SEhbo/2aJqK8ru4CIdO/9GV9g2Jq4Awa9lwo1C52
S8Z07EA0D0qWHaufXqziZWlZ+0ItxwZu+gU9ft7oZgQkyo9egYAx8XmGR1uHXVp9zcAAgtpMSMhW
dAspqi8kxFHDH83HdXOzKUz3EVDCcJqS8c3ltHpKrLcI2z/mk4K9p3dM88S7D5iRCTmWJFyxc3i+
IjAX1zIEE2aHo+wuwHB+O9nfqea8FQtibwmLO7Bz8XvsK+KCmL5mhykd6uuLi9oTju1PvDpqTRtA
Ors8tn5lvTOpzgh895tsWbwtZ4pffZMHVkfqLvMULeM8mRrk/akeiMQVBBKcveH2CofpTMt1Knl3
VVruI/zRTqfolNV8bWM1+iV3Iabk5nmSvX1OgLKpxHotJfYoMyEP3WZHxN30FK30troQoal1+NwN
JLHU0FE3GcaYbn9tyvi1QaH0msdxGPeTlB6cOXAPA6tkpCJxL32KsC0gANRyjafW1obAsEPbtoNW
Q3gcxITVYvB4bSYZNnmpExDkFDtXz6rAZVb4cUYbmf/p+C5Bnr/9ovvIPCvfcni7A4ufjsZhWvCj
UEX7WOgPVkHygIkkPmHZB4klqKjpTC9IdZqt9VjtTUeWcOHQAVJS8KDO9FtB9UNmc/Io0jfWAoy/
uZ7vXS02HoYEO4NiWRvL5mbmrXeriQmCn9o4WNc/JgbeZweeNGtkShyrwh6luvqSOvLaHirT0R4h
t1Al7AwPLl0sWj3oZ0v3n/ERmifMNPlN63U+FHgjtcw5JLIFQuCGRtc/L25D/aj/kkdcKHH+ntSV
t5m88d03uCyNCVOCxC5euw3mbQeXeKwtwYhVu0mx/TLF47na7GatPaVL8+gxLr7nHqwVj5IKVz34
4wyHdGHk5Ln8fwpLzjz498XU5nuEIQgH+/KrnyPGjlPj7bjVPqUan3qC31SNcv37zQDShwuTPcd4
gFTYbZcZMUhsBMUFIdfvo70OD0ifB+Rbk6AepaQb4HdtW/Bmpvp3088gPRo6hA1O9Gqw1C61R4Px
lweoeUZhbZO/ysl8Ub2X7wbLeoKFjNM9g9bq+7QB4HsnYOlt9VI/RnN3aVVZbk2WI6LKczCQFmFR
GK7u8JGK9BAtQJvKZt44ZXywaQl/JHbDyEPEn41LlB0zY36gUBaAyMJEhl6e7VyKzyRK9+Pis8CD
NiGz/u6oXIaiKV+M3H23KdHjC28dSlL16AAFIAFgXEGR9KHqLNiVDrVhDOg8X7a2jB9Kj39qqo/3
WJ33WOXPDhAwbiBeMZ1W0Y0p/Neh6gM39bC4OXCh/Hg0Asf1WcZsQQqXfRfIzC/mMThhOywM4I+o
XKudraYNTzR+vBU96Le6ga1ZwwdzF+YlsY/ZZEI54Oj92vhmvFkynlwtNXvXOluNEO4ir/XEuZSy
USG/9agxH0xCsrZLpmRKpwxRraMjN7mnhrTPeHQBzqYqNNRyT6ntXWUdZ4k/ZunzRGw+HaW95Fln
UW8cYfFGT9tQ0giA3U2urZW3dDEt9yK1AR+awA4jz/gbkFu8gWKEVWfxjort01aNbnaUZKgLj7BN
Hb3n64XKQQ+Xclcd2a0UFw88l13xrGO2oXYlgnHYtaMMvRjoVJoP8w7xmetLXePIxe/vfmc5+ftp
XHG1BVA78a1p1D8MQgJ+EPp3G4tPizP/sdVQOFhFz0bpW0G5yGajPVY6j+hqXCDdz9VT1DSPtCwy
m2KWlS0PTZ3cqccuQ/xibCkLSwJt89ItJXn0GNXli8vksm6t+1wRPNZ7hbdSN3eqpTN2GqqHjr2P
m7BF9z3WsVEmGyZ7PNwzq9kv66mhf8IyjJe8Vnciahe81dcoX6xNPUz9gXZmlpeoyTYWWG9W2cWk
eG7QmC7IngzEov4qreadLS97u5aJIUIYEr9sbz1FYJvRAP2Lc/UoLbN5ybvOI7L+h6E30OFpah53
N6+3izsAIeQW+9OE7NS/ksfFQFRRVZx6U7RbupJwvZYB1DLpAQc7feyWaQyiTPSnQvubZ0zGnrwv
P+0BNcJAMurfFEXEGobwy2KJhyFmLmrxOyP81ejCUh3nwRyCyXcRGdZGe4/nKp0o7M20xdu1M3Pw
TnPzxyzSqb2WffPZSFzTlSn7wwLDdQWjJ6FTNmip0fhmpe5+cavrvM4qaxqKP6j9/QGcuImyfHoE
nvi7NxEdMgvec0OsROewcQElQEkIukMZexsTT+IxXj/F9VdHVotmkX635nDWPa7RnBsgSArxnRQX
Kq/5Vlqd7ghIvM/2/BvLxVObUf/IjrXaUGV9aa+WZu+rprpWBpY20gNWYGfgB1oSJXipv4noLvgV
ms8SgqMHDGFabriWTm0vvzhF3Z1hfhs1tfrDl0BQYVY0nwBeun1cGcz9cEgi0e9tpkJ08G2gSlnB
EhfDdnlypP9kT/GX58W8wipUBAUKocPPjb8YEh99ZWxt6hZijjeuNdItgkq2ZnF8gJMoLCe9cI9p
SbRWDM7etpLAaZ2DEyXfvvE6LUu4cHobgO1K+qBId7xa7oS9nXC9/xLN/g+7T4JCPEMsBlqa/EsY
V9/KA0WFbMbSgsLO2aC6LR2PP5d5fyzODDLeUg0KLn7MxWtvFtAp0D/uk71K2smC8GZUGUJ4zqSK
EioCHG08QJcqLllR3qUFYJjJhVGClysj2imFNj3aTnJBk71li/ioVH2gt29rDx1NtTyhNcB6Nqa/
Kn6o7Xa1ABJ64bmAEZMIi8e8Bc3pXuvGm9moQ2GR1Ihz+zsfgqgGEaZ5mBab/MW3zGsm1ePsaje8
omGLn4lAFQXWl9iLtm6rBVJZ4SJlevlQKWYKAiZwRCHOZDyVjWNUE5tcMutxUtZnU8sXvRXXuIke
+hyDIqUGKyZiyj8p1WC/19jffelf2P+KbZ5MzOOt/mdqHPgs+Z5K4C2hB6bHuIlbNgKwuXHAc5FV
D65g0NUmP7493YtoQhEApUwG92Z7Dqyb4SVNyQ4xvfzz1lRpRfijhF9zQJ7nMMRxVDTPWR3Dc6I+
0Z2wvAtv3EqtPE0105g14mnKrWeLd2/pR3pUo/eRFWl9zbXRe1E1cmqcvETyOozyy9X3aSXoxBgc
4hvYTOBB3khuv8WD3MoW5F0EzxHzJTIIYqnzhnoBI7Hj9Kwl0S0HJxTTVLRKzfbzkyQNShGHsfLQ
CJL2ZX7LJy09miP7KRSXK/Yz/UKcZK/XS3vsBh4akk6GceEcRVkFpHItALN2jOlJzpyWskiLwJjp
DXvWfuqPze6axvrj1KMAsHBlZDnKqzNqz2ktdlqSqoMWWTdoDirgBCjpKe3wLc7RGWj5ZckBcVY+
XMK6+V07/AARZnCTe2iZ3AJfu/tOfGk41JwiEod296lvOy4Jv6dOeHkoYIPnGkzQHu8o6OkvxbYu
BV0WFTWlaYZ3MWOqckF0ojKZDzaRoJ374HhX1bAtyBLBYR5opNl8u4P5rY3HVrGNy0ZWCyar2Zar
52GezX4zcUQD750Soq2/ZUrSryRjsEXgG7dGOYJUb28ybsjWavU79tDz5FJgS3DsG2rc/KKnj3Qc
x3TDMeaLOiIasXdl6bsNgLM3ju4ywNdenEF7JOXzJlokmLpFrdKlj81MUDNRsC7Wy6eRN83GNPGo
dKBUo7o/cF3uhNKbrSxx045Vfk11z3tIY+MM9yLZeTIJ1ZIm2AyL3RAx2K2bEbmJ68422n6fSPFp
1jWbaPljDVTmTcoJ0JLto6m7YSZMVPgcB0G0jpvXYpsVgiDqBz1OuxeGKsfIB5eKv+RcoHgGtp7Q
JEqfCLUA6doh6ra4/RwyxYUpz5UR+Xs8yZzbjfFXmbUAP12cy8miDq3ksWEgdYZlPl7McYDq5mLR
tzly1NNzBlqa7Va0Lavu0/AE8U82NiOgqtECSWgbWIliuwNlj8DW9dFHDMa8UUDxxlzfVX7bBota
8zNqfIDrkHIeXUM9BDI5UfxdDtygvdtwkoSv7HQ554XxuSi0Epgcab20BqTZ+pxKxsI1z+BOiJlK
7d4Xgjb6XGAzFxz8Stvdk63JD0JEnO4W+8Ca6m4KjzDtMLScEticUfcAKNrtimNu2wcwrSeVFDj+
6XWwrEhDR0HeKI15eJr6X7U5TjAvagzB2EyxUF2b3vKORqyPgW+1YS36lZ8zXTqJUEmJ6cOYqZs7
1XsDKXYzTsMUNtouN5ofG7Ynd3D2a5lA7ucc6LbsRH/cyP5dugazzwK4fe+52XmQ+rPyiVJqsg2s
Pr5hXr6bqfYQgY+jCMelUGNu2OKNNMb3U7+FZ+FQkpLdME/8pNj5mM0OlxRz/GJAfcQEzC1qloFy
wanWEvh+nGvHSrwQ4AqXweULw42dZvyPOvIlA/c77JOXXqsRB6BvVZowcW7pp25waQRrYDLFOv5N
xuWRRheo7jQY0di36Wa+t0saS929iro3DETosbETSj8rQzCjW0usk8YSZZT6IghRYTIq/xem+ldn
QZFysjjf0nS77BFUsZyXNFBw7tBSQGcu5b6nuMMnFgOWdI2S/LDL5pey420y+NuFMUx0KYwWk3jz
Qxm3wCWaj+uR6e4XM6bs9UNMu9kpyQp75xjtzZw645DSWa/BWSV/iXtyTNp//oRFbwnpZVifG5p2
4kbhRMhZJyCP6Jz+fCiTwjnN5CBOYqaOcfPnLzsfyp4wudVbnpl4haESmAhWMKhEc4p74wFBxt7V
TfmPfRdpBhv/Ogi11g8waBlEdusseP4zKTZjTGGoMBw2MuMA2XLeIyc3J7kMB4bl895cPQLmOv38
86exY1PjzcdCsoDRR3bs63tpQJdZQ0bniJIpPNzrd08MX50kJh2qLf0iQJP3tn++758f5s+fkMRx
J6w/y3/+jl0oZS5SHFqaUU5DScvQ6LtRMKrF2wqAyhtk6H+M7X/c/0nFsZXJyrtplGsxD36ApIQt
vf3zR9ejWG7TrEYAj6jqKe1Yf4gZX5pU5xOtZZ9pB8z23HkSbwUWh0RS/Y0/Bst8xa/x50PPXROO
Qv/6z18J2wMYUcl988ft859PyNXW8p//ZEBoBHPHo/0/nxhrBhhmw2auhr+AAtjuOUrW2Kf//cFX
a3fQn/9O0y5sFF02JAMHVmyfOI3otT3JTjgAcRd0scB/UzbPbhGV1xqA+DJorKYjAnZTRufSrfSj
B1S00IclNHpGx/pAEYzqiHH3pUcK5lgD0u/LnuF5xWEl8zXKSMtc27MS3MuKhX8kIMIIFvCiZI+U
sZZuJgGulX1OenEzXKHlgsjriDwKk8EhMIKBSFbDkTOBfelnLKydRyUqqpQ2PYuYGW7J7hYV0sG8
5b2M3IaE61EV57R8nTOMYxZpE5eL8pxZ5k8qWFgovBp2+Ur4jQp50QBySZy3Ic/o0xxP6yJA3NQW
IwnJqL9ZpMXO+pKERk1JlKTjcPHWLvXJzA4d0tBWuvFpoUV3y2MOUzQoRmQYCLFlrh8qfe5PWKf/
arTyVZ9aEWboQVh9mFDfOScCUbBpJC6inuOScinwc0zmQXst6/lQs4kT8Tdn3+ImNSPdOdFKaoD8
VVljoCr5qxH1Y6tjEBCHxuSoAiihcNE9S/stN5hF0zn5u9ScZ8WhGg/Amfai4mjO5PA1SJBWkWGX
Fa95488bm4hi7h2hIiiGJ6m9iYfppcVCmOUvg6jQW8zxMeqtJ5xZx9EHaJDOgWzqN8R4zvtUknGU
rF5niyfuUmOw6ofPpPRv67fFbMqoZPW4OlIPsNX+osl3M6DgM4ibPyK452VEHYKml8+25b5b2LD4
NP7xRP+oep6skNR/jcr86PgNgVvhWOgxePWi/SuZ0bBr8ay6S92n9KnExlqp0L6vv93WQm645o6z
7P2l+3KH+OZjWLfXiCLS7mlkP9END1nscXKzNqVuv0iarGhZRE2SRbWPpP7adNN+EAunxLT/1Y4d
2yvOuSjgrJXiKHVLO7cd3OspCm0dBzlnwCP+ADp2VYiLhlW+KdVmTMvfOThHJiZ0sQCozdJabZNY
sVrCrZ6pUtuYVEdK4f/A313OrUSDMoCcbikU6x612cEJOBK9rTvSqlqiUBz2NhUQuPFdTFS5N9DW
lDo3KLMcCgjqEkl4IC9XhVilSEks/AoVk731pWNQZH5BEw8HU/t8KAH2B4JyoY3b2x+aQ4Swc56N
PtszpbSughFcNnTaNhJo3pGB4Bs1V0WpDR2j815BYtsp2Lob2o6uxuy9D0r/4llpBlVt/jXUaq3+
5ndusFgWw/yTq1luyL7FQsX7bqTwmMK1F8fKERBmh42N+RhXUu7GsaHeAF0YXKcN8AfN2yHHfiq6
7HuuPGYh7T112r/p0oRkQ2J8BuyALqiNZDtwY+cMInTexcAEnVgl5uciPd4e4r+N5UPjaZ4icgoj
CHBAxWiuNagNHB7YIPnD+qk0dUl+5u0v0eoEaCwoCtykUTpwO9Zk9IxHfx5G8r8DFaUWpfDNG4cs
f8u831vbGdfuBpXBIoy3bc6RsiztFybqFhcp4q8/upzcTA21sSEYnRNmpRYxJzQfNH/pPVgLe42C
ZylviafO5Ejfdc1+sLBkBsgIWbK8t0NzFFQvUC8IA8LhOwvPwsjY05ZgG4fBSV6yxG52ngOSJFYM
7zzN2sfxzN6Y3ipe13XvzmnLF/u5xdaDk4bj+wE1+0NLzBj6IYv5OXeNi1LOZ8MWrKVwiLWUVljp
PTW+8+25TG64bCqz/y3q5S6bmyvqcLaQAaeIa3H9BP1yDIKbCBwiKcZkCfvUp5kmPpqWdpqoktgk
vXXPKV3T5uwLX8vBd8B+5KQre2c1x4z6bQZKtG4WQIvO02tSSwqQcu2pzIuLHL410OUbb+iOi60f
5wYKOulu2ncNhoc2dm+aaBeaQkMhvWLTuD5OOu1AgOkBneruuM7NLLp7hee7qpygLszHP993BgNB
opGeRIfyH+XWT0kLWUjgSjAWttyWjlU8dchVsEFiR5SDTLKKVxezPFPXuMVNMP/WVlqwJ0h2oqls
JhuRzSb5Q1VD63IvDVCRtrgSr34VPVHeFBCQVPvS+vLRcYkv2D+S5xa9D6dWNa8ZLINWJWd7JXD6
EJASnoqTf/NQk8wOoSjuEp5gFszxYj5ps/vZed7fXvGt1yvjqnJeKrwPLX4hHf/XBpJev1FkiRRx
HaVQWCf9sIzqExmXwyIVjp3X7SsetFrVfGVx+YSZ4lHh2iyktRy6AcQAOYYlZA9ySfT4RH3Ei61b
75I8uFPyC7C3PKazWwTgPD5nKB2b1bMnsVJIxjAbDfmUPXnI9JVuQydkHPil90jGfSFfs2E6DemT
bnc/esweB98/JL59wX3CQrsvuuFRZzEwEkY2xOFkjUxsLOiSnjTKbWMwbV9BjNnMTExmYg9bAom5
FlcvpTpBtz7gwa/Tq+hcY8etcCf0LsGM2GaWotNw0ci/sn54b/NOp7SOyH6iQJtk6X3sql+eh4KU
W/2HV5BJ6NrvZrY+y6Z6qwq2BX362jjDXxbMFQDV0529RrXj/OiyAKQTbPH8K+lM8E+AuZFLN32l
vm3ezwgWLDeDu5mAlnuFkR+8+TnOtO6ekQCh0kHoDf0BmIwfATXA6Ggo7ubcBjuNW6k2g9TlHZU9
kbFqTLkSbFggZSo/EPQDjElrK3vHXNLIv7oGR0DEQsFYzNw5XXPVS+bFFi8MdoIMei2s7FHEf7Ua
BnV6RyqamjeWx0qJheSM8nqzNT3ZuMkxm6yvccgtXuoXb4aJmAEoBdC113w8DWZZ/az3d1THzbbt
wAFNJWhT0S0ktJ0XS3cpSh54+jhM4UZzvuCMA+SvnBLDOo7wGEBy7Hb2Y9vnHECF9lM3fBVbe6t4
auokvjZOyb7FVtY71oCDVTkq1B1jPiZIxn+2+273SzjoU12sqY2vGevS/FgNERuVhkfmaufOux/N
4qdoNeO7xVG8aCSn1yK8rAodjDxboWwQN7FxzPl3B+3UGOlrLqp+F9e5zcHqpudZeu6ZlJjlOjZb
mMjUDEjr6MVPnQ89YS4QR9N1zqO3Th/OTuvloQEpLVprFrJK/p6bikeGWKDxLHs3pQu8LfNzzXEI
VYFRSAc3wDUzXE3ul9mmCzgyO3CnjJoMfP1OPh0quPcWE/6tUcckM5BB6M0wx32t2e/NkkLnaEtU
OoP5pJu+N5AhejaR+8gj5OeL/M4WaM1guR8Ybw5qUf6W7RbpSv1PkwAz7h7apF5hzO4fZsTVoW8m
HhnO54RcES41zxXeXGtXaclTQ64iNCLgXGO2c2o4Lkn7QXzGCMcJSI6GMakloCU8l0YlyGS8+qRR
Y2zdTG+2LhNXhkFn2XKqqFv7wQDetDe96ZVLQbGY3LB+Yr4s6rvmZq8jKBV0a5batGIha6IuzKax
DrCHrcmwFdda8ZvziDpWeIdoJ0m3bVtwq3CvbOYmZ5PnkuOfHb/fjVnVHGR8XBbiozEHQr0xGc+P
jEuNzoIQmjs3n6amXW2n1wLdas/MmeCkkT/Z0vyWcZ5ddPvo5w+KQ/a9N5bzhGn5yMis0yGgxV3J
zoYFq8wGiLo0m9CTRNJD6vZmkRleKdQ82ZfsIxN9o/zplRTSZhTVU1ePl2YAcMQM/61r6zIw7Q9f
/jidS3NcS90WHSJPZbo8VSYynWJmObfx+BTld6+OzwuaiKshi9Wo904PQAcn6N9qWRgppaPDY3ny
8dQOR2oE/hYrSqSIZpIa+qulfeLF/61DQBsrUZ1JVyQMzNILEJol9GNhs32nsnysHsRSvFlQgqLK
B/iP2JYtLYVIRbWDae/seqL6I5SgwZj0wJoF4mAHZ5nsTogejXc2b5bNYhJa7MEiJCZrCO8ae5vs
2PYUGiWIqHMRwY72985keYe6conIviHPoBE6mkuaa/iuBGMZXPvP4+R+GGJ6Q4547SsqW/HCqL1W
OpT19GjR8y9DocgWPVsaxdQmLpx0W/YRIW2NXmO93+ceaUljjO2ANZTLtGhvmQM3LqlVFbj5AD6Z
tiAfrT4GZ0Dv50b05ccISQ0K2Geb+LuqU8zlZUQMhfQiA/HrPDE50Ok7vzObdc3qt1OBEMkjph59
T0PpyPEzXspDu7iPXoptt1xA7M4s2QdnEY92bLHRQuq0zV3SpvsBQBCcfeN7JE25zQsI43F2YO2L
6Sl47X0LQIpgs0ccuNqZGimIorxlNtj+yhzufiWeB/dXm5WB73vJ2kn4Lbue1CAxO1VeCzD+LHvM
y7EsbUiOA5iLloup92sVVNtuKmERjokPeepASlrQ0klzcurT0P3CkYMYPVhOXb6mab9JSnPZSEuZ
ga8vU9DRHNhXfzc0iYd+HxuBlzrf1jwR9CwzJxxS4ymx9O5IMRmP5tn56L+9WiSHvGGahMTYu9CK
7JmoQdZx5KrkLok40ubjq2c310Q46d7zYHot1RzYzSv9IQ1N2suzQ4nHKeX+ZcNHrrYT0qL9gO5T
GjsEZEtvLzq6AkGXGWZHTIQBzhJHIO7iR1uhrBtR+uV4Ij0OYnhsNZvp/EQOtQDpR6p1moPFsvfk
k1387eSfHP2SaSZ4ceQV7JSUBtWq36YTISejODDMicJ6HoeDrR2w1vf3POYnE9mAQ29ghhvL0NSn
X3/cx/8D5f3/GLUFcQXjz0v1M/3v+Hf9/0B5H2p8ev9r+6XqAhvc/+3U/uef/tupbf/LsoXjWp5j
u0I4Kw77305t61+mMBxLx4TqWIA1cYb/49Q2nX+BzDXwjVLfI/hn/Kt/O7XNf/G/4vyGCmnrBuml
/45T2zQEpu//4tTGPi5M0wfULTwDE5r5X53abj6hPRRAglLdtnhaylfsjJS5Z0NYETC8Z6ab3ONs
hDhhFHu94/4zJQ5UAOvrDbj0NEzQrDdWzpPUGh/ThKh26aJVl3HmrDBykd8QOr1YDjenj3cUpmbP
NVXQGzqiygvTePluqqtP1DtP9eWTW71inz02DwJ/2DnHxLGJs3bedKnh3hsfZxHVWOWzm/e09mKn
gsxrPnlCm3f0JoizXaf+2RkwExnURwciaeyd5JbbQA/GUutr14SnDj+5U5zZBRaHZYpK1uV5/NCV
CqI2nf5KOZNqTWeHUhUYP0qnfp9nwbCX7NTRLOhiB3ryOs2U4yXaLK89KLvXtoRgijHYDqSHZu3o
RvJaxfgt7QJH71KeySs9zMt9jhLrOHjNl+/6VZDBbjOaqdiVqe1dMro791hGETZCWXfGA/UD775M
AAM4CdVU5XDxy8uAee9M4XoQ8WK96Z0iv+uYx8xfXmqnNEPNHhQ1wdZvBsMh1C3rqLesr/nSUP5U
TCNgqABDQHKoFgxq+eCHrngeXQD3sVXSj2PgLOFsjrx4ydref9PP2R0AdXUDNfBBkd24K5G2wrmk
hn5WfX3w9/kYDzuSiPBejAoEy2DcrGl4qtRgPJBan9h9FyRk+RWEc9G8wt7IvAkp6a22ndLLw9x5
pKRcmMW9pbK3qPcCK12qG7IGtXiwWQ7S+sV91BzyrLQOFKjoj6nPyRJ040vL+FaFLplCL2kfPVGK
rWtH8uhLtvPKFtNeim7a2bw5u85P9pY+DzuCEOpYTA1jJDSCTVWyQGjgqg9UGHHmlHYCcE37u2b8
KjV9PsxxY9517RQPIJsMUfm4W3x5nPiiax4VM7HuxCc6s5hgpw1HXmZdOy3K/D3YSJRskls3UzL8
8wcM4XRRfyqIURe5fnCX7hzRPE8rfC/hJBVc97DS/JaYKJizk+s/UV21nkkngR5rl/CKOcenVvac
0w2dcmWdvAhf4JjNJ8+KwIlQPeU0nnOfTNyQRgILymmJAaiSQSQ/RhESAYjCuGnZUrKW3ji306ZG
BdBJG3Te/hKyRJ26AXE5vKH1/FbNAtc0LzmngqVZw+e8p2O/ySIOIqI0aSidcQ24EDphGPSbl5HN
03lSyTdpzeKomgUNGFgkgNMioETcw/RGrNJV6jAvT2PanRuM3zdXL8GFGOuvP7MTq8xaHSatWYLO
QmXo1otVRl0K08exgtagI3amE+YMzIkIvKVuPkKvE7NuR6aJLOm9JVpUn2l9DNoW/W9w4vqjrAm7
KwBhFU/gK/fOu001Gk8uw92Re7ovk5iPdAVycafZuYpkwobIBIBQ1QW9WhH9I9gggiwjdAAxc6HN
pqDessi50SweE6qWTkDrmPg/jJ1Hc9xKl0R/ESJgCkDVtr1lk03PDUISJXig4M2vnwN+MTObWcyG
Ib0nR7IbdStv5skHB+7oNXGiPeyTLyGIsZeyTLgr0Gj0SmfSthVxdy1trmdTTYnVQhpnRm5PVKMy
jKj5rRgLffMFAEqrNPEfjj2FGupDKnaIM6vDVeKC5QmCTYlGsaukUVINCEfH9Hdd5egrGBeaOTCe
3XWM4JH5Orpwb1qollG7FhJwtFe4yJBG3t1ayj2eRGrebGwZWGB9yNKpQR5mRkIOMeXiEV/l1GP+
Hnpsm6V7DHXyFg6M9zLXcltsSnL7x4k+j1VHmcmxxycKV8ZXW3q90bsjpmcSFMkh0cZvN2E9ngT2
DaPATkROd/UI3QBkJJXMOVRevNp5Kqbu3Zx48lt/TT+yb5pX/zYyY/OhUS4BIekbq3BE6QmXrsSw
Y94GPB4QR7VBjPu/wjhQb04Ag5ii+lOdLgBUHVCHiF7CpZOlt5cbNvYeV+28OdmxIB4f5wiQfOIO
4uY7xuvEFZOK2O619LeNHbC+sHxiIRZdYmbb/Uug0u5Y/hJNacro4hYVh4c5xwfKhKdzJdOPLLae
w3g0zjKINn2apS/1hGJHgCmy5WtiGB+535219pPNTM4CcNPAHT8CNmxDPtzmuc9JO1c1cFsyyBNL
m3mYvtClvlD8MS3hA91B+QAA7RawFMOJ9VrcxgfFK37TBqp+WpqxhfMdlpF648rtHtihPcaSStwu
ldFzQr8p8ej4PppptSeNsy+KxACOwsIctNrG0vCnRcNMHVfFR4BejCEiL086JT3RAwHcj7NBS1Og
QdfXqGgePRENHaYvXdY566LJx71nleomnf5g0l2x82ufpqHeNS+qIktTEuYBBE8jtQ82eMHegsOK
BNALUA8Pg0FiMy29LxsSntV79utglSPVzdbjTCHgmhCvewd5BNhgQEWw+lMbgI7sXNvdc1Jrsr2G
2gyV/c+G9Jx3qfU2WWezL9TblA13BqNfM2P8upoaxcUdaGKvIlQ8s2sucGy2OpW/IraEp9IYPnRz
gumq8GMu3BmlCeUI6/yfg8SfkmMksW1B6kVkqVBN64YzsetamxkA3ntaV/QEklB5VBl+jdn+ZVem
+5QOONUyJISLnTrxLqk4qSOgE8ueQR7YzXDFp0DuhQ0yN2k23NvOJuefs3A8ZE5Tnmubu2+Zgwnp
0ulkBpk88HZfFcHwx8vYp87BuRrpjGwtLJt1lVr3NAs3ftsrcrLA3jEwEDYY6pPPZqUT5r1tH8ZG
h6BDQeWCxDvqtHWwDxnnfgTFbkUL7rjRzVOjgrPiAXQpcaWuozSHR1o33qUvopNXmYA6dU4hVJb9
reaKqcCgNqsbnkhCzFsdNuM9NLvnluvRS20tBm3PXOO/NLmhh3vDL4mGJF+ZYxZH2U7ftemW20Kh
3EQtBdOxTK7gMWnMamqCxm4K44wiNcBwMgv2fJ9pBQjzr0F4cmeb81oP1D16FLM9xBmvffYDBXWT
AD35TlOtHn5Kimh5NJZ4OpzWCI8DUtR6lmrTl7K79V7H8JgMlwDUwyEYMGM1tUuPtqwkdnw7unhu
+bersfSWo7WjoHdZrYsCorusHx3DeB8As5xF9dz6Rvmc0MbAGJHi2FjP1j3JC2uHcgsHJ+2Kj77a
ojqFNHE+Wm76xydyDBq52VRC+1fJXEidr6730Yz/3lefhXs3IvY8IhC/cJR2+3w+UGSMB9FKmicL
D+TYtv5ZZhmMY4+mNBakIivObNv+Oa4TXQBCYJoBtLoWfuysVbwEMahVh+5KHgFk/pZQON60Omkf
CeCMowD0HiYdQsecX3K+imvPH4mMEUPDqpimRMGIYvZOaMHD895+VADAaOYhZ/W4tn0E0bE323Pq
wjlywDKLrAwPSGavoulivP7Bi2/U8aFd+tvcZLhFzG6rguBSoTu0nZb3fMu/iGv6C0g4O5D1B3I8
f8JG90l106LYOsBAlB1XxxSyBjSrAxVc1ClahEJd+1QuE3aVkBlikKEnHkAs4NR+vOfUd0VCkZpz
9VH2OWennu8p7Qww4adrGdeArsbxsYSd3TmxdWxG4RyNUW3pYuk3jsEQXg9ls+0bfGNRVnwXBUdu
YDjxJS0mIiITycCo9Uknyr7jtGP9zK0rZ/nmoExGKFSgbbFiLCdKk/bveZ2I488wxL8X0xRJvr7V
z03c6eUWYN9ITtChNquLnw4D2SaNEcLWz/64yJ1WnOyqKHuC7JVc+f+nzJNkJNISJCu95OvYnQkm
DD2F6Xiy1j9D2eAP44U9OjEED+eubhN1Nof8K8H9vaqNIrtUXVId+8JE4TLi9OIOBVx5trPKnwgT
kFNhZ4htFa0qWXl9CiI65K8aM/e5diSKazmpLTqx3rpIGzZy9HB31GQ9gOVY/fxPLJKYKvCHzbme
iMwa21G5+Z0gL+9dHseRh+pThnhWJxzsCLqJ2nUuRoTYrjKmSnU0SGSwZ2GmNmpnLel9PEDTm1aV
IeJ95NgH9PJroRbIB/bfjWX2Wwm9YVt2X73NhOVyD2C/Zm4TMf7zpZYbMN4p6PL0j7BN3pCOBuih
NW+VNKJlV9BUEjYo18Ncx3uUsnrDcd+vMXecMtUfbfaqNLK09kOpLbruMWKRgTHwDnNiVhvIUx8J
DYfboJEZRyyPAb512yZ7SzzIwOD23U07y/rYVoDVIjhViL3DwastgYM9JKNUFC+WLj6gVqJcLRx1
BkbyXTzroRNGZzGOz7np9fuyNeU+CxyAf4wr7ciFxcy0T1Nt/DKTJSIHUlN86qOTd4oYkP+sPfaj
NsU3a512OQe4VzNNBzXBL4NmqGR6p4jUeghamqOzJsBZuLws8ROhixKuzdP0qif9HkfK4+VXkJop
nPisi+mzISe97gWdL5iaoYQ1iw1oDviGksvsaCla9cqLN9j54bhL7+raBrWW8BX5jpeg+PDbncQI
icgW1dGq3G9L1lTjUKyzZsNBQjTOjMMYBmS14SJspp48Cn3jPxfuWE6Awtr8mao3vuK99a9kftn2
CUW5Cx96cjH/ZHhq3ErIS8vlcx01WGtUXslD58XqYg681eLc7LAuGeGurnxzo1O89GlKTK9Ey9yR
IqbAppaHptHFQVhku2Jym4dUE/SEEXxNrbi8GsIBCMW0IuLAJPLbhRHRjT+xM7JbIY9pDyEr+KCt
D95eWU24jxYqWMtzexeI6pfnTn+aGe+1g8G4GdVV92mMzapQ1yowjnpMm0M9Jg6LIWe8I3dD/Ae8
dJ50w7W85SGsaXgt7Dm4jkH/xc2VX5D1wWmW7bv0e++obbd9rMvHIh72nOLtLeA82guknA1hxWWT
pPYdfrM5wzoxQK6F4TjjGmItbtYpZrBwVJu4mf/KZIYqUqFhj5pLWDLJS2Yb1osXes4llnO2j30M
XCl3U06P4g4A4+i4dnvLMokxqaV02JMpHS95A1nvAX+8uNiDnx1jkgcVpZwLpMxvJGLwvODOOfzK
Jo/3eZDEe0MA+kgbHPeTW1gUEeidoRCZ8yh4i6xm35k6xfsOD9NymHaoAQKMNeMFAYWT6vSBG0G7
7xSrA52F5lbGs163E00lHm1bIFw4AsfahsSnklevbkc65DjnpvQwT/XjlLcTQZMBXG3QvHh0UDcO
a7ZIuVfuHfukLeRjO5p3DSUbPectHRm6TE96R2LXJTNRzkM1IoKgCGrQVLzSrLzWHJfzvgrcbls2
hO7i2u4PPtdMGkqhVs/yycob67GUX/1SDgM//JHd985qWrUt59zdGBwHR8shmd6Js5gL4zAVNFTl
tjfuUo1I5QtD8TamENG6dlyHr3E6fGSt0bxVEtBUX/xuDSN+Fln8ESR9fg6D6OvnxCI7wt6xIKBp
VcWunI3XHiFmtrz6OYL67zq1c03t2WSd3fZ7HnL2kccKI/uTQyr/LcKlvpn8JaXJ50b3CV6BfJ/H
vX0bTAFevQnYXvAib3eDiaXSK5uDVJb1Mk/Q7+vEPCiDFzVn9YO9fLbUZZncmkV8VAlBHyfyK4wH
e59AAKlaazoAWgP3GTLOVYmN1mSF/7zZnx4zysVMx2juIyOgPd1zt2Pvb5Qb2SZoR04a7uSYoU2J
EttF8i8RtXl1yTa7LFpXAon3mFiwbtRoI2I0JvznrVCdPFbjtGpYojRBtc+jgahoPKfneHQK3M2q
3YVj5V+LsjQOleyeS0wu+7lOTYg+9cG1nWLfRypARFwaMmHjXLPBtfc6gx4WTuMEw12I3zAaV5U4
andoPqxGYXhB1WSPN99EPkYH8g+M+AvIC2DM1Sy/5djux7Ga1nXTYto01We0xKIk+syaYS9chZxu
j01u3c05hZ3bcZthshkeqy8p5nI3OOAcalhVIgjKS54b7j2Kok3SmO9R3zpfofEREJM6x457UpYX
HNngh+dEZpCS1XDzGnFEyKVIIJHmIcOsDKeNoI5hGIgxuflksJVa6djvHwarPybZgJoL9+e56Njb
zAXJJRe4Xx/wmgV0ixV5aO6UtyJmSso2kiLyt3NiFzhgaBryzeKtSZ9GejORUmD7OhEcLUpvb0KU
qJHDSxym/k0MxxAN/aI4l21rCA5us2SAYI4zfAvIcx4JhD4fk20uZYDeSLNEXvj8JQmI2DHAcAYh
f1yzbiNcaDBbFx0tQQQUaZroh2Blt024c3VPh/OiWPQzDtV88PO9EZeEFTMA9X1o5LuqrtOdjlls
+rzV5xKt3M+jx9KY7qWzsAzAImIz7d8m8gVHzueHQcg/vVuq5zSx1LMWKAQj2oQUj4NnTGvLMtQi
OdNlk3s0xGCuNWRQPUcujcEMd1e4E+8NoYATj0vWnugMT+gj63Is0y0Az/zInrJC1iemCdPyQL/H
xmBBcJqsCebs4nOIq3xPY8WnjWq+Suhw7bI2fvd8fZBp/Va5f3pgf4vCITe9af7zUlobrEX+kCGT
M0apo++l1anUFdj0gcGWyuGnZCyfvbn190xf4zGboEFSn30MaZggU4WlJOrL5hJkVNFmpY3iWtne
sTdsxfbUOrlhCUZE1TQl9Anpon5VS79gPuKsSBaCOf1av3sde+sBIx/5AetxzGGGSqP4JQ3sN3MK
mgbmHScOJFWDR7K9wP7a0YfmWRMeyziPPCDGVegPlOP5D/6CN+/r9diZDuAnZOM0uxv0gjipGvGW
8MH8HmOkQUJ2BxvrKz5x99lEQtm1QfBlVKOxFRDnkg6vLMP9jH8NxZVe4GejSMwTmNLDlEs63auB
rXVv3phAnN0PsNtvRLWWnVHjaDDKgws3z2s5vnw4yGyxse7HCaCa2etuXbjsUuG0uYmakI3i7Q8y
/IcWPoJmkHzZ0G6xzfh19Mi1YlNXLrjFXJDnUe7OTLyHBiwzIfDqCeo0F16K9VZGHhLbW/6dae/N
fL4ud2wYYmsTbpyhyle/K6+JCInqVngKejkeGKl5uMLvWlsxBcGh6UTrP5BeeNA3eN0AiA77fEqP
P/T4nw8h43pawquCpMUQOaQN9Mltr9tg5/bpe1ln37osY55F4eWHHv5DE3fc7J9fdlgOQ4IwCM0+
Ok3RbqKWNGQ6+fthrP4QjuUUhZJupJekVp8zTsUEo789++JQCux9BlhPf/kQpvinw2iyNz9JBtOQ
DS6dsduI5SXy8wHJF4IM+5eNgUH0JMBY0BiMt9OGkwkWFmRJNPxuI1XvcN0/+8xBa8a9BkD6spcQ
4IhMDKQFnZMZzcPMARbf6SK9L1VJxDAKeBGQ0rzOO6EOgurk9X6a8/wyydHZM+pieOXFO20hv0sc
9umwjYHR0dqtfodV9l2Ked9q/4Vq97+BaexMiBksb1hkcEp6vFbANUXED5yQ5Fhkvv0A822Bz3vq
py+XsqiVVhumwGwPae6xGaV1nDCVzNK2EG5y4wT5kbom3PTIbpA/q+IV5hELdhNXB2zX7iTHR7A3
HIGle+0WOKwnknwnGpx4oPDWVqLnPfoEL54wfOtFb7+Wc0uTd+ofXB4CBKV9fFe6JF+tp1eVOc7m
Z0cyN2WNN2X5ux4uVjyZDwYVl5+ybDeJwfThkik9act9oT3QJh3sg1cupjd7GD0q4VoDpoQrWGOE
+9QARoVjVMA6tCNujxA/AgL8KSo3itVkrjXrE+4yNC2KCMN4k+twa5Hf2nYlzlPA5tMSgRmWD1Oj
6x1Xzft/Xpc28PwJnRHLk/cq4v4Kq/clV99u+1bH0d2YQN7NXfXLJz2IcqG6xZV6k5iz1rgb/43m
tBGqBWNi4G6kpA8QJ5EvZGEQWk1LUjjFzthiAj3Q3mWfDH5zZJMSEg3fY69o/eUwXjtxyVD0w2sU
aIg7r+Pe/ocxRZFCIA5n0Y8jLkMm7iiOhDzAMhpC/QKI8GUulQJFce5TBmDveWzIIY9fQpHzNXzN
BWfAQFzo9+aPjB6oiKJnPLiYzUIs7JZLtf1Kwv1Z+N4JuDlmrP6uZUf6c9xEHAkgScA6dN3GtHD1
Vbl6TetoGxjyFchFf/JpkR0wTB/chak6Bno4DLOxzseHsKqcI9uN7pRHAEQnrxCIdPR27wnV5jMK
WVXtowJFmyUzlt4YQ/RlaLkOVhZeEncqn2QKQorkdkjZk52rDRdWk2QEPKwwRLuLANLE4T214Vp2
hbUUGKQPwliRD9j2U/wcIj8xvoRirTh2yExQD+P0rI5nZS6ShgmHEy/q5OXbphu/8UXzRj3oqN3I
mgQAK1M+e1gVxHxyoA90Y2I63IdciCBQDQcHd2oXheJgLXmqDI7Eiej6qSPej4pmGwffcNahne28
RBWHnoY/ui8qrkmO+s4jo1m6HZmZc3vgko/0hT6wNryES6VSQNX8DwZiYu9BdaPTcQG9/jBfsZKD
WCV0bBFKwhD2yWaCK0YCycGdQt4bgZmc2aGEoLnNiklpEBBtq3wHbPrSBwJqbG6h4XXmPnTK0+xG
wSmvGKtHn/y9N47vuaX6nSOnN738tgD70ElWfHca44kJAXBZFsAnIcS19FP8fPippxAx3swE52VF
OdloR3x+AcVitdCYpZ3suXJdHrEBVE3syNamF1QylX3FXYXgsYKUixEH3IE4VQFf9yiceWsX+Q3X
QrXOA4a+sgtp7uSPUCEptO6mKaajhYo3OsbpXxLvVhizR2sLHGU/p/TyL//50ZD9ogKJxpVmtOFT
GNg/2fOZRf42PjmYY2nSw3pIERUFgWfNOIM8i/nLLrA3V/VaC9IluX/nvCJb0FZ3VSYCxlk4n1yz
YwlgEVCdc/+qRoALfdK/237+qwu9cR1P1HUYGeNvbtuCG7Lz+6d8xd0qh8ezU7BUk0JtDMbTU1pa
8hT4cOXrAdqFbVFaZw1vrsuZweO8XM0B7SCRSrHtZ4LyN10J8CO0grhZQmRXBRxdGYnsyOjVKbPs
f5Vwj8JFxxxnZ/9zbiNgEUhofjmm8QIx+xYtrxTpBOcw9A6VJe7g5eK9T2vXWrfpjFrGFsHvp1vX
ZOM+SHb4S1lOam8vnOpt6pOQl3f9QG7h7KAIwRCKtpNTi7tT5xUbCYiBuTde+E5SEKCGl7Afbky2
T9zWqLd063qbK49qy7j451o8ILgr40UT+L3n7F3yTqo6vYTrp+sg9KF9p9DIPs5koQCdOHznwr7Y
CvNvM1RMT2XcrHnSBfu4R8wbgoAkEmmRVDb1DUWUchuuLI08BHZBjCHTI6jXcZ9lJG39RZhz/DLc
pS9VYhDRiaInnhMBsiIyBg7NDGSvpWFL5ECVjx09u+QjMVm3PshBSP6PZU4hlOEZ+xogKmXbTXYI
rdhfo9iJNQCEXZcThzBlsyvCBrkgl58xENCjaTHE+NOtZyVyrmOJmoDjpouJkoSYABhMsrr7FSTF
b5Nv8cqT0wSOsCPrW7N/Hvrqi9Tkl5GsM6d1z6YmxWImvwsLC0s5kUh0JFF5ygQWx4hFnJabNTUt
0RomT2kPYAUmi1OSiKDZ70Ts0EvNtmaj4A5wGPj9hsmZkhYxHazu27SMQ0O19dHReGHo1SpotnhM
Er54NJqCncv9ZBVWyYvPwvbQTN0Bf7Z1Gty/WI8NNm30InOXXEPQoLWz/FeXQfZB1mKlGwy2TZR+
qX2lsFcnTJCHQRRiNzvuX6Ubb5s0jb+iBRD1PjjHERFvD24S5Wb66NAOuuUTCMmwIZAJ+LCIy/aG
BSgpBeWDVxhNmryF98aLYC1mBKGIaC/3I4wBIY2vy2Y+UDmsNbzWdns3e6w7Rl2spzRmwBMhb6o1
0LtfDgPrsk75Q5OK2pj8ZEj81RyHxP0WS3gfdEiNZu3tjHDgDZ4flesNbIjoDA+mIURpeq7rJDxi
wYIilormoUv6xxDMkybHTtnWN/K9+yg7cttEu9rZgggSamqTY+S6rkF0z7KbxQXbzUGKgUrY84BK
DrLU7pqr9EfeYcQ2v4Oa3C44rGQfA4fasPzS4NaI0SEM8bRiSjETAAEQJKMlJL4wkqfzOEIjE0uK
qK6JeAtcW47ANmaLclPWAS1vkpbj1vXbg+34f/vrvB1j9L86D+DsCGGtS4/yC2/ejFuTBdouSMSX
Xb84vlMfuwGPArwm4kA+tEwD98fWbAgWWIhcJeAu+p2fMFfInU+zDAtlLAy5PKTC4DhKt4iP3KBc
el3YynCN71g6ttPAvhGmR1qI80gaqF4CyGW8T3wgap5ZfviUqeQecTqegsT9WJCQpuDWYVOM6PDQ
MATLpibNf6sBPqa5/MNcyAWraqKFogjEIW7IeMSR/S3RgyvzbLhjsQ2j9CXTlXWeSuJ+FURQv4cc
VRkMyRxzPpYZ7GA1DvZonSRA34qwunPL45A2M3KqMbFdUNhZDCdNZPiA6sbaEpbDkUvIMJ7zpxyh
YOPE/W+/dp/ntu7XyPwbrZNjcPMk6XwL1sAF3RESXXc06aGWYqxPJblWD4TKoe0KclWZvUuCge0h
RSSZcJrdmPK1o0b6boBppbA5AUtNtXjpZeuKqmdoIdY+sIqjS5EMlavkkEMfuknYWH9Y/TprT/sO
ED7C97M9PpoJNuXxzg2nPrl0leExiXdCzl9VDJepDKoW0Wv88MprqBpKybT4nQ0OLQODT7cjnDsC
Gf0n5h+gEi3BrSRTZxbBpPfqfCv5LTt60+91QQShxJ/LTog/BfS82MGXQWrD5dSWsDhzSVre0IRt
i8eE3pAT+xtvI4LpX2lG48EpvKsjFYH7jnUEd9WNY0ccvGkpwPBHt5TWiCBoxaHDnpdn/SUspLVy
lgBKwatVVzBrTSCyO4+9BZWOnL8IKSs95NvQCD9r+6loi/lV5/uZVxR9PaS1bNvaxQm8isbnLHJz
E63XJ+M6muqCb8zZsBOHTk8AoS+8jyKjO0s2C5R2fA7pgtyZ7hJSa6hfMPPl1dD4bOEze+0GOO2G
dt6aZvLSeda7ZH2UCyq9A2yihHsj3nOvGT7EHRYNrum8PjCROc2TE8nozJrqOmA8XFVY63fKts7S
C94jOk03XevvknCMz56oT/TjRodFxW8bD2NMF0KcYv6fjXoDJIKi9IkW91FE6RZf1mOls1vgj83O
snjZSAFBghu9savy+JTXQ/RQ6+kzeRg78YcWNhYCunjVbcWWt1dfMd1bu0iRjIqyCRuctciQ+Tmb
uVoUPf1QixsMhhKXN/g1CYnzc8sqPrY5lxWrMOb5+I267ITBg6rTLETnJKV2GorlnTgyQ/PsA5Hw
05xQmV3fnrX3CiusPZrL5P7Dhv/58J+fLlXW3iToYIrBKxjEURA5wKn89Aw4i7Dw8+GncuJ/f/r/
+G85KgaUWvM+q0xsIvnfJQN9Yvprc1zQ6l5n7WQtn02uhGkJaLWjdSBYmvGSpKUtb/lR9D8/+vnp
//Xffn7J//6O/+uXCDFyWYByt2nEknOMK8p2CDPeIpXIbWiBYDBJN6+nKSAe1CDPRLRgF1H9Kgbx
HXZhfYuTmGo1DwSIqOS5kAT/tWcWO4Edee3xq0SPzZRaT8Bv9Jpa+iRt2rTDibVrR4QZImpy4ZW3
5xFr7+CJ4FdR0XgbYMi0US42hTuZKxylbCqROVxWtSvRxeeQ/z9F+I7xsaxhSiO2BV/Adix1Fdk/
nplQz0wec10zuVuvaveuILRlW7/CxOk2E1UdGzLtrmFBDegcnxGKJISpqJQM7E/Jo+MYeJtidL60
HTxOoPn2NExzdbQPRjf8trVnnQMKa62WJahHpWdGqwpfHpKYiYNm6GB+7HEU2R75mWWi9ALjrcv/
mY3Knwfrs7Wmv4irVPCawSvYBFgsJLedptWnMiVD1434auYa4Est96nuaLQYuNkPY/k9T8mV2YVj
0Gze8EOjS888CiaZPTAubOVS1R1ZfrqNre4OfUf2xh0XEWxt230dahBoJJr5FWa9tu34T4NAQUow
HnejAp5i1/KFrBi8umEgVNHRKcp9+eZQRyi74XnMGRxMF1bVkKsMT49AbAnDs4w6Zx8TRzk5TuWe
+k66J1HKlwyMFTMvNzp6PUjsp/648ceJZpG6fsg6YBeV8qkD7ryBxfB35fLGbSv+wLJxSE+SpDtO
TyEKbEXG7FyON5td9YqHZldvMw6aTZxDnJxKRd3umD/RrPIcKdmwXrf7Td3788qwRv/kLcAROcF/
IS4tjgnrljRGTqUDfp/yFORfh5a+cFFUTe5OKfsoI7VUMEPmTfPhIJY7Xl9SX68X4lJY45VQJV8L
K8zts/Dndy6Kq7lV9N6rITroAEqKTvF8j9bh5/O36pvj+Ugoo/nAthwlc/K4eefvBFIf3dF5TAZ8
b9GbgEBzliZkkoD1Ij58994lzDs28tPPH6Tci+PxORkDknPkGbsWzaCPau+Ab2NaZTNarPKtEDef
DGgBouVoVAMoAqBc/eTuHSp/WVrZbNXLcwpYwskekiI5lXnH39uj6QPOCWlmMtzgRBsDLxzmYTyu
3P5TOhChZ9QRd0FBej2XQ0/2lfEto2CObl7pWu/tCI7ZUcGvRls0KHp7yHefc5F9jHWPp3EsDz41
X04QBWyxk+65hzRhzlCouoh6QJeVmXAElueMfBFUKKvqTHiaCeJ+PH2mWoO5SNGj+sSALp/QOStp
In+mCvavmQMRitLk3mFkWJmVB7At2w+piO9FxGarIwi38PqvRsa8zvVh67ORYjUtk1ueJtCTgmhn
AF+gXNxTx5F0LtkkVJdBXMpRGYcuJvdPrTOSUEX7WBPdAK9wnfnl2Vl6KeZfBf6iqfLvI1JOyMZR
Y+rYNVP0lC23qMEvyarP+BYkmwf2jsmGhdqLzNA5si7x182ydSi1+k1LNBsupyu2liQ2bi8vv9ZF
qlcNX/awmGm7bLpzZMP4ClPULZOJdB0wZ+yDonmIQo+9FcHFRGvoS8QnN6QpqtPst5xi+RTOPP3o
V3YtD6hdiA+48yj+oiEwI7yyBl+nuNLATDXxzLDbGT57RbWWszTc/HxQGmjlYKMb0KF2Laye8kY2
EdLBFJRVxyKbk1PQ2iZrBP3UW1TAL405Px86jUHFNQ04UTJ4G9MRRogkxu27tFc5/fidmyXkFYXV
uermMyNTmS4nSNpuhB2+FDQGwpbBUdAv2pPXmd1JLB/mskcibJcSsYULZNnx26z5tXnTc6p5dne2
i+XSU3/bcVogrvJ7cABwsVqeaZ5p/1NStushFm+iHlcxLw24Cw47z76+SvxNn1qzwdMYzYpgfK+X
DXYpqSw1h/Qbu1R07KU2b32D+93vBGJgbLzhV8zpln/EZNyuR0PAxvdTsRsar+HUpAogXsq/tYSp
ixwXnQl/Tuj13CQEceTYu6mWlXYxW/VfqbcF3ZE9/UQD4DDb+Rg6FsWmiRnLHWR8S0V1QT/P9jgy
Cuay7przr69VUd4D3/09Ns5zKKL50yjLs/KH8W/uxFf1OLhz9Fnn7LRnUnNscDTuZJk0G7Z2b3Y0
rZPZHXZ9goI/ERmYI5aoytbxh92pT2dw6++pefejcp0V5mPYCo/b0kBfaeH8C3zMqGAWKb+pZbIN
epu7YYFhyyGLsrGiJbEaB38BxOKjJnwOOwaeTjkv5FMsorU1q2c6WXgFwyz5soZjqxvIZu7dq+Ju
49ZheqQefCfz6hWNisVVtqQF8nmHM+6XmzyKMY5eihpCthe7m5ilPu8MnmwwzX7ZGQ3bLmn7S9s6
3Y4pW8NswlSSluVziUdOB2aDv7gxuc5W9wHbKNUb/R/ZyoGjRNUvGmBNwmQLbOfuTV17CSg/ryaL
Tr3YCvAKYOwC8RWSgLEIRfF99CJfH0OJBmtPf5WT0Qif7Mt0EP/IFdNri+Wbyzud6ANfKNU57q2T
lnXkUdjtBQ6LZzJf3HPJNP11w4M1Gxo0BMsnP5y7cxi5JGY667F2sWqPNWtF34PS3JX7qRyqK7Tw
+bHzumif2hESMHLblZKSpxa7NPblpoDTCRSkThBT+9qUPNM767Ox53gXp7Z/8pc1xc+HnDvhKX0f
olZfCfzra16TM5UadfU/P0XI3zetmNYOs8ok5uFxaQSIJjJeOTxvHqj2PZH/xd6ZLLetbdn2VzKy
/XAfir1RRGS+BkmQYCVSteUOQrZl1HWNr38D9LlpH5+McyP72WGAlCiKJLCLteYc04fA7/ToqUCC
u6kC/MCqSQ1JwhaalLQY78bElSM8q8Q32z2G6k9woJNTIJfPvKRyIxJNnKpEeZadDkJwQhPZht81
UoaYIqcX2kFEYs9waXuBWlrSDu582k0sWctVUyaIXNP50ITSv+vRAxjpAL1jSq7242AmSIiWxF27
6BBIOGO6rnPNhTZEuBfA3PWkC2pJJaaZgsHYU7Lcdm1fSde/+ByvPzJc/g3z3hUmT9v8579L9a+G
QYmfUcc2qFuYB7Etll/fHyLKg//579r/6UI/JeUoij2SAjHxzI1+7lv1EOmtc8/HtSXZMDokwsgJ
sBxr14S0xCxO53/OMaWwlELMnk5RiqIlfukbmwXukjYeJZHiIV+BSG6bGQmTJazHmxXKIOptXdTw
QYKy8UipjQ8TS3gUA6n51ALfwvvRaUeDPI5joUEpCDR1dqknhRhl/beU/ONz41TxHnzgpfTn4Pzz
xs7yxiOU6ynQKvpagnVSjwJOJUseh3nXlG6pag+d5fj/4mMU8q8fo21o9LuEZcMt18WfP8YhxBAx
623gtYP1DXyL9tbVcb9OSCogRVoxqXD00af5Uzk1aH6sFDC1NhoPqB0Jz0gJW4EiYzzQf20ulpi3
aBYwsIgM+wvF7kcuXMw4nfWkTo2yT5x6hb4kuI5JTCJOlMJ8NM2vqVY3hGZH4b2ODRHJRfgZNgaa
onHOXrRozDeiAK3MEG2tkX/6d5bW7e1xqo5IQq+tjk9PNNW+pe/M+qzRXmxB//zvTzcD2+3v/lQH
JKVUgbebwlpCi3493UAD+UWILsDrdJ8AK1LTTL/ZlUPB2431iaUk2ckojtpjryJlJakVdIW6G4wu
2lMevgMxoJ5COhTWlNbezcAWy7byZCAdiL1xsP4myyy42G41ztNzNkZ3o5qNG9JnjY3iZ29KHPeP
yiCOaHj+/r3xuv/tmzN5gyZyYYKcfntzEy7WvMcWT1heukdeSvl0OxRG9JlkAyyQsHC4lPgi6F6J
rVE146pUIuWLXWnMXQWL4DotPRHL1M1tmq30T3tyhjv1Gf4OiUZ1Rqmb02rVzAXiFTq2l8CA6f7z
KJEh7GKjvZu6GHCBDuKkZ4g01Sl/NVv48EToLS0JXLna3Qz/ahMEqvXmlxn0Wrpx+ai+qG38Ful9
9MzqBuQODhhPWJ3+kCIEX6FFQog5TCYSdeWVqo/5iFUigdAeCbdmz7EuCkcjv8ZAsp2ae9PYaNjS
jnp4rW2yaKpAsx+Z9A5Iy0lJrFKY044Z3rGZZUDw8VLW8egfmyp/7Ruz/4AZsfZF+7nopgmNO1JQ
XT60PToGSCgQqGUrHktq+bsyG2E1sqHeKGD+CDpAzmd1vfmJqIULlH75wdCK237wj6Y5YqiN4PK3
nR08xb5I3U6TcH1VpGF0AT1MlxHzBDXIcMu8XW9nBYvKsG3msnnD9oZwvNlz7eLfHYgWWEALueiZ
joa6/JRbprNyECmgxRIHcFyZ1xr1tJMtUsw+1i2UVa3hpiwzQr/Q3v7+LDT+OhItMV3SMhydADDt
9yuMBk+kGHhyPSJZak9FumxQ2iQF4jXt9WtkAYUSQQ22IZ/1I7ihgpJfQqqMiNjx20Pr1kvPMVL1
L5mkzivo3e0slT65Okk6vROgAwd7B4S0fNMtqvoZTr7VNhkRLdQgG0IljMKhfu+HbwjbEG1QHV2T
E31WW34ztQfpZfQq/8XbXuapH9PbEqhGcUVDTYHrzTSEZWiq9tvAokgSyjvdCr3ZKi5RMukXfYog
S6ZKdBfI7pjlOkHgQf5U6NBgRK92T+xoLsrQscGsm+7aCDyWZAXR/ZHBWSFbaClWGshk8CyXPerv
IOtRDi5CyHl813D/rQBr0DaJ42cuonIDZFRN6ubOJFpVL6RHOTrZpqNPf9qqJAldmdxWEmZnxJaX
dta/+Ah4w//NZ2AK6Zj4Pag+/h7TRg438I66Cj3QT/1lSiFKd7VBv0z/ZFptez8HZnioguirJdBu
iKh8HSJiEK1g3JqWSkEuc8q3NLm0vfaYTgkq5kw3njIrgP8EJc9mEjlKoH6vTvTmI1O49kP/pRpV
1dOrCZ+bItSXBVaEIoUrrYnxq0zFpTV85Pu0scMifclpvF3mqH5VwOauIz+JD41Sd4+OdfD9vHzq
qAhtqmwsva4rrmmpwh6jhXwag+mzrTY9MtNs25RQLSNpvjRTLC+tLsSF8fJTKiJ1Y+oapynpfg/o
h4wTrIE7veokW8MMe8ignEFyles5EBJ0zVxeGlo1m3bSzzdtCWP2vknZ8vcqrC85VfNDKbUHAuWK
Y1fVD4bR2qcRQRRpAhnw6RnFMXrJHb3Wo1KARtbaHP5IJ3FTzPaum51jq1a0CgY1Ysiz76XWJTvF
BC8WtoFwBwVBKjbFoBQo0K3SPumyWVJHkL+MSMu21D++WZOjuripkxUWsHw9dKl/TTPtQsUhJbIs
rV3AauquyYOakGuM8yog4s1oW4jvCHXZRnqSX9Wo85CcIt+L2Jf7M8VuqQXJag6H+Iimm/x1haK5
DG3f1SpN34k2YSh4YXHF+i+loqeEGJ+bL1IrqXyRhrIN5v5NtYxmN4eIUHBGsvbrMDiW5DVRPWHf
UM/h9yrVCepSzhqSrcuQURwVOExthDmrim3XFfyK45qWNFwyUCkqTlpCaz1HC2ihtpgi9QmfeXGf
hiPcbpNnhr7JWn22X1CKrQyLfR8KU/OUdRMNntJXnv9+ZNF056+XlaVbwtRsoQnTEb8tkUNNoTAE
K2pHN3Uk5T7WLqnl+2sU3TqBZOJbzyb6IS9jfzNpTeqWliAnOtQ+97kVQE+gcKfEcCUKxxmvjaKH
+85hWstC50kSjuLVIAu2vTVonmGYr22ursdyys5AS5sLeUNI96q+AV+atndQn4k1sQs2eNeRDMLr
0u67Z0GKt0LTLTfKUf0COqRkpcc76IhQf9ue5wWUU0YrT5mFjORsFogfejkQQ4dV+iyXKMaw0DQ6
w8X7EjwRqnZx7ghKQd3P+RhJzbrTCQ+EdBk12xDI5WrSsG6Tt/OaDbp1HRKyAXCbLT69bUa0tNI1
X62p2UcO6luNtAf9C+WL3lMKuuVFvJ1ZRJAKBR5AbwYClOBQuLO5cJA64rZ7XiXQTUlfCvKaYQbX
No+R3LAFozU37eFeyM3NBy+to2FS1kt9Yp8yKjar1BycF2y052SqoFOI+3xGc8XCm3Qm6WAHbC1Y
XxEd6SxwDFdgw17NVW5ckpylOcKkEzrMtaaULDYwetUpypgBa9KRaEh1i4x9EbUtSgjE1ehd5FOM
84bKl02epI8WM06K2XPspIK4n61nsBUEsGPGQyUZB3H21QFCCfGdXBcSwo66hVfxdsb+L+bnX2F+
dJuk07/JY737+FK/N8mfAT8/nvQH4MeR/2DdLgTrCckMytX+X4AfTRX/UKUlTYYUzTLsZaf8zyhW
4x8qZJ8F1uyYf7B//gD8sAf4f//xgzr0x268+e3+r7tzLtHfBh/VFpKZXFAVVQ1T8q/9eU+RGh24
Ej/sT3kv2pEk6MqnHjpo2cFfwOS3o583//PHgkX1zCjE7PL3f6YWobItgqKrBbKAjIC75fWLyjT/
eCY1kHjVWxGdOZSMfgoBc0DR5NBbsPRhV9nEfbdD/RQOL2Az9D1yaQscMU+nBvUGtmHP3yqxbWCx
yPP6NTuwf9zGZUVE9judHHycmLEkyGfD7Podq0qgcQuW3ymffDv8VHZxgkZkWreK8dyiKc7gRF5l
STZSXdgExtfFRKQfcaxx/2Ln4GLS2jw7cY3tzonloRysvW7UCjwxpUQ/qLpcoCzpyGNk6fcCK/4d
QDGEWX+kj40XAFGnRaF5oKSnK28ZWh0GW0fbd4zGEzRhja5bNrCD43VWnaEnWzFCyFGD4uwodkEh
ULQr37a6C5g5oHIRzimIQQQp0IuItQbR99aK7Y4RBbp6W+YvehwAvJPdXij990GQ5hgM+WMC3Qko
AR43hp9si9MjtEc0p0b6EvBFuRaqP5T7JD8OtjfmPdJST4lWpVTkNgffl/c4ImGKuDl23l0+ffPD
wdn2tlOsRCyIDJPBiRD1F4f1IbVKu6J895Sb5rc2cNQ1RKz2zDTNzFik1zqsQngq2znLkTEazmsf
a4+zWYBzEOWusWihlfZbX2BlF9jH10hW8lXd9XTZa8CwCsF9Y6Kc7djYGxVlecMxvvYR5mNE++0q
0sTn2KEkTrOSAdh8UQcDanCOHlqodbvqLPCNIXTduIs3igXGmm2uX6sndIVEv7PwILeSvQmu6IRR
HL+iW6nOe29qvPky1LdEvK9q/AWov78WfQ/QSb4DrG22qZpBU2VjN9VJdcJ5lG0EFySqIsRZXZrw
7RXlhcAVmro2JjIET5WL8P0yjzmifTYglpHRK2iNPaK7csnSLNzALF7yAuNMp5cVmw/Q0lgF9yZ+
86YinKIiGkOf5cM4UY8PqIDrKYVVQ05cAshwygrIM71hbAQI0AHM+ShATTV2VR0NdgBwV8Mqq5lx
hx+3pREP6QXNy5ew6khtRY/YC+shbtMPVaXvEMp9l5emi/O0PCjiPUcciZg1ki7FZPa5co//8ltM
p9c12nvRGzpZl8VmTFIciQmt7yD9jFqaxef4hdXlWzhWtScTOEEgtt/tEqs0JVssRMYzlVwJNYLv
ipgk6cbtUXG+jFr5uIyv1L6Fw5cmUISCSK6GkQa6ubZ9vV9Rt1F3OQLwY+tHOIuyB4ZHd15SMhHu
FqzoHcSRCHaGECUr2M7OeIIQ+FQnue8piOmTRQ/x48ZCSZ+J1yibuk0c6de4Nu+TFrJITO9tLZs5
X2mdrR5MnVahEl3hPu4GVCQrtl7HGUrMug7oOhdcE1Y8kteV2wSudfCBkqc2677GXF1CQSDT841p
Dwr9dqNjk6xr4giFxJijVzmD7J9b1HZxNaTrqUmPaUZ8TURejt7hpxxIxo2H6RRjjeG9fJuDXpwN
dO9j5HNq4GnsSHQL2vFa0Q1aqnaWZ9F1WVvJ86SAHA+sEkAwftTAsr9YlTqcaumN9tKKpJdH18p+
KADHbAM2p6uhslzZ0SqUxkWN2P/AwJ3dILEnl1YtlxiS2CVKKb/4NCeXnGOV7Yipx28CjnFWEmwb
KHSIVcD/MbvodSjKgRauv9APiAybP8pMembfDbuGtajLvu1zSbhW02GHgCcAIbIUkJhKYjcxlcgr
4ROdBoA9quG/6CwMaRDL7M6ooweN6hHRmVAAunrZZyhfOmEjkC41MDuiod3pg1XXe3aTpe1cc3/j
90pwSMkVoNWHi40t8EqDsb+09ZfwAmtZ9G71GWG+0QkD5ou/XS6tce6GUypNvDXxN31J2pTiUM/o
pjQInlx0ykc19HDUSh6FIUTt+lSEBcYkpLUOGPUAQQlJRckmFOm9o6atGxQnJ57Ilxu+RzoQ8Tyr
P0KTVWjrD0yV7ffJJ0WiSWC5t03p9bg0Ci2Yt63Zfo/HFtuhbW9a2xJkdFFukpqbWFHKtEfPyjQ1
zvI4HfFf2N/nNgMCEcrVkGCma9reizOMT+xnVrAI+XRTeVEtxbwzyD9ZgxQozqGAKTrqDzXSxDYY
un3YTzma/i291QZicArxXmgH0nP7XZsDa4ij6WoTBFGpoGdhNnDtIJeSswmGyc/ojZTwpgf/3KKQ
aGyEW8AEjESOLuoGizicDyfKUY5WCmsHulLqLI5OwrWc2+NbS1ATyiTj3Qd9Kjr+dmB131FOWihL
o1PRmli5m+h+yl5sPWD7mV6pni820BTB/mR+l+kIHdbQKOCg1/BDYqTRlT7wJ3cVaJ11OKjQ1dSc
s1MPCKyvlFNPl5SQLSJ72aB5IiFKoNChz0xIgatqOtrtw1CyyihIL+tLmtlZilBF5XpaUWdAMlb0
d92EGBYT10cF4MwResnOtfyUVUBD2Rd/dyC7NoNa7VqWdOtZ0gJ3aB30TTOB1+px8UfRWq3JIhA1
PSXCksg+IK4+aTAm2lVDyhgDW5BFxygoFLpn6GnprOr8w8RCAGaU8MXlGEYbJwePgYW/d5to8Fp7
fPdbfyTUuLG2vTF8BNCPCstrcmTG+Lnf9Bg13tjAr2KtAESVAE8me8fhzRjEwow4GlJArFq6LPHs
1vMVMzkpaoacxr5MrY4V3sBDg+nQtUxF23QZvgPhzLsJcplnjNluaoEINXxZwHzQWdqi3KgTuSep
QSwjn1+8ju3qo+sYMAyjAFURWXLDWIa5ftLCu0qyue0rGNSCGM1da2XFGf79StNy6G2mygk0LiBz
I/uwJiM5jeCE4tZTh+hbzjcJsHBifZUNewuvFvlW2Ljs0Z9Og1UbW1sGpFcpOpeRoiOzQMxCAGew
LgNiz2KE0ymv68DAXOcTRg5VRf3dDDmydIwSBWrWe7jq5DhWYbutTa3eAZ6gLlBDU1FKfUvuKUtZ
sztzDrAGSffA6BO3CnxOz5wyT5N8m2PyV2vr0Q9pCJZobYHWdJ+rcLbdaZE81TF9uIn53ZVyelbw
xHhmno3n2jeenJmwc0y72hohl/T7bwKCjYLGDcgdmTl9yk09wUt08COaUXGkGfOVlpW8OBZtecdo
d2apPGWZXd7ThIl8uacxQTuSZNNtQKxKVUTFJtaYyMHTwMWxqVTMRtCdGosCYqxW66qxFsV+pBzT
iW57OmQXCfxrJy2TgsEQYo+YWdMH9E2flFFeCkRaSRrSajYENJ+U7nzOvKZiXcTzmzMgttFdDAsP
azS+UUsJtQPW7H6tlhoXb1F1Szc33BhmiHQ0Lx0G5ag8qTH4yj5Br+Mk1bGJjep4O+r04UJrStvr
ysiy0RoMaiLDxGoBBnpQDK/khiOBT6aTkJ28Cy0ubBm13hRP3X5g2iTxioZarPZYdyekplli7C17
WbZbFH/ZOZaeXoQYNAL/PGnduIn7kg4QgqlYTL7HRHHCmk8unj9FXuNDD4173xsTH32gah1Gq10C
Y6v5QKjZQ9qXOCQiUlL8uFJfMhsJlyYo6WEeT1AUuzpR2RNC1n5B2nXlGIMGsc+kO/dYik9NMavX
EXS2QezbqTPMN6ReBJdj4/eSsXiqmtk+4u55lE6JSjC3PD17aAhvvc7g7lz0QdXWzjPfdZwixxxt
InZSfWs72EhvOlN5VLMhIiwcTmHegy5OVZRZsFZYuaFczoY76OXFJR9OoFoaqFssTou8Yp2w3Mzk
cf+4+e0xO0m/RgErDl+1+kNp90yLQecHBK4tstTbo2ppbbKC8aws8/Fgjv5ABGsOO//n/T6LIkAE
y/5BV0muzyaS2fLge6xSiV0DwWwOtxsYa/CbjF4/wgN9jxBq4JYU5OUoVVMfHCdbDlUSyX7cb6v3
oDQwLC2GZS1R0DoJ5lovkuGm/i8n8+2nEQp0pQ86r0MDC26v7iXZ5iS3jxlurZuRL0OiTQDz4unr
idSlB9W8hos/kMLvH8bi29HQtH88NinKfSVQHHeNr667IF9Cp7Ht3f7GD3MgAzsbEGv386EfL1CT
iqz1obIZJ7IPbn/XV1Sidm6HPx90ROQVOgq+fhE5qawLDqy1/AkBGIc1hcR9oJ2yAlMR+bJL7aDV
/3noa5DzqwSp5xQqdBHwJLPxUGYCqUdzN1I/SBrMwU7nk/sXEjaGUkuDslIFpMzmKvuNKihbFLLE
YltdSIK9xkd/u1GWT8k8JZUMdTeZWTH6KinDi7/aWb6q2xEiy1lzIwUP/hgc6sWlYSyO0dtRqZLh
txbA4TtGcMzqankwJX6rouzmwpvseY3rT/WYF0hzW2Lxkhzz0Q9Pr14r1YH1CbVISt03K0Jbyfpw
OxJ10nkS6WWngdxrlpvbUVq3wm318a1fftVXNy1YGjr0eCpvJ9/tKAI5wwk65rAb4jRZ3862gLWO
5t7eOF/SciLCXo4tUlOi5R3fTPMdKVIlWXvpLow1cxckEFNuN7IXJd7FEidy4x8GFYre7aGZztjG
YRu6SvJnqUCupDOINP1m/LzZS293c1GSlWF036BZt1tnau+rdkmVuzlX45vI/cfhcqZOOKQ2iZMB
Klw83U6gcC40y+Ht/u3mdneG6UtcR+7kJ/RTGUnZbMTUuTuxifO3txOH4q50Qz/7FIYmhIGbp/P2
hm7vZXzA1ZscSEvP+E7ykEiZG1SBYQKVlJ7nOxN3/M1+eHPt15GDQMAWMUOJ/iCRtBGCNSXtAeJZ
yz6Am4QLZVMXsbbKl3P9dsM1/ccRNnbey8/7tx+rtwednpKwM7FH/q/nmWqCSuV2v+30rP7021+b
G+y9jfoxliPvrRKcdz8OBQ0xRvFugbrwYNyj0EfuxDj/8zf7Bif2uNzcjm6/2I/Mw1RvCEtROSX0
uHNLaWbe7Z7qcNLcjhyj/lTRx3Rv9+qEUpurBmhS6X2BtlZy6AkF+kWD5eyPZ8jl6Le7ppbvHJNR
ZbDZpK5+/nnDIAo4ESUCgOWzvX2sjg004Xb3djMsP/h597dfCQsSUXvi6zdyuRYpMxEYWeAvdhWa
1J5FwZNttsiIEmHwHLVqoH62ZFESGQVJGa/NH4cVLbzIgnJFj6WYSFa3iz5fJKJ8ic4yLtm3Q8q4
1WaumBPoKdGH46c3Necvh/My0Nk1O+ko7HfQNBgkmcK5RQUucIrF62Sxxhtmb5PArb4y9ZWHn//+
7W60/Mbt6HYTltXbPHSGqy/jkVKSCNjffPg/7/u0YugcKrvbO6uWt3c7yhk/x16PPMrE9UaXoMlu
j99uaLejIaEGtRlwPFChofa3jC9cQGHt3Q6hJBVratpwrZfBF8s918BydLs7BjU70CyKu0ObvocL
gucme73dGMz6jE00VQ6DpsCrxdf955NwuWsGXXW4nZOS+hskAHH95fy+HdKOxYAwAE643S2NMNml
mnb85fduZ7YKwVGTirH95eS//c7P16i0ErFFtpg/lteNcMWygx5ZwUbC/uMfvD2lMUtchKNpYVhS
ceXHTYj0AcpIfoiWizxcjn67e/uBAXLkR2v+fzsy/6ojY6iO9fcdmeHfvPesbAj9/vhz7sLtmf/M
XVD/YWoaogahmjqqhz8yFyz9H1xWFAWlbuJt0OxfWjI0clRqHQ4TGg0duQjR/tmS0f9hOtKyHcNA
J2Oj1PqftGik8Vt3GA8Xf8m0ha2Soq2av3WHhWKOQWVbtPyCZkceCvW5EI6cqzxXp9RDDAx6oELd
QLpoteme2nfxNXhqXwT+/3wzOTv8V+PM1ua1LY+dv9PMFYMtOxlZRysE4jEY9w2KvPA5aVFh7Ev/
Id1lG32bv9NuMQyXsKTM34TP2jeEfBtr72zYbvzynfzRlvpTG+p3YdvtPTp016RkpDCd38Q19Ckn
Tc/s2VNn64Uk2IewA1G3bEgG8bWru+/QvCDPJ9GbjLSHv39x4Syf4K/SnuXVBd+UJQkGI47qt1cv
Mn+s4sCYPfvZGY7q9+KhvgiI8p/bbfad6RJnd/fdehQP+AvFcTG1PSpb++w82jgNLhBJxb1Wn7UT
A/J7djfvk3us780d2NfhvsM76UZ3oB0Epf2VfLTi3RxvAIt+LV7Ck3FVd6X9EUjTdBX47ckHM795
FW84PIHjQEvgOWc0u7O1WlFQZq/+nD33EAKMvaTcb7kEDxJ/o5VrDWMj9StQTqfsNGyBQ1Gl8Fpr
BTw1JwaRNtimfqzuoFVpx2ZnH6B1fy6eCbsJv8ZPvJ3t+Jp/n3fKwyKYPvueCaIcY+d7YHvDqbtQ
9re38cfkZZtuM08uyVBJufquH2m1tOTAx8oeSnDzBTYXYXPKJvtCARi7q7KvPyNuynS3frbRZIuV
rrsM9cETXhLnGXVmGt9P19laB+fAxC72VNwnH0iCRvZk5+JJ7uYHm0YLOoAnBCQFahq2bKfpU/5u
bgdwnNSTvyN2ss4mxC7tkAQue/yAXapNLgYfyIa6DAY5MAfm9KnPOKeJCGdfhDFTvRfqdmIzcF9/
Ho7ml+LqX9rijngLY0Vbry88JF7IuZ2HaKfcZYfhLjj0sxdcTeKZ1+By0nVjrMv39FDZK9BY4X2x
Mb7HbrClvJ7VVKpXYJkQkPTbkLkBN+ba/6Q3hHVco6c2PNtH/NPWsM7Z+7qtmx/nndiGrmjWTozW
YiXftG/+uSQp+zx/Ij7R2WQXf51+Ds/62Qj4aJtyQ8dvRlgh0dys4p11GlluxjvqiBBWV7nYUAhO
P+p7fKZgDaOVuKhveu/Kh2Bv1fSyVlTzCwwT6PWfsBBCPkhATFonumG6F793+3qdXfQHjVnuOfhi
3nXNsUWw8eo/2/eU8jm1MW+1mw4b1t68yy7DXm3dzDhZ941wyWQtvfzLsM1hAXqVByZhw3jieCFN
R6wbzstcgUTZWeV6dIle5upYpR/9neDTPOrxE9aS6lLszUuzdAlXLE2w01vJYcC7wZcmmg01exL+
/A0IhHeMGxSHVprrhOvZbZR1sXXuJenjq/DclGtMXnLYA1qn0PqV1MblDZrb3CUrENUy/lAaMrDX
zpPnI5K1VvW6vkNeToX6nMRrDbPrMzVKME19T/UAwxHSPJa9K+1b+hy6MAbeYJqkOyQ73nhl82Pu
WFzKffzcfp423uSFz4LKDfGlwTq4WC25miv5hMnsu8Jytl6hi+/30yvrdpcylXNPbuo4rpTdVO/V
aDXuRjJf9ZV9Mbpn574/t2/hYaEBvE0P6qu6ySj/r9QH7YK14O/Hx99FfyQL6VLYOO40jWlOEi70
q6JaT2dbDiatoIZQ75xSq55Zr3bU/BCV/Ema8Osc8JdBeHkZ6SBQQIdg6+Zv2ua6VtAh+xpKa214
Wl7CmcY98dkf1N8p8GctlfuKKf7//o38Qdf/OrvaeBJUEFyIxWHUqIue/Bd7ghHgvx8ROnvUv1+N
iZATVJuxV7JuXeUmWcaabFYU4Ld++RIHDtIE+50+NwmZsJvRbJnk7E1Phe/33kK3Af5bzFuo0vge
DfWUdONlRBS3RpyAr9ygZxWpCJntUbe3ta4hf5oLnAlVc9eODBnpDKu1EEfVSONLPhvVSQwAytE8
HhITn0nTvOhlh3HPiijLqZ2DZ6mg12fPD23GPpeznLYjOEBIzZNdPNOL6B4DZLZnB3h7FVNVzRJo
PbUIyLtpmxNtsojaOROZr5ZvTl/sKdemQQYnWX7tYH9UpGVTa8asDH9NQRVOUOZBzRJtZ6jz3ury
eWvioFmKuMgOfSTXNawhhyzEYSCpWsv7a5TzFvjaW4YDe5U7DVRKDW+sClsHk+qrXtbKpnbmcqPV
0Xe84smdPtRg3Qr1MTF9cY76SmAhM3sGKhDIhVRosU4eStF7M13YAlO2hYRI8s8SJawU9nf9KdR8
xlTQXxtOOZ8MvrbAD6YRDqnMYieqDAcvLm8U7PQBsK6f28aCJzhDr1UHJj5LXKYaR7OpiC8DXNQ7
p3XF0sT06eR5fa8j3Ghls6dl4o5DfAX++9XR+c9yOT9J/R2HIxhhO/tWA/vzZGkynxGzR+r1OVTo
hbWFKbd6ZL500NRdQet+8LFEpyaLBITpaLcEjhLTfJRz8IjsFo0G9GE79JRJXrXxWzXKh7lUjJ0I
ptfRLF/Kke3VpVNDOGAj5NkwJywleNKj5ltsjxXYpfJlFiTZyuZ1OSZ0Uhsi250jWJ4yMzbBCGYZ
WyNvMRFez5SQg9Glz0Z8p9A3Qs86N4tjsL9xcBeW8jnS57OiqB22Mr5pG0B+XCg7JRWKVxe1G/eU
ZY0E123dDS85RBvVXnALZWBvlfFj4lRXlfRpLPVvvjUdyBmsGfiosqoIWJNuWrH/YovZmVfVsrHv
MjMQ8cg3MBGkkPLpgH3RJrq5JJBj7KaIs4bvz/+RbMou3cC33eVqt6iiV6qvbMf0Axn/1hLd2gjl
ZoAyXBPpDe3GE1cTlH+GcRe/9TovQJsk4D3INJLwboh7xP0HKwma6VKQ1j7LXllb2KwTFl65/IjD
93l8nHvcYGP/bDfDyTEwwwEHEeXSKZ+xU4DtZYnWj5F5zKzaPBpBIMCAZ5cpJNeGEFdLd22AMSuz
7owTuFu7o7d+NxtUT6ZhjwvBh+4l+81E2sVeN/OJTitsosQXdJS0sTsSho4GIPB3ooArh3OnJqmX
dkbQzBrVOgcGgYGv3O517CN9f9C6RkD1G0FkoVKxNfTDUxFtoRnqh9uNOen6IY1q1mw6+tMdIb9X
v+0hcCuyoU1Dc01MRukOoZocRzEkB8t8j5NF4XJ7KLJf8566SEG8+PH2iIT69eOo179yRcRHHGp0
XQJqtFklejeoDbrkbcrwOTqpfwg7/aMKdGWrYxdxr9E6pfl/mR8a2oAWhvJV6eGUOBf3DgW/HQhx
loz+m/48e/pbXLrNpj6n5/GsvacUDY9NsjadjXOd6aQ06+RteuTar04jhJLvQJ9cup7Zybiz31bF
fYj7+k2hCXgJ35uT2I7nTl35d8WX7MiSnXxIqoOf+I7MT/axecT1iI9qZVmM8xerhDyGJZtYqg34
BxJBUDIMYgOKyLpTr4i4NJan6DnMA8tZYMsUm2xrr93bGxb4JCXXbwCuJutEa4ynWSwQ13S35Bf7
an8DAf0R9W/hvEnijSB8o+OJ/ffKcOXLgFWSxiH4xnWesOpZYzhO7yD/vhRPLOSDq70aX8BA7MhC
w6kI+HxD+Khzb3xPP8/xDqvgl/kzKQPWDr5fobPSpqXGshlQ4KY9tp5WsVXZ9kd9PBQoHXoGUGdt
x3dUfWtJYM9xSNyApvyAAGQLIY8uoNEcNbGn2TdxtbVHbHHque5pRrtSXQEqhshRImOixLQEX68U
dzCvElU5b+++Ymw6Zi4OY3sL58YaGBCYT7AxrscK58yaCMvglcC9cgMXyL6z+c+h4+5LEms+6eXO
0BCfrf8/e+ex3cqSZNlfqdXzeCu0GPQEWhEgQIBqEovkJUNrHV9fO5z5kjdvZ1WtntcEDAhChHB3
Mzu2TzbMScHFxhyLUuOk7uxgy81dys9DNQ2GFQk8fa2LDm/SWcT1Naxr3HO0DcRn2zz0zYqaMwVf
GskGaVYjEVsG54y9xery03DnWrkv3+nM5/DQ7Q8vKpoBX4pP2BZAgyUKMdNL125750U6MoQ5R8PY
mS8SVe8Np0UibdnFFkIh78E6IvSuGf2wQ56B0YA1MMO1ZmTNaF+tY1pCAT7agG1+GUvpPD66J+Kn
isZnovZLfaXliM/2Xln6PqeHfNv+IiZLUcF9aqvgaN7B8oMWCBbjqbthFw6q2Dly2UTLOtvYHVWp
eXbLV4DWCbWoWb9wBWjvCcFauEBN0GBei9SbE/xWeEt9YRyjm8FSdVyoyh5ojZMvafR4ai1o35uc
77/j+8rNnYoqnGU3u3oJPcOSZ0il5ijzrWJd3FBIk1PkZ/LWbXufKc9ZBil1Ztu0yC4CLEAweeS1
BJLHqJwbB6VYWnt3hxAaw78h40iteA8scDhA6UJ2H5vo0RvXiYlrzzpu9tI7pi7BxYNggZs5UDYW
YkfnNCRLHFCpavdbELrVbOLlLQk4EWMW63LfRKt+R/b+DhzhJBz4NeAy9gzxKD64KXSlmenSjTXD
Yyh7L2EuEc3RR4h5xMx65ryiMN0HUEnxQZtJG6w73pv3cKlvUOlXB0wU+xl2YLh8YfQ3ZzFAANYt
MROGt3aCkpPMMQmPNFKw9EOgwAItQDM7p8jcw8r+AN8G0eB453DWEKKSF1jiDCgRuMx79FBnInL0
Z9G1xWdj5lxtuAhP+BNq/dqea9tqrjwrK/y2bvGaZM5LIiNomhnb+C5YabeUvMLSOtAUuxwfoEIh
+pJnxX18Jp55qVfhFtEIxloMY9BEFw4D9y/Itd4mOeq8b/usr+1XfsOZSNfGKGnXrsFLeTQqHxAz
4kO1zVDznSATD+Wc1t40W8lH91KjPJ3jgkgI2C0Iy+tLdZJeir3xQGm0frbPqERf/S3mzyRSWCac
3R5bX4Lted/iREbDIdUed+usnHd1mTwyhdb3k9zm0K+yo3csP0Bmg11X77C3cE4U13SWW7f8nfb7
u0l8cNWOwS3aextdBcy00ynnDDNgYQMwefwW620u35tn/c56yB7RnbHADICoY5DCWWdsyl+EBki1
9uVWeaYsMZ4I6Y7MMKRCiBGD9xrygzpzvKXPxWrRMTiPMXCntcfdsd8ReT4X+xStLM2Nz4q21KjP
n+yjUc9LZUVHCNV7X9rgDsVxAu3Bb8mis9wfMnq6wzlBaktGoVmld6RV8CYPswNRpfKrKt5ZVTjo
uuqDfvavVCztGVCms7p2HhSsQeNZZs48eU5npU6b1JK2hnLrQ6BuZv0h2ASsCJxjcaQzTdaPYEjQ
h9pf2IQiR9Bm3tP4kRzFMKcvvV3ySnYF0ovyijRgos8sh/tkne2isxfsNOUd5mBon73uLngFq9DF
+3GqMKKa2duQH2LzjsEfOogX7d2O/izOdOkLCc7atpZZeM/446D5i51rtGsfhqX/oTwhoiQi6O7i
FzIQ2rNyIgFCAwRtM9txVZwVeECs587eK/MSg4GmvQGDRRZzyi4gYI0PWouqefIE6RKvLhzEHHZA
NwuZyhgfEYswD5vKMr71+c2jvdqcRzgvM7dkKyYVhdHuJXytrXl0UlmXnjE5dR/QO0csQLcaZ2yo
gnZYNMsRYvUrPUQ0S9N6n78Xt+w1cw/6Yx5cwns73zuU7Dfhy7TwRGX11qOHphwSLFCMR7vwNGqb
kYniSdnkK33dzKf+IxIiG3ldbwlPG3w1Fn65BjvVfNpY/aQzhk2vQNI5a17Ab41H9yHdoIF7aT7x
wshZBVzBwlLf1CajoRkk2mVys+S5e5+dkXle8gNSxegNxXzxpa2aV0AK3tewS95U7Zzgbk9QN7Lb
233XcUrP4gfmvOCMw+59K6+NYFvvguXwqjeL4saojlwz5V3JjR2jfflAGZVZRNvYjyZpStClJxJK
b9pK/uSOghLK26J790mxTohWFKvLWJm7V8pp6d645CRLfLyxzskn+A27XSafBgZkEXjTfaSspKWN
Dbl1hE7c3re0KDEtDvKrTrol1t/bUSY4kelLfR5NpAERE5S+zCqU3WSwCGyR/c6KDgx/g7yIJVAR
lATqSwt5aRVC9Fsr6ky/GwjQn0EquHel9lWVHyWijHt+E6Bnq527W++TNUx6QidOyxQQajBurBJ2
Fi2v5ZI2JTxAGta4Mx2OKIH1zgDryal/6+iSQ1Z+bQ+ItD66V6SwkTcf34tPokaEflk5d78qk6IV
S2tiZjxbZ8aTBwJxmoXmYCd2492wwFZtnbC6XHTmrDtGLDNKiCv6GgWf0i6QNLczWoaWqIkGZaX/
krcsEYM1Em9s++6KDQk/hpdi6R3jl3Qbrmmqrd6bfIlq3r8WCPBAnc2YKU72ujja9l5e95/tp33k
rJRAIF7HO/8u/XCu3qm+wz9Zf3e2wWN5aDkL3Fnx2A+rIf1Sxnu6fKEVE3rhfoj7RlCu+g/LXueU
KfBNwtDC5kSXqkUfJBpukR7GnP2AIlql+2vWA9jajUSxvmHJ+86LFSjN0xMKTQJwcKS1XA3lso6Z
bSndKntxI14ntsS/WR1K0zSC9u9nkCCcPkDkJJ7OrDHfuRi4eDXKh9A/VzKoRIOmb82W4S0xztRF
pS9suVSXqDU0giqvXyfQ1BYh3pE0RuAlHJ48v+fCBtwzT3IlWBhWdA4cf48chO+GFHMh6Ym8oskL
a01LdmZuWuiLGr+gmdpGCfkjlcHDzOisBPPkSVZN44C8rKypxaWUSUY5Bj8ZrPeyDusXJTKxV22q
7kGZ7DOSFNM+lQy77LDgrilsLfA664mEy4eq0nCZcu03FbUwy+p84Q3awgIls/BKkFqqY5XLLi5J
mqtustKC3n8MghV2VjpqfAsapAfOpNXo9EdsitAA0dMiK7L6UrA6svHfAWYISbX3CNZ6nXCNxlW9
YV7Po5FEit3t/TA+S26BJlpW3Du/0l5MfUSmPsksGkD86UAmU5fCCwrnnZ1be4vJCcn8vtWw8xxB
7hYFK+Quc89x4L7qWlTtajUlWd8TPoeMf9VorOiY6OhP38Gu20benvj6vs5lbDf0kZS4mmAEHCRE
IgOLiqTWt17n3PzEAnSKbNNvbdylvYObg/2MUnXbdnBMk9q8d8O3uCkR2zjKp57HhGU4TyxBIIRr
2Z2kDtI6hLTxgsE7CwDshxGm5dIsGesSwXR/Gb1zkqbGc9I8Y6xBI6Zcv6TNSHq5WwShey2MLxoD
S4ys4sfWj5lXC2xgutL5KlJrr1QINiVaxxdyyndAsAqFgiZf1ZYIfccnbFHbTd3DKgQA8TViq6vQ
SFna2Ir7Hegyl1weSKpbAbBl04QSZgoSBp+e2VFh8LonKJE9a06iU9SPqgPoscd/b1aONNAiOdUV
6DZBCDKl8tWNnJOeDjRnPUaodqMUeW2p7pvxCZHzE3aemK8QUzvIacs2e6prgjHxv3BBv2R7GynY
4OUd8Tv5tMCin6iP7VNsgnsvB/lay/pz2kf0HyxR4ks6y/uCWQeK1SOjsj8DrMA3sD4Ut3rKDHiS
4M8WecoSVcvqW1oAskl1jbV257yXPYxI9103WRoHLZ0yGQvmPKGCgFWOo784sfJcNmQcI+DxVR10
+NMPh6yd/CAIGUBIsbIqArpf43itlIm3vfjGJNseiOiQRa0zJSCYAdKtFtbZGaxHKewIm6yS9bQM
8a17D0GxsSp214NDPiipt8g+kY1h++OELR5S4a2YNEmhxpASg5NZ+lWcLXwIuyjsB6BMar0BuWZi
AhKYu1ZhArC8a9Pr/trS1i1xaVi3KN0k+dwzTVWVU8+l4Or64Zsh2MATT9Gu660aaxGYRlo3YtVB
zd2St5A8DdPRgoweVt3TyLrUhgJAK6heWaPe5jX5CfDsOejKm1IMU5pssGdDhXuGUl+crkKZLnc3
+K0hQFNa7CIM12cAHIKZi6Frl1FOlulUBnxnePD+ciXDsCtnBCvVdFPqLGmNEkV5GzVPYRazHomp
xTCGJ9j9PkJNroj7wxerdihfhe5w1NMJ+mZf2y48jGa1cFU9Qksqr7OMWLpvkfAZkjRgdAWmIacO
KAHpX5kOrX2xpdFXPeJcAcIaJTgphdh5K2IiV8z3bj0McZrDWVUibJoNPUwvnUbbnDRDXbt0UeDX
0TZPeRbSbTRAuzHjEJjrQGFN1nsENTu7Ul/9noVsXr/I5t5T8iN1jU1u0RNh19Wn01O4TwA8IvC2
pPQOEyRyM4l3N79ktrFNiuJBduxjj1lr25lU2mq52yZl+SuPd84gv3lewnSaNrSABfRcY1hGssmK
XyJpVUVUf0vDv4snxRW1BBY8hDjDy5s5OIAJCxb2Fb1HaUueVJPUQ92QFSmlKVa1u0tgpyw8wuAs
lx4wfrAiWkHZt88a1NHOg1fipxI3AxNrlG+wR9/WZrtzw1LeZ6VEn4YcX/q2fmlz2jOKZGR5ouIR
a7ImStL2nEnSWz/BBX0sg9t0j3Ti1PWOx9FoAE+GhJL41dgSUu+48mGVGdw1E7XcuPRo+BYxcUqH
COuo2FpkTnLL+o6HctJqZdfuEXnfZNicVQYUqTKUNQ1PMaXVjuxvq64rRrMZLoCkO1rtqIzqI062
5hrxM6CpGHEV6MPRCPa0wUjbUFbOdBVNCef81vXxBBesH3qNDK6LyXnDeToHrQsc1VlrehUt7CYm
bqLW6gE/4+qAweHmq6jQFm6Q03RPZ39Ook+LIdcEcKm1ON+3dvAg8fsfA5LnURY9RxZAGCv2WS0y
kSm4xFFt6+QtKBHU5bhKqVpCCjnUGKdAVqx8HCjonysJMF2TaV9qsi2U7gUNVlMPaBis6EVtT0ix
d22IR5HZefiHqA5w4k5ZadR15gMJIHANhIbm8KZDOZh3fTJBUaPtKCs479pbPaybpS3hZOQ3mPSm
mbkAWL/oUGwsOth60YhZVgVXem7i86z5xGUKIpa5G0r3g14nWyPXEUHCB5w1SQbx2kLf3qlfXdGS
xo2reXdtaZxb2si/iyEkdKBbC+vwgMquvxz1FOFs/VAlNnnNuty6jb2JLRwSrNI4dwlTbj4226B3
jhG7iJ4C65BDqsXsmMmGolUcBw/4dHPFVMaT2gOSlqPkJXLlWwcDdG2YBoU658kCOLZS235qiXPn
gQPHv/XMZyDgZB1CaWEoSGNhCVgz+FwrDne3Ah32jAIZv1eTnIA95awNNb6MkrT38/GhjKhAMLAb
+GXkXMaJ3l3tFM66Zyu/mqQp7/SwWpPHh0GFlHbVuvUFRwY44O+mCmakoqvTS4Yv4INA0VEC4qtr
4kGnL5ue/JoC+ZyUM6QzxODzAjYfTMAPq6DLCbdEB18AJNB1X5mLaKUkUTFX21SZp6pyc+XGoweJ
QEFHHZHhIoW3Q/AQJWGzokDTwOiZsJGUsic7sNm4CmLXWfRUNHABkWZebd2pGisDBrY7TCgHDF/P
rltluFqO4zpI21OrrSSbZkp1QuqOZarvsM/Ud2Lrj7t9nA1bPyNwLaL3gMrQUpnou53t/34jHrNL
/H8D2XsVDeXipmi5AhiwlGUCSQqRr/oiN5m2q8z0w8jkaoW5gbpoJ1KnPEnADb8lw4fZzdxTCGRD
JMKLnlYLRFXkNGMit0kd3noedllknYwYwa+A64ob4JFnnJqt1ehI5q4KBxpzVSOzdqqvmd83aYr+
pH4BvmHR9/T3TYC8QKcJa/ujihQiSQPd7Moy5EvS2WTFNAOIitup67YxokNcRPpaVLv/VyT4P4oE
TRWqwT+FAYu3+u0/PlM0ocPxLfn8v//nmJW1/x+Ltyir/xXdoIl//BvdYP4FmwFhHw20tCv+P+gG
3bQdWUVFxh80En+jGxzQDbLpyDoAVtmgVPmjEzT+ciBJaZS+VZh+AN3+f3SCICJQPv6mY5skGrpm
4RvLNzRAyfypY0P4lleAldUDVe5JMixu8E7UgGVpXJuypa5/9MB/6oOFaLiWSca02HsthPyXEjid
ZDQXtImubLGcQkUWlxOaphu0maE3Pfln0aphTRLocmrN6GnNEJJncdN1tpxsAq11trRDCr68V0Jf
o6UFeb+4b6juXqORaN2wDNoWpLYxwbqkFCoxrU4eY5xo/UG7yF4sb9KWlZEy4jIULE0IMVuXGQ6L
q0UaopQzi/xWeeM1oYR/YOrfSp3KgiGgf2qI8lXoY2NueTiWebp97oJwr7s+UcCoZSTvsn1BM8KC
oawBJ6VvakVJiI4LDGOxkIXfX3xosGUgolv3uQb3zY4uVeGdB7l+io3CQjoN+AnhxrK1R29uJbgD
S0FAZGW4hyJFmsFM82X2i6QkA9dT9uUBG7FWXt854ATspLvTa0NaSqPxVCTDCbObswLbD/FAvKDV
7Typ2FPVjTejfDGZcpmIXluHnitNVztUbvRC9yEud7xh7VdPYKR2eoCJTE8+HFAm64Zu8o/1nGGV
BDmFQQP34SJrSaWmlwxriDm4OPKKDFehdvDrlAQgexXzgWQembELAmjcI7R9yW376g7Fg1KU93Zl
3Rxfeaxs2km9Ltw4CdALhbauKMSsqjirEjFrxXSit/Oxz8kdkl3wveIXbR899iXpL9JZfcZoGo/u
Eq9vCJHdR9fh9KZR9E4mT7+IHpR0idHYzq2MXeMFq17KVxpN5PiGo0O0zG3J+psiO8WHNjXcJfyB
L1WdeAoy05LfoK3wzo6lnuJa+TRYQqpxfqUVlnJBOhDI+MZX4tGNF5r7sCaH0Fg1TGUacWcjP5pE
zYIokX1pNZx4pf8adMVAwTcbkPHU2soibChiC9GL854brDzLrjyl6XMn0w7jgJieK5wPs9HIHpQn
YLSU05SEQEo3V3LrHrTeWU3nUy5nm0wmWa6wzMb+ggrQGN8H8TbtpBOUYVDPGNxZ5kltB8QVowFp
LqCjENwvrevDr1Hpj7FJI7RXh6B3ZTLFES6YDRTnVknOJbEhoVr0SL/7k5Y6R8AHGN7LA6ZjEk3c
SYPgDD2GXsv3UkPiknJrESl4uNvhBt1sNEcCn3FCUErI8xuysF/N1KYcJdSpWheTi5KcsAxf1IBz
5oz9SbOpUWUdymRVC7B+RlBUmDTSVvp9arm4n8Tu0YiLTYJrbOGQImiiTalV4MAHjaRrcEcT8LWL
kHnGDsCKlDPZVGtkFybksJrkPHl8EzuPOAs75B/hpnzoWtIItYWfA03C3QB9CvjSoolYhHWGdyY9
sh9jeY8C0WCn0mJLFSBCVhTnwxcf8JIE+r3kkw2NyuAdy+Ot3Cag7MsH1wzf2Q5mVWdubAm/4D7k
+27zoI1WmhsegsKDuLhom3XXgpKhm6ObVwalBk0FuawRcaKkQfSECHqRDDQVR2l4qhS7JWn/FdYS
QL9j6pTXupQvjgeqv1a4plnx3zfEdBBtMU2qzqYWPHY6Rq4VJipFTeOoRMJXzrp7NR0uFkRNZglO
r/C11Uju4A/5Vdk1KWbyi+QS+70Zyw9OyMmMWq5YWHX3KRtH16HK59kILYNPV0FDmsfdBawkC6y0
vioZhSF9QFrjjKlPcgJa8siU4jfuQ+u3H5WWXeS8fe1zvqQ2pkddxcEN2MWaX76AJHDvO+m2C+Eb
W03yJvUkEjpt0ar6LaPDo9JHe6r0FgoJ4TaWL+5U32yHL0VNrzBx1tjyffVeug/7EclWXi8bTFPn
NazuOQUNK0CXHjcUvnCtCNFjq9kRBAEpCGNyO09vMm+v2hYKZpdMZKRR2kvMJfmNNWlI58MMGSsa
WGe28TEOer/EzpY3CYCLw65fGumE2RopTNejfgxafe/F6Qbz7ic3kD8tF+FTpsPvRF219HXr4KpQ
Gvpubw1QJdpkvA/cBlsn1E2TF49q5EDHcNhTp3YYery9izxRvZL6oGmwaZJ7PXFxCrcQvDe5QWXO
2eHpPFdrBZO39By38ScWIDhoYCzktP2brfXywu6z+7Ygupyurn4sVrQRTq7I/ueIvKztDOznaoCS
oVMuugGTOOnVrEjURpUDWJkSrNe1iyhKGyQC1pFE1UebjilgNWpz6fheq95j31NJt+EStCEkiabQ
NgEUWoqa8nPq1vj/Tg32kj1s+4KGIMtqt2pRHnopuh98lhPEVVAHERdIFHnMbi0b40WBqYd1eruZ
yDKl2fO+kX4npz0snRpH4NDc5MSqhWE9wYYGTcXZDrldWVc2diAe1V+vV1+8DpG2V6FW0Mpz22E4
HoS4Hjynvkx/V0/GBeUhxoaYNt1yxXhIe7wlMHF/CXFEWY92t6tGDZtnM51lUnUpvEm2i2lp7WyU
yqbO3JOuytSLPvp7GyXUjJwKXV7RyinNe5zHQYfwIju9Olh4Vnn0ptOZPDl0PeYjJ6IcUiUwk32F
VG5hGTnjHebAYOrIG6YZSKcRGVBqcN60YE9LJFbYwUAnsOPi2egSynkGj8OVpg3JHdwDSwpISDKz
G2eIppdrL403Zq7vTFnftSZfGGOum9Mn+xK3QY74S6C0wTYczV9+RO3fAoQbdtK7gyB2nhsnI/Sd
bRdpd3Xsmyhy4te6M0il5fD9KnKLUWdDn4hk8ungIHUnVfeBoS6aBgJOHqRXM+cSx5/kTdPDK1JP
UlBl8akNsEnt4oYA0FmGU8Y2jWPK6ayH3EzictBuWcvl6uf2IwIiKFq3oMVnTLPcp2iqZxh++aLa
8WkwM4oUWXgxE/cTbBeNew7LJyscF+UAcxizyUAnZpcDxpuupurYv2t5ju+6Jx9z7X3MFCLd+Ko4
uYZaOjmCEWMtgOEDMGRGxESvrrZOz12cyE/IGadubc4EFxu+tuJf5Mx+ovAGEUmxZnJLHZURc6fr
yFmaBvZOhgEFNgUPip1/GM695shUue1fFVHtvEILGFU29X8dWTmgBDXLbljR9sgX5PvKIpAPMbuh
bIL8uzbxVkDwJUW9immwdwKmTylh2yAYnvWR90Lm9j0svLciGo++Fl4gah9pZLwj2YriK5H3GhnZ
uqK+SbpuVakI7U2/fxzSSbkzFg+jrb2mkrnPkGGT9YwRWJiHTOE3Vj0FyUBaJWF332Xek5H1wzKN
fGCsGuMuxXSGP/Tx+hW4pDyTTNQKDgYL8LyejZAcSVLn9y4La34KXRCDWaJ4o3Ll+N4pM8CBwuVw
1I0R4zOhUJ2H/4vEmEnLHj5ClEeyN2mSoUeusKkgsWzsWZFTIrNnGHmvpuu86Nwr6NF6btfypIQI
7mQHXf/oGxoYp3OmEdSHFQPc4MeXCb6PpsjjA8jrkcdw34CSX017ZJmSuhoes6Sj9Cp7ipTJ2aj4
SCv9QrqIpGnsv/V292z57S8cET7V0USlmr0HDmbHucy+8l3cWSC/Yy4wtasjciHtvcFN7EIH03ow
ugNUt72pog0bvPIVrzabdUe5CrI1KOS8CsNNGFjPapjs3aL48mum2EGJXynikGayKd+woB/V6Kw0
NGnZpf3h14gL5LS7U+To5Chkqi3ffK9jkmyphcogmia8fs48njWTy7fQTpvJ1jaxzhnkgum/ecDL
6F2DPDX5zq8ZcCkXYSY1dXvIOuv/hl4dvL4/GHAuyGNnjnvusNGIUICn9K/AVMe6MAijhRUVZ9xY
qBzAVqUBFD1xeOv19Dp4HtP/3E0M3D4TEuxRR7bTn5IvUqjvWRCsysYwZoXRg7QFcZI16mn0rVPn
yic1B207FNW2LnqCoMqcB3ayatXmUGTdg4r5GkafGSouldKr84Hm+VJpMfKbprgfOuVRhvnm5uFB
Ck3Gl4ncZ9NyhC/1jCZUTt4umXfw/9qAa6qOTAw/lHMk2euyR2QUjcHBTxmhCudRVVwPjgrMVy1A
HiIjAy9pkIlq5TGy/KVpG+vCBSbXdskmtJJ9715pUSMJGE+rWh0lgRkyAQaAbqXgrqlwNAw0jP+0
rN9oA2OU41Dyd1/cTqm3DQVjxfNxfrpK9BrSpUUdp5pMjyYhageEyE2sm6b7j7aLvqyzjjn71csb
1OPxZwO2XingNqpPutp+Br77yxu7Z8cy3hvffPR01tuOTS5Nvtdz66uI8rNr2z3AmxxUQk5ikxWS
75CSVIwPGty3itIfyuCEbwAIKTdb2xkg65iOQa3ZFCqLBXLDsOi6AQ6aCfbby/JrVeS7OoSjGqUE
tY5MuQzzgbekIIgc/V4i4vNffNrpyMkj2GSadyT/UAfRheI5yfzB/wxtfdV4V4N5TzWXH00HehJv
D2uDb+U3AUJgIKIfIkRYowCnuhgsxTNJggV3zrmOD8EAgzvvAC0Mk6MaGgtBmXC8kx8UuK+kbYFU
Mf8l/i/uPZjIZeEtfkNMZNPHpy7tV4ZZUs+fCBTiMXTqzTqUenLebZPjX8cT9pT0aFswX3OM3xB/
quWbQA2Im44rrSnTql2kJmqspOigzI2FRd4dQP1SmvCWnjOBMX3Smm2HY5YjeohRRierOqoe2qmF
2IzsE2iyfjV+J2O6IMJ+NpoJ/AXM/BqbOYzcBAVB/Fo4ROrMMDCIE0iN+p+cjVxBYs6YSPu5k/QJ
+VDVxRmVlO/Uyu4YqO9Zl0yb000meekiktYFeGIm7w6YovhZcSUhofttU7yaimAwctVCXfjenJhQ
ZmpObeV8Xl9VcPaRjdfRE46p33vuey8FaHQyYzJNnHap2CtRzZxf1QpZl3/uf7GvxZEQj32fDuK+
uKG2Qi9e428KgFB111zErgisqQH/hxchHhQ3Zd8RfTrxiIsYu0J8SbUt2T+1RzucWpPuGIzinRz6
0q5i/3v/6qnVjritaqvEcQ3OOlIgKWIszV+lYzYuanW4MMD+g3+ShKa1HgGreV5Bazh2iOkGt/TG
nJHaAZXxxwf/9h3EJiYedKSpqPLEK7+PXuDDVkiBI35zVgTOpaH8tjErLD8ucYybithVPek+8BI/
V41NHwxMo2mH/rkHtcI/YjdrS2NFCSfFBSi0/VepSeTlzx4GdICawk6Z4/4+gTK5vU+ovq0E3qXF
5D02R3mVCxJKlXChd4j3xbcX7yP+U2z9l485TT6icvOjhTgTMGIgl4C7ovjKKt32G0ij0C+58MTp
M73ALEZeoLMszul9Emdw3xjdZqC5YERAkFqkpVyBoP0vP5fq+9alEjN3Us2bic8WHym+7Rje0dtF
fV7LTDpBxLgyXZriTBJ3fx7LLH05jUiGOqK8s4pu5VtQ4wS45Of0+7lafztFvzfFi0bSoBtnyoNM
O1s8VNW+sZYe6ypdfR/VtKAhXPXK7c8VLn6e+BfxmLjrTWeh3Larqo7YTVawEs/p4mQXr/j5/z9P
QXFfHDWx9f0/4v735h/Pi7t/PPZ92ubFhPEVT2WAHKmtILnJK+Sf6kahV3sutyaV02moUh3oPJ5a
IcLF95emV9uoiIamI04borU0LTrj6rOFONzN4NlTeh3xTAbld05tbdOVzf4bR9PnZxxYswp9n+Ko
9EJkOFpvNEle5IXUbCSq+xijcpNhhLgrlRIlqLhvxTbMilz2uoWVWcjiVFeZ22nrkwUteEa8/t9v
pjaF385WH6I4H3HwuKIR8PfddOMGHbOAuO+qJm5cYrNRy3ITlPK60/rOW0GN9vbiCc9jojDtZmUm
jNDJNC2JG2eaNn7u/jzWaz27WDz9vSmessVp//P6/+b5n3cOeivb6KUa9gejL8fVz7//9nbfm9b0
dX579Pujf3vg5wv+vMu/e+zn08WzvWm8pi7SpbVWGcs/nvz5/++PU6eT44+3p9LorfKgvn2/3c/O
+eN1v33Vn7epSYHhDkgs9fNRlAs3Siy/+ILaJAgtv23CAaT9PxmcTYPsSv5n+UXpy3wnbsRjYkvU
ZcTdqo9WjSujWmwC1HTOxG0pJqyUuBnEg16EnqvqPSTkYhoRlrtT7XL32/0ICeKcRBWLUDHu/6C2
v9Hbol7qlDjNZJpyFpUZI+mY7+tpMJOZ4JZGRVADhophbQzJaZiIocUL7a4Id/13TacQS4ga2ifk
SntJvExFKK18X16Kgo43VXVkxCnYhZkb4UccCwpZNPG1fvyJxV086F4TagdLxUL8p7ZgpcQWK4l1
548lmcrAm2GKEKzAghOZlyntUTSxYn1bjNXOlosKSPHfW388VpayRRSKAKSa8Fj1hM0SN0IX+P1Y
KPfrKKEvZtTpteEFre7oa79gLTkdz2CidIkthR3zvSUew98OCb2hBDMkYGinyorVryD09KPDpjjC
4r5Zqo9ulrlLUV4T1TccC8CyiSP8U40boDjOia7JGE9knh88jzjSfzyGCXZFYrD4QC01dTeJ2+9t
caDblJxaTfOHOJziEP9U5EwxFX3fF+vLkaVXisWVKMYFAsAlNgfhFd1OcLgoKD7bIEcMPNHgdMH2
+jmi4sEwpfFZYq0KT549MPol8gZGeSmEG6ZPx9ZtNUxexH0PwSS+2vHNmEB3cVtn3R5NVb0dzBe4
awDJBJXsnzf/7jEyMFDGK2UtKETDhNwTN3VKGqCaWGY/jw1T+T/0yC47sksr3lTnH4N3zXPyLTlI
Y9lV7bOhjFyD4jh54hCJzYYhxIWGuFKqinP950iIA/NzdPxSIUi1BnhZ0xLr50ZURn/uiivTqc0M
fmz0KQ6DOED/7lA10/HpMjXfeKS7xEHJTWel5wk8tulK+z5E4sqz0RHS/ddREvExSm2njPpgDZvI
TVHUhRPWbVqdbw0JqgurUIoJUf7hUklYdtO+8yYUXozSBJPw6f73puOhbJd94mexC4WM4nt/T3tU
3FX0ltgxoAA2XS1IPO1lFdlPYoAU1w6N/CDRxeb3tZSZsBMz8meg80eaLu1+rnH050DWCKwkCMsy
/idERWoETp7uqG8a2/TsOI0UborJrDnmyCw5twrkM7tsuvm5K7bEY+gAKTywgBBnmj/tBml6j/+V
VgiBxP8krcDVEVDDfy2tIK7O/gW79P0P/5BU2PJfhkLrsYz80wAIjQLib/SSrf+FCwZSCwdR/KSN
AMrzt6RC+YskBrVbMq4mfwyISf9AL2n2X5ORBUY6mmoqlgKw6Q8cxH/njqH/iV6yHEexVcOwFA06
BcYb/wqHcDvJa7FlNbacgAvwEcPJdXp0qgbG0YlnvGsN5rL2u90ql9xBzR07erRoK/u5cGhHMaj3
kJXz3GWpt1vKCiQbeN7RwnEV2e19nGHDqXS9u8uwBd2kcHoMpzzniklivSWZqnSJOh9dqm7af7J3
JktyMtuWfiKugQMOTKNvsm+UKU0wKSXROZ3T8/T1ge45+R/ZrSqreQ2EEREZoWgAd997rW8R/B0l
cXCe07uypQ87KbrJLtrizIz3XuFz1r8U5REqbnzKQU1v50ZcrKYT+3/8eg9/oEj/pHSI/+ErEchZ
XL4VYVNj+YuVFHS+Dq0hcM6z4QWnSCSAbZVxp6pkwmhioGjDsxg3FZFcs31nRoRqztk3g6wxvJSU
pic+aVthhuloCM5pdBNUJk26NNiIjOBYvzfwJQXynUTN6vx/fu8WP99/KGSgmNi2C/BDuhIhjnTs
v1haYUzXX3ZJfQ6j8D2vKQUDlX/MR2miyQ7ImZ0tiLJvBSsxUsHRQNcs4M6O9t/K1BjQfkcQfSMq
r8AtUNyVYi+H6dSRZCXH1NqkoKRFkyDwrn/0FWoNW1A7WbJBUPGNm8ZVVxtV8yZHpWGJ+RHfCUYU
Q//KXTTOVdhea5WAzCnH69RHlPXm24wL9CYe/XfRR69e1VI3TayzOaPgxeZkoX67Sv+B7AZ301Rd
d2By8TrfqJ5UI6MX59xAvEe5lTD0Zs8gjFYkGHdExy9Tnh86Br8Ty/5jgqdZ+xgTeR604nsEn3rf
AC5BTdgHG9n+FHGMnYnJho8A+xwplLgxgXfKkW/1gCvBauoObyItB+MLiSr0ZYXx0XYZulGvdcmp
7U5kYC3rPDSndCIX6q55g+cKek9MWxTl1BlN7UtBd3+rR5SuLS8C0ICY8c55RHv5EaFm34gBa2uK
gSiYrO/Z9DL26Iuz0fnux2eLRsomrNuHxAWsZFYO9CwoOlneXDN4H5FKv86z3AehIvRWU/ZuHJyF
Sd7c1s6MES1Gq+HO4ugVxfc5m/ytdHNgvjNYtV6/Vy5m33JIqm3dkWVSl/AHHDj5Or7mwTzTA4G3
hn5EbRPl2/ekYddbC0dlaN2gIuqoNz/7aNlPCuvQ4pHJZ4t+Qz9ecq/9EWIac2OSfmkxH+Kk+G5I
esQ5Ya+70OyLA8WlR/orCFCq6Wvev+qeiBFVF1+qyfmm2+aHp+p96nTvnj/6m74tfjYIuUWsIZcn
yb3OCIRLuv4NhdTXGTO8g8m1JeIUVDEJDD5mWCe8VlCaNyPGCy9J9mMpbmtzhiKRimMyQQrINL7I
yiKtsbKAeSwurLL0aeA609mM68McU/Rv+/sJAUQs2pu41MeWHCt/HM5Npj888Uhc8qVDu90QoQk6
afxuWC7Ope6S2el+yUEsferwJbiMkdYy8NuatA4P+RdpvkbcgTwrKBaWRNiYzpufeS9LuYsQjJu0
YgUSjykYpDRCJoYwoENC1SflUyqb76VovsaqB5ZCOYkzicyC7lvrn2yWLpvSo/NGrFxjWYBfgtDa
mLh9yPDlwipf5pLSnad+kNP9O+S9aNLscZZ8N5q4okzIBd2DRdCMwUPSu+8pv6eVxvdZmFyzGn68
rl9JwF3m8w+e636ELh+gcL4706CPnkXQTBE++Wl1my7yZVTb9L3cJ+VgE3Mw0ZElR68Sefd2zvtj
Hlm/Cs68jR9jlesd9UpqwAHdIcYRyYTJNVF7ibnEPjSGm6ShKtJ45ZPXqoOVZbxGi2Gplxj2KmXf
l4j8SlZqvPLj5PkPyZg9pnK6w7GDWwFOV+UDwgWAuvcULekgoBbY3E0JQnwZIUigJX5uwu6c6hit
UvhDuPmNUcTPiOj0Vk7ja6Wk2GFC0ptwMB/+/L9ZO0NOKg8UrymFYqbKvN1yfk8NtAnNqaTz5Bwq
ImBS4pFg4cxOBN64nPCHjb9UjjKL/gtfEuCR1noIK+txeSANvPcMSa8ccYG34VOEYq4ZNF7tEPWN
73/zR6Ia/WuYnb0mWBK7+/f5PJnIpmorAEIRHks1j/uEvKG47hqmwJhozUoeS0HugidxSSaxS4aO
jF/CwbXo4XVnIbhkxi3d18aKDpYz3LN0ORet9Wa7eyfVapd53p30yrco0Ncscd9psacbml/kuX83
QS/taqIn0esDagv0vuiAzSFS3HmoBTdVhy4Osu5Lo/uF8RJvh2lOz3joyH9neNsiCwDeYn+xk/ik
lLXMk8VwsB37XlX6C4T/B+nBRIkK74uFNynNGvz6i/KMoBe7QezQshwr2NFhgugz7/X60BTUT/Bi
booAI2bl0zuO7W8Cu9NcKfKK0J3HAe5NwyHgeMxLQFO0sGWGNlzO/W/Azo8yCUBY5z+kOZqXUaek
75HjHgysrqJkXEoQfXUQk3sfIeDBfpcje+9eRgMSVmROXF8YeyaAc25mfeQ1vBAbQQzxOGAQbPdr
NlLpTkPxvTLCNx13t3bYgfW3y+IwRiaGDIntyLzNPZYkAiLTptcTIrcJ1AlIZWB6CEsm/zl1x53h
e+84CwKsCUG8+5ZWyfcpn/eddO3vLhORtI0P2hCEaDn08CgmFftMw+nwYQpRWN7UFZbA2ecDmnYE
UGMxeQzZiXaMJluG7prZ5qiTEMb5ld3exwK3rk8G6q0sEvPaNtHP2Tdf6hFOAp9h3CwHvNE0oFnw
s3dmSQMnUNh5y18JCCiIhSXeXdpmBOEeWa+dESry8yz5p7770kYJwv7w7I1Eb+rcezCdgR/bGX7O
CTSWWkxHKqqvrMuLo2PQPLdEve0872XAZZxF/kW0iGsxScdwy0vXBofBu+W6Fc7tdyXlfHQ5JG4P
rkpvh7B7m33wA2WZS0KWbobWeV4iE702a78uX10bLvlX/B6D675HdfdzNjiJ89h8H7ylOVoMG4hs
b5GVP6MEwM/XEk4PAcTTogLSlGDQVj/7oqdYy2ybZAFkhwHMCmU80Az75jAgbmfHhppVvOKiQE+l
4G3UdfnFB+VHOvRdLOtzN8knQwz3aaVn1rsvTD8vRjfii0vcRb7MpWkOzlZAcEwEbityX9dPx/BI
iMfilCdEY/lvbekcRAbwM5W/mnTkmB+9L5WXPPZ8Quk0+wFklh/eSQIqjUDzxp1hF6utF5J81mof
vWoQqIeu/zH3OSq8rGuO1EcQktt7WQ3e1m3oTuaTd25HeFt0l1EcUQvkUm9NYl8X1evQTl9pHnYX
GqSn0XBYM6tJICebYKYMibdtNQmwJQY+FKHpyYCpT+RZeaikQyo3gQtUDdprGQwPyhNib5Rpgo1M
ECMj7Iul42SPLHnndn11kznIZbCSHlLBCiZz7A+/TcH75CNWd5Ki5iR/FUbHXMFIcJY6/kuaIR0q
yP/o2q4ls8F8tkARFWAkQjc9Eh7G6W8NZ+Yl3Skogl9JpMN9MZsR/CC++IyorptJ0N3PmgXEgKxo
m4f6Drmq+VQUIwNhlDzWOd1IbD4GaSbk1fV515BEgkuLSDdUFjsDN1FD8g6BTDTTR0EbywQGlCtM
VLVHZIjjgm/siQUoIgd0Z5jfenn9HOMtQzKj2l0fx9dOCQjZLqeHUeMPlkTLEf0ZqxPKJap2EALz
XdkgpyNpsLr0y8b0QW5/3lz3rEletRyS4/rgYJBfZhRFTWfy30+wH5SeR2ZGKPU/X2LdQ7PcH7ze
eKg76mblYAaII6D7CPsYR7M8G52HKLdPqH7gAkupG0YTc2UOmHUjlje0vtB6sxrFQ0Eq/aFe2ivj
2vdZdzMzZH0RVniS/K/j0mgqYhu2jUsurpcK41wJC+shHkHbQ62W4HA7ezqgVFoF0YXh49nDMNul
U/jiuETDrC+/vMy6t/4X0VovXl9bLaVlbAt49EIuTJGR1TlB9kRpWTku+7EebpImAsbpDfs6B5NQ
pVjlAm2a1zAAX09Q/HxH/BMrJtsF72Q0Jz9x5iuHTHyvDSu+H/0YEsSE9Leum2KvKgSRkQU1KQ4j
BaVPaHxhmF69EL7NyKAwgm9/8iLs0Trt4gMzGGZzqgZEhm545yzKMyLW3UdXWAnF/QwWgFMLYFY9
nMUcXAt6kk1eTmBqQ79m3j6g+cpS8z6LKVD15TfmI3iJaPLfJLH+0ubGyCyRTEAFJsvK61sTX8aD
kTN58HNkIPMUHAyLRBf814Qz4jG+GXr3K/WFj1nP2ZnonBPDQ0j4ASZJVZ2THPQVkAvnKbZS7KFd
RxUaOYtsuD4UFUNFmwONaGIXxBcDErGHJKRXvb7Wy3XW8Xt7X0f6MXccfRVEoe0pgj87lhhvh5nF
lJlPzaHtChhPlDpiFBH31piwVi9c0LOhc276MH2EaABMhlOGqUbxo29v5swIKMkxgDVGXlwLi5kY
yrXmNZoSAPIGeU+WZ3ChiHv17nnRYxkiWRZZCrMn6aOXYS5+2zXX7wHXBC2T9hwMoX2Z+uFrneXj
0Ru8+ZZDxN/5oiWwelg4W2IBf3j+FdOsdwV1Ebjp09RWFE8UOvwIMUlTBdO9I/uHLEuDY9ZFP9yy
nc5V6fwgxiu+ZmGf7UfZ1Dt0iundGg5k2ANgqAi6VifkZZrr6cVYgqcyQi13rhJPEML9l8hoijM+
2hxCJZqeupEPI94ZhOUVaIM+ZcZapL64qZZNbzqIlpAmx4GVAVhsxWviyQds4hhluvG2mYzqAXTD
3ZBa6uTbbXONxuFVeYoOSrAL59l78HdF0aVP2rKDm0TJUwxnCfH99DRNoKlS7VqXoXLeE0kyKLTO
/jC4tn+OR+hAg4zEvggYVc36PWQ2smMQgw3lpsFZ9SU2R13dVTWEOyePnLNUwMJc+yEiKu1koLBg
iaTak2oElJEXq6HwMDuSxGe0fkJAviPqrzyOfXRJUNMf4jz82fZZ9WShUk6L3juCd0CMbrl8Ydb8
tdeY/JP2aIxmST5kdrV7s7y6HLka4omBTBTzzQV7BuShYSSvNC7ewtnKnryi21mhbq4D0V21meME
9Tgg+hngAMKqa0RVZpHBZyMOj3C4c0fqJb4cHwkADw6lOwM/cDIX4jjreMslrKJtxIIHjY1r6ABL
ISOo0/hIo677laoWtuaIyCy3v/QBM5lx1sdqmPSj5siN64gUm6jczd1snyEBHKoef0E+wQBlLiGo
QyTf7KTsERdHRGZlF50X0SOZ3XehDVkuKdqCBUi+jYFi2oVxrXxCI5cQ3L0zf5lNBd0qzQlJSrEq
+/Cj49YbKSggwZraK+jF7ro03PSjm+SozWeEd6EPRkeSIkaAoV0BcymwPBjTPfPp9IDZxj+HBuSG
Lrg3Ee4zVitjH3nTXYih96KVg206x96ctIG8cyVaGUcX05EUuouDUJp4lwH3qwXN763WgAa6sdsR
h909hIjASYD4jprWxbKFWXmOlAOGBlSFGBenDlO7BQ/aySHb5XYj9qOLV7UZ/Z9Rnk9HUizq64gu
x3PnA1J/d0et9IA1lNKadF6xLLenHt8LjM96O6o0OFVm1291W9zo7JWe9a3Xh3CL2iG8TAgo2+qa
lzQHZtVcRdmYj9QsN37DwbmppgGFDart4OItm3UvSW6qmiHZqA2PpdGyO+oblsAho2NsXKI+PQ1T
j/wvqJYUKWpJhh6hocEswBZud5RtiPa+qLj+XRjWtMccLS4p9WIYNQBVk2zCPWstPtU/u0k12lQU
anXJ67NfDGZ4L5Syd7OPtEsyL6G+mB6GMZsvgFbTTZun+V65IFNjSDSxh9KOFYa/Xe9aN1MTfBnh
2RzQUdH+xOE9X3pPgD5fd7OyTjC1wM3NXZMWEpt1T2AHYx3YDv99u51UsjNTIGVEsCJp0ksjcNkr
WIczw3doQJFNYLPeKbbrAx3JWttyBEutl4lLLZe2bgp00yw10cnLfeBzmbp8PiwZ+/dRk33jMk8H
Owvgbv/7uesLrJu/7vu8aZpLXg+WMkGOC2vQz6fUHvPZiNSnv18QfzpPWf/wz66FYJ7qW5TvPp/9
jz9a7/QN2ROgWitwa//5CdaHP9/QejPwYQWMUQxCfPkwcR2SdShG8InLV/I/PeN/uu/zRa2RMxcS
xKFaZotcCOFXOKNCl7uYOw1JLGRDgM1+fXhNJxHD0odO9VMSeSbdNvJY1o0XJt2F4imyl/W2vzwy
Nggqs1CV+2qaWLzJPO93su8YRSfjWRX+iwzokovlCOC8+ggo+ezdciLCmkO8vNDW4IFIs8APNcl3
vlDPQTtflmCFo0FexXRVgAq2I40FSgBVeUkd89tYzGfdDz/jvBwOWCgkoXadqC5FjomIiQUD5OQK
LhnoHziKMD8xT3f7VyfDg6Wz6jlJvN8xqcjAkHaRHTwQYvpdlllJDll2RyX2tyaGoU8e6rEzwVcn
3q6i88iy+51eNh4Ol9TL3P4hG0CvFHxgb2rj+8IqkjO8xXSuTkY9fmQ5GaczsJtdbHSEBkfEwOp2
uoX4/DuUTIAD67kYnNc0G17ieqr2nfAf1g5CEeJ2UGr4IGcXCwMrIymqN+388kcqua7f3+dmfxKw
BkwqQKaGGRPH7S8Htmhsj1cvzq65ER2FFX0Ty2cGXlgRNyAs/wpkKmSCGPO/DbuW+V/a4bztFr5A
VDwbWXGFrbGFCQ5bHEya69wLt/sCN8GOKaar+ks/uU9u2ZA55DjHNjF+Nr5j7oImuRf1+Oxb82tW
9uPJcnDc6aC8aXVzqgw6xMzdsizMLoRYg34Mpqcqkv1dH/72SIYkZhXMIqwhIM1QYRpp39aRrQi2
RvXMRQ1GLjFdoK3jzWCxGghg7Nk+0VTDfPCvmsnWtspg8gXUIYIaV85iUd06KdP/yKhhRb5O2TT8
xmCFFD0gZ/nbZAyHegzPVheS3Ylmrg9u26LmMkl0SSJAZqcvjhWYGw+ECXyQdLqtXfI12/629gkL
TibUv4hvCSsoB+NjCOqbrLeyYxmB6cPBI9K3kVhXirDADPwqvdIbz/fBMKTMXpMnX4hw58vqR2kD
0wyaYN9zITnaqe1tp85ODkMN55ujZ0BOVAM3w2e3C2kmLS2vbVfRhMhtKAZO5SIQx5eUgeM/OCUT
+WhZyEikI7sairgxjAS9EDrRoNMgHyA2MGbnGWSLOeULrAYiJIKJtSAr9YsPd2p6AsJubqvZ/+l1
6t7xoAWLMUQ0V2NrBp6FcQn3SwFpjpLii2+TQOy54WtSenCzmy8sys6sJUiY7/ntHBMgQuS4DzT5
w12Fe5kzfb6WsfoFNJpY7udSBb/9wSS7vawuQFpA6MwwBsNAfGsg/mO3GHdYFYBWUlElaJzUCk/W
mxTb7s6jfi/eSoU9rMw9CkGKpGG3IYDEHOsKmliZnbJK5Rv6T6PT+Ztqrq+Dx/cWRNn7FJjnbsQi
5VI1nfkKKgjVu7H4phjkDmI51yqZs2i5VK51t/wL0wk8GVNXCpz2PmsZXw1Xv3DAc6WRaE8DDSwv
AzKrS0p2taLKoGcGx4UX6OiFGG1iq01SiBwxkvwcVhOh6x3dGzlutYjucloFjGYeElAzQsuPJyYA
YTUR+6oiRm41FBSKvzaUe65NmUH29G1gaSOoqhJPHu3bYa/97B3W+ry3c+0CGq6fQ+XBP3bUfdYQ
VhMa7/kIvXEeOK8WtVYov4kS5Fu9fJFWiq97Js2a1QpdLXyazvStcYMPTT2EX8P65h8jPQoSkgEc
zuOvlj6kzrKnJCj33lD421BGr0tDmm4XTLU2bo++VEc91DigczzGXobHc6hRb4QhU3orA/njuTmw
5yE92z4IlyIHIBy0y8dvvYRkYWbq2nap5JEfWYesmB3Wg6Mt+Q8x8jSu+dAS9LPvseSIOm6OqZii
fW2eGxppWuUcgsKh5+f87n1Ww7WL0tO4H5eCPZ5x4uq6c6HKaCc68MaLDCgOjA8RpzeZKj/0Uk8X
fZrS/dDl9daHPeT2YIEq24CHLU/4BKszXJuPmjNIU3Y2LOtLn1C6aafkazj+Hg2yTrLCBjKk7waL
9q5B6RsP2WxSOjXl74ySwaGqaB1QkdkCsDrF7lycWDkRosJiBmGfD5AaqkF2cKjBItZzcefRNU6z
D1sJtXfVTEUwrbxtEA2PM+6fjGtoZbivXmZdcXFVuHbEvZH3I3Gezve2WdC5ndLbtuE9qZIv3cCw
EhbyPs3yJW20CTb+2O442/n2pU/wM6C9ev0pnBcaa3h2Ap1zoZo4IEJTI203nvzFTZ9X8KdbjHIl
hojjaAfZDpOyMn5pciupG9DZ6VxjZBAFcpqPNfDde1UG826aB7EBImXblbjtupromcrbZ90dicb1
vuowl9ndbWBiykcZC5R5ZnIgVHRaG/7/H3jyf1PluHLRbfzvVTkPGCWbSfXfi+Q/gSd/nvivUDSH
HDPWVAFFOZuIlAD5y38Ho63CncBCNv1HgPNPdY74LzQ5EraAsK0AvQUajH+pc4L/guqFcJSkNTuQ
i57m/0GdYyES+lvO4TnOErJmCod0GiLS/lOfo1g+znll4lxX1TNST2wpefpMU79kcGauhFYuMlB0
KJOlpEmX1xdOc8h9c9sUuMcCvDhPhCvlzeJwbAfnGCycRpk40T4nfQKTMAg7SY/+pvSaxyFg5Z0b
bbUbY+pBfkzz7ybvpU8DjYlW3vGPXId9ZI9P48A0OLDeipD8qTBhYVI6S8C74lLv20Qdwvm6QFZW
LuzdH6nuk7NmwoVKjYv2EMQncgclTCI6v1kBQKvBvrUDVuYfJ89ZiozRW2Ara6MMl45AwGircZ5d
u6Z9JRI8SXUFabA/xi1C0Eh4X+OwI+KgJVegiX4PjTw2NoiOeBERTFVw45SMcJkYjY2h1EXNmJxo
iifHHDM+axa7OTQjaySzCCncJoUAGQUxN+ysaTfHmdyaxkhnVegf1MdJTEPJVNrGK+3Hek/ieA/e
maJhr/xz3sdEJUhxS2eE/kTqQxV3mlvcx8PYeguAEa1VD8QR9BkDEKSxDpsytnjWB17Q1edZmIyM
MF3uppjubcqyvZT9bRI57dWSP5q4yW7s3rnF/04gmEdNZUybbq+rKjsy8rHoRcK/60cPZAO1B0ey
zPCmepH7wGEL2j6FS+ow4Slcg2lcgggHt2w8Ti0aHsB2SRUD5J3zJYGieUGEeO31QDZf5Z9ipgy+
i8vBaD9Cq/yuR5fcplned4FHTrkjKBrLiSS2pV7RNu3trJRxZry6d+EWLmmg4i6gBDWWzldEo+19
GFU3YxVUV6PP4ap61ol6GP3A2T+y+Jhewg6GRAOEgqVHcJ1mXK9Dps9qjfPpwtcxQLcpEZftkXbn
+0nZmwOVJgyZWTww0Zn7rR/VzS6TTn/KfTGeOgWB32cwPtbxT82sRifLJBGQ7dHy8oNbGL/gUhGe
MWKlRUVLbkFkP2H+jwfDw2Le7yjAdDdFg0ghHMbqYEpFLl7m4PvDdwnYkS+Oym+3Y+FEO4zJzUDu
0XmmJE2WufetjePsZI4MVQi1on1Tt0jZWvN9JNYUSZHwgQFTNvfqnwPuAJi7zXMgS38XNeG33Bhu
crN4nmOMY12R3Dp+hLUVGyWsX4k5z4Qf29vvgVbPzWw2O7om8w6P5lmHBh9VVc2xnORt+T2Z5bTp
R5ikk3ieEgBGUTE8BoZ/MAmo6qQQu2bKoyP82ZdoMH752IMRIdHVsN3pbCGY8erseZJxvc9bc+lS
Fb9zKiDz4mCO59DmeAmBkoGSsyJ94/qgu31qudsCC/N2Kporb9Z+5Fv+kaTDhVkn7DYuSHslvB+1
Vx7LPKjv7SB4wbVy02jH3klWhDtW6QR1ZK9Bpm+w1R6davY2rZzzx6W+0v/Mhok3MXa0wYhKjRMT
JErV1jReAb+kHeDreZ7T97C2WEeyOi63cTFXh67wcbwKcoOlcw19itl5CyFkzLKBvpTzw5Zqvlg1
HrgRbPuwiA7CENGJK4KXQqLbt7zEPRSZ5R1MJ0GnUIKQrDmX4PjuqBnBlyRNxCxdiqlRf1eNcX6i
GAXKziEReCbJnmynaDqOABeLVyUaogRwWFWQvzusnxpojcn1gYAHOvPipMW8S0KKZLkPQcEfiFJU
9gJbWDClNsuMCps83opD10/xaWCZgrrC1aduzJju9eFuaBJgkUXKRLQ5T4B3tyNRT6QncaEb2pfW
lcg+YbadrJnLxZzHV9Ab4VbaxPkI59HrxWEoh2lbRRUd8nRCCcMUeHF3Pb3Pig5MFnbzfvbPUw+X
JfdclhM0nkaWzpNtZlvfvNipMlFg0KO2L8OQpXfz1JJC2UXlbSYT8ljcD8qpRDx0Nnh82lZB7n0Y
8ORFkYdHAyMKsgdT7BuCgwjIoJMvhwv5XLvZc386ufVkuihBOiiNe+1ZO7r7TA7L5MfcUhHtkuKt
3dPwRKxPSIwZWenOJhsYziRl45PXmT/MPqn3rR0fSdOihVxZp6hkeh2gBzJilvhQAbjCtDs7sn/X
sviSoasj/zKwNjY5SrPFisvyUVp1rtkwS1e34YwluJw4FFoRbOniPtvQf1ClwS+ta9xaVIU2CIiP
vYlcIYE6TSkkpeA+HVxUhZNNW7ZeIPf5okqb7H3a3rV9+Fjr8ODkKB3sgINoEfQE1tc6VkSQN1N8
iGLKp4boz605sCwTFsk0GNGw7j6bpUUiIZDvg9tSIBrN/jz7vjjYlcdQrMiRYuXP/jYp+I4jWR7r
jImHDKNHbc3nQpDjGFePlLLPZcohB3NAbeMw+dZjg7uNDHMP7pqP4gIB1jR3NvWIKDKw73JsokaD
3da2LCpPwZLk0frDhqLDh9/XKbDWo0hhGkyQt6bA39i13kduPpJ3Dsisnj6wtkc7QtUJraRdb5Fa
10YZtQ3v3Mkczqb7lkz+hxuTUNTpL40PQSprHxAwvUU9bpC0bu6N9IaLQri1vODayvQ+5A22BXUL
p7s16BYCgVhqO5k8A0XOYTCQXsm1YNux6mJsm/ZtyFqF2cZRVeE56c+oJwOKOANNyKn5gUE/T6ic
Q/q4CO3fWFXNdMQhyUugCUbScl/2/ZdsogWfjP5t1HJwUdGhz0p1BZgyxshUnKOyfNMdNlfN1Q05
rndMrOY1CDSosin7KcaalDfDvq+K/nVO0YdAPSLnEhnAMHriGrV0NCJr78cRheOq4ncHp5DCR6mU
eiqSGI50/dPo5SHLQcwFIa6LAM2I8l8cuosbzrljCDxLxqRfQL+hSZIBeiDNiLlVZWtNpljB6SQR
DoRpT0u+IE/CHOwTI3v0D2vt0Lr5pmN9u8+ylgF3MCTnZo0jNRrGi66Kf27W++QYDn8e4ABgyil7
yEdLJLj698Zfos61ySlrRIdpcfGki2Uk8VwCp9bbnJwKTUaCXDlvLuHitpl7qfZdFaOjTUBzptVz
nlH07BMyZgr6Opdmsc6sm2zJ+F731gfcaiBFafkgxhqEHi6evNUavvpopxablAMSb71/dXOue+tm
/YsGP5ObMsX+vGvdW1/jz2t+vpxVhYySFVS/c1r/mFNpX8r+OUrM4Cw9FF6Vkd3FUUFRAUasc1n/
wJsJQE98FFKfTnd/LjDB/fkvFtN72KUdZWpTbSkuAjRcvFhoqZCArrvrnZ+bv+5bncd/3RcSlJk3
tj79df/nTT+kfZKm9CMRUxHoESNQIcyupqrOJoIvfqkkDW8KP9x2PPcLpLIAxxK/6OfPmi7+OrWa
t9afWY1az8z2+SM5Dl/yDE1lsd4Hibs8NbjkP5+87v31gjqDyCw9dEH2Yrz53JiLfUYsm/W+pHGR
9Xsks61vYX2pbD3G1hf8s4uE9W3R9+9Xo/hqll73snniq1Ut9obW7n6u/t9AxdZuHog/Bg2DYny1
Gy/27EXK4RJQSzvgz8/2x1b/Z3/97lPJ1bx02xA+/shRjsq0vFSLn3Ldk0vnYd0M7W1WUeAUs0ON
krIbn2jdjcCwY32Kjm5t0G3w2rf1NFo3npfyK1TLGVW47bTzExY1VkXrbw44deyCk2jC03hZb657
5nLT6dPa3K63gz6lIkkSJuQWecL09BVER3ddRA8gjeRpQszywN3bhhCAF5r4BaS+vWip3NXhMZvm
8clqbpxJZ09+4h5dHb7rUKsLsLBkjw5f0PKr9aHyQuKD28tQOBW2EBtBiQ8+0qab7UaEA8flxHDZ
QYLneslijir4vpyXmYfA4ubAL4T2zASt9lV6amb5ISwrPfUk3toZAY3W7NkXNzXv6k5ZuyCx/S3d
nfRsjcwiosw4+1Slto1ssuvQoSKx+jC/E6JkhERPtWs9ltYQNLMLuY+AMKPq3kSMKV2T+ICx/9qL
IsHjhiArBhW6T5Wwd7hnCDQZit+c4S8OA/1ZB6zLDAPta2eSiJF33QQkc3EyNg9tY3IBkzI6TwaS
z8AP4a4EpB1HfXInbGaElib9fIhlmZ8yQQTVTAWUGQX6qNXwi2gxR26y4CDW3c87//qb9dHVnfz5
d2VD8or2q622g9v1MbW639fducfSXaLIChe51rwotaxls978s1nEXIEicnjt/6UsZ+atmmt5jtEa
ViMhb0FHANLSSTT64GFcxGLrC6F4xiG3vJpe2oTZIi+T48PnY+EiQesXMdp6X70K1FCqrU/slmd/
vsTnzWKRu4lF+NasGrhskcNNGEDWni9leZrB6+7nRvnArQc5nFNFoXiJZQVXwanAwc45oop6WYKi
+Vru+3zg8yYI62Gx+0bVsSu8P3+yPgr277to0IZ//m3VVOSPMc9DEvCvpjMF1OSYIuOoVje0I50b
ZVj+YXWrr78DhVB+3PV3jfISOv66uzrATdt9s2ybQv7SuV8309KuXy0wvcZY2QdeuOuWGrh2I3EZ
6F6cfCZO7nKBYV5eXta91c79130O3butGAS6XoJhd6h49aVYht9gWD9yhjQLjQTIpfmxzJPkbNCC
qRImkcN0uxokV5/0utcvegllDKdocV46sgJo3osTC9dorzk1Nn8M5Os7mNcLYrm8t/UN6v/F3pkt
t2206/pWdq3jjRTmYVetE3EUKdI0JctyTlCybAFozPNw9fvpVvLLcVxJrfPlqiAAOIgkGt3f8A6j
jQViocdQqfnrkzs727KyzlYD0VlkWnvrD7/PYuwPYz/vqGmbu1AukKaLYY/t+x8t+V0VG7YRadQd
1fGUgUAFhIl8jsACBkCmA9zVi5b5YGfNdOuntBmAAaqN6AI73yuOq55rIHkQ+irBxGYHgO7wXuUG
zQpaLx4/tyGRB+p16oHeEVKLWK0fQm37tIHInDO2fniWfI/3v/jGp/3Hc75S4Hl/B7WnXvd+7v3w
/a3fP977OVFzs8I0o3viicfw/Z3Vkz3Fv3/77O+viTM8fmEGbd5PvT1FMz2qJg4KUX1lDYdl7ocD
eHN3C3EcwAj3ezl7yaZn6SXF51Z+I5w7QYyUA9WTgzpZLhNIYmDttkBccRnRKZaM7jKicWA3FtSX
XwkRqBEzef4ZpoC5bRaBVNH4UViQaX2QMRCLWf7HBR2/pcB96AZPahqwch2uhMdiolQP1IfQm+F+
xL526wOvihIr34PWaw+elDb2fZryfg7Ukq+AZHd3gPaY3MZ2IzxcEUNxq2TTwW9djAwvELRxJWs/
Bckg34NVHMeLcXG6XWNkhyqLB+BL+Sva3/WbJfr/Nhb+rbHgue4/Kqlf4/Lb9/9z22bPxbe/0H7f
XvhnY8H4jWK+abgWjQLzTS79j8aCZ/zmBzbdZPJK1/fwov+T9Gv+xisM23d9w7V11+ShP9oKNm9n
O7riD3P6f9BScD3pMv/Ger399t//BUGUf5ZuW3wGPpfl/URvrZuob/IgKPeMKOT9o/h3qgKu/oAJ
hYnDU3lpWqK32WqG1VBA7sAa3MVFThCOGMa2z7wzksBRfvHr4cEvl2NiOk9+BL/BSu78Fskax0Co
OX3Ow/TklWhqajag3BMQmNu2PFsOKPfCA/gZVEiQTrsBOe4gwBW2Ln1/B275mkyufzCqj3Qrtjm1
9/VSjvRewWJEeXam492tOx9uvWmRlaMUiWVbrz/2ywlwJJV3kDB4Ptnw7dDc0URb3+iQHgfDee1q
/Vhov9OLnoBa63Dr3XNQILVcL90NVWPYrbDLyoEiVWGKVzEDaUD7G2scUk9zMi5pBkje9r4NlLib
QCbuLY56IJH3gZWfzKhbpSbuOdBo66Z/6Gz+NhKSlMa/j/N81ahhQCD8Du7ZsyiHhhicOT0qwIl2
77nUvkJzOKVheYxafk1v0gDADh9HHUO6LjuVhb3vMe6+AYZu0y/WxvmSwNQBAXFMdHAKgX4JQv0R
63U4f/MlhKw6MpPlxmOjtShMwThq5x2CtqemS14NMNOgJz6H7YwrTv9gxs5Tn9IUOrQhlk6lj1Ek
rm9TenJT8Ww4y3Ee+ZppcRqN4Rrr4a0Z3QYpjlnYUthmemLFuNhiPgqEb4MmPYxBcmgE1CSUpRLa
USiJnCpjZeNa5mE71dndGhzG3szGnQNaFKnw84hONUzFJ9xMtp42X/TFPXXzZz2jfBnY8auVMw6o
Qh2Rfb8NcWMOa3s/FtFmFkAPNRt4EyT3fc9fLtsQ9/TJWCf0sozOekqH7Dlysrto3IBcu1Sxs6+6
+CComMIlP+hNepJX2AjHx74FkbWkX8mbXp0ofq276Sp/xkpbHlEwP3n28mDgopvqL7MOWNjIVhki
KzPWQo1vrLMiva2xz4ms8RoUwBSacjwubkUBDSh9awWHyRgvNE2IC5IDwKvUcM7l4pzNmF+wmo5G
bO+jaD4mcfbqR6yGOsysZIK9a6cny1ke5ZhcanC9yDfaTnIInenFpw3t+5spnR7ceL5KZHRspYdl
xHWjSk9NLZ7V35h78CWzdWkTKWWPhVhfR69h62MbVUy7aMqePR39bPg+NlclpjaaAp21GX/dfBlk
jVdPnpxevDZ4C85Wt809cdDnjIpZerC4z/M52YdliqPj/DhB1clRqUSy/5IsKUyMblsLxqrW3Kfl
ZhDTrqmHqw01rtHy0yCnA//rFC+PwdJfR5xgo+lqckkaN3tuhy/wLgHnLY9evTzKK4is+1HL0hOt
n2f5w8jxaETj1UvGtVYujy0Q48GgTkyvXn6l0OrXEy19y7P3jsml0erlMrZAMswROBRAmhyhO3xr
4maNzsEBqCYyceJmHJ2nFpW8YHH2ie1/BXy8xMwJod3f4y+FqGlyStPpKD9bFjGXjUP3kBgTADtz
J0RxEglTQR8v2CP28EVlnTvvt3mbvU7Y3STJ04gvsZFMD1Rnt3IwwQHZ1gm6Ohgpmvljxy9lDd7T
VNWMF3151OElaME9+mLbxhHIgkjKIVlXsVy8ZrrEzoRDhPRL3VT5hND9/OiJcYdFEbNMmTz7kfZ5
CKKPd+3knO1Gf4kbirxhhFw5roaW7p4tb3oJwErBlLmhEPiKhcDR7I0VYqVHLUo23UxE5Z4Btlba
JRzLO6sET4mS9Wx2+3pJpbjK2XaGh6XWL9DU60nuOkjsL0fwiCL9qJfi0OFCjtzYCTFNmTFKbVuG
BL+0S1O2+Z2i0oe+X45B1T3gxrVdcAsU4XSkjnGS/+E9sS0RRYFhwqLhbZ3IONZO/9KG02VibDZ2
/1Cb3GLCrnZhvNAIcPZyskpabqvFgN/VYd6KItODnLBtWt7IMH8IWNk6sTwaIn/u6vqTiet2Pj1A
c8eDyp6A23xvk+A2mtyzvCXlnKAH3jkWXDtuotbkHjPgpK+GyH/qe+kCV7DSBBgh986eNRFhA727
ujb3PBMV6r0XutjPHX8jK5jdgv4UUyq5GS2XWy1/FsHI/RHfNfFZ/q3c9M7qjsMJwTDBoISa/Tug
orNRhNh+azGccDwRXUF+iavIp8WkSRsB8ztMWgf8f7b26ILiU+9Q+hH180xLeO8I40VElBMgldx4
VGjvrJ780Bzdg2CKvUvjOdskMxad7nRjgXE/sNx9ypJl3ouB+l9cY57ap8C1pktQpvNxLvNjZ7S/
W5pjw271Owq/WN6FxQhNVSSdBgkLijfJIiJy+sOERAK0cpKxxLX7tz11bl6Q3RixE+w992MSC3Or
Kp3vNU91qNnNHyVQ0BR8bPr4MuGUufhb8u1Fn0GHTevB6u68Pg4PeoAXeqZlIQDMGImPoFmMg9qM
M+ioXNg4ki6kyUjHk4mEhxC9k6nMPscJBdyoozjtB1VEux+hj2yot7OePKLXgolUPlJvX5hCen2P
TgRtIG2zFAPEjRSWgLYZAXOxBtyU2pPfvsJf2aYAnaWUo8CdZZKKHGtQS5u5M++0Kh43eUuNve41
WQ4uu7dNb07AAfx62dOlP3u0CLcEReQkWNHGc7LNtPhSlHaJ9JH96N8EmYP7W7CPWQU2dew/N4Xh
o0sw+Iek6H+nA7EqkBTaGAFUYeEllPQnVuPMfnQnr6P9Be8r19yU6QZrLhIfmFAM7EWYL5mGbXXh
nH0bB+MYi8a08fdlNT+RxZGocZuLhsmDW6CY+ytCEteomWlyN5s5JNCxHf9LpoMF0HGdZrIxSuRI
mf4ms0afNPWePA1+Rj4+mM38gA8n7h/0+0JM0Z3kObH32tgcbSptP6CFfqECY/w9TA5MD6I5/VQa
y56B31H18nyl7db+938Z/xfgo92LMUWR2UtRFr4djewBlc2H0J/wDEdUYj7WxFGTV/+L/oyBItBP
AXpgBmQPloPEg+G78pP98JehM/cFIIqCFopxma2KFn3m3mYI0DO/EOgkooUVEt5o8FZkqPQvX1wi
iv6aH0hIk+/xCXS8cPWf/vzoeRMq2lW5NzuCeOYabE+3Wl1Rtrimxnh1reS5LWHxfkwcBPhtZjUC
21jMb15eL9P/i76Xv7oCUqnmbx8EyVaXoC2Q///r74BjZ4AIXFjs5cWH23R1iEwy7eh7+oe5IjDI
uqsHgcWvnVVvoC2Q9VcadJvCYPXJCFgDG5d3e1N5n//5J5I52t8/GapNugfYy8BJ9q+frEIzfBGz
X+zxdSyYao5WbH3U2gQkzij1+R1wTWn/VQ3vqiU+z+YXIrGHqL2UjnjWg+nFipkAVHjoO8sFBLyr
fa6y5bFj6bLEjLoEYQixnUv9y6unnQxB3GDcpfgpx9wAMkrXO+6UbLrmsTj4uX5ZLOTCuRZj5KME
is1pPFxF32wM+ynz9W3N4hf6/a6g2tX47bWex33WoWtNb9cAXhUP4bZwm61O3bO26B7n0aMW0Wpd
9M/uZJ+DGbC61Vx8o7+GVf5aBz1vL56bsgYagrS17Q03HqMGW5+QmJj8Ly8pD/Xj8BA3OOD981X4
1fCwwcU5hmvojmn+NE7NLIGwYeKeGJstcHL9AkbskGdfVWQ9PRpd82/iStavrjtAQZm1I7/lIL31
1ztzNHxyU+7MyJ2PbSbuEbF2hfUoyvHasvBtfTt9nicmtUULqTMND6S7h9rODxZxfTY4t8ZyH8Oj
LMoTmiTXIKATZxYfwP8xGHQCUiw7L/gzkkiYH1pcKDofxY8CSEvP0jEW0E69p55QTL7v6OMPpd04
g7u3CUBlVoD2xiGIIeqZ0xFjTWi8y+NAVpU7DYI84G5yPFGMldaPO/L7nS2yU5EM26T96sdAe4y0
Xwcuvf8J2RbTq/bJjF75NGLaKgxHW9v4PAODjUw4GU3WM4rCU+iHaLeG6YvRgWUnkjJxp8n76EOR
To+jh6dB0q8GUjAicOvJRAiRhAhyl/WlIR0ts+RZBq1dNe6Ek50h49Lunl/QxX+wi4SUPb7WzW2S
kClHt5R9L5EjTqmen2LffjJLZz8Oh9yeMWERr9jm7M3IWfs4XYJ1ezay8OCZoAQuUwWFa3b29EqO
YP2f3MG4yHSPiOU4bzRuV8d7y5NKd2/2C9NufKiLj5PJosX3oKd/DtzoPGL7YlCk9IzhiOr8CxTE
s2dQJvjnof03DS8/sMD8AXfTfc90/J+G9uJpZW1rVkH10ljJlG7ishuPuEl9ll+5cKt98S+z7a9m
fUcn5PR9z0P7TD7+w6LT0PzwMntmsk1JyFoS0/Lfl9Rf3LKei8qcLbcB0jF//SOQ+dMuAyC9h5Vd
0HZqKeJky0Mzpbs6grROKehjqtfXZSE28NvNZOjHNk5fZZTdBAu2Ze4GO+5N4Biy0rIPNPOckvYM
JoJOTITYaxxEzGvKBvKJ+Oq7/Jl6SE8+EZ1NlVZOxLCrH/vIfBwEU3XTpHjcLpDC8hNYWjqU/dXi
+vdh+mwG87HrEJTAY0HmZZ61PMaBfU4rez9ZhORtcXK86zJOe4dER35IhziERth5ttyHkqIF+L7B
rz5VVBj84GZJpktqiVMw9g8g4p+ifDr6rjgVjXWKTVizLSQy0ibE7k/64q1TB1am6RyX6IMfUvpo
qReYDVkS1T0soMvPRg/CKcRdAcNUygRm8uqwXGgzOUmSnoYJNXMzQDs1PfgZyr7UFeSf0xsmmkE4
T4XbP+Rts0lr70kvdFCh3TWY0L3hs4Th+CBncJt87Z8Ht6H/IsBhiAU2PhaebtvOTxXIAsrrRHu2
QGuY5bPIMX6oRYMNNHlT49kQilMMlzPY80bMNdKmZAdLHmq3dg9wKlvby3BuSPMGUsPeds+97dNF
eXToy9Rk6DJ1G4ZLm0/XWIvuWvjotS++BBI6hQgsfJwzDfbPs58+C5P3RysErhbECjsJtyWFvwJ1
7t5kzqspAQzc+USjMqjom+mK9PFZzqr1MryU6CZpenuEm/riMfPnTGaeVZ5srMer2T+gq0DwMe0M
igtU70Jtugb+cDX6ft070zYvf5dJqpeKQ6NNO1jy24riSGv1u9wh2qH+Qi/0sY71CwneNKJHRbFM
RmNhip8aydxN5JwLvAONHupqe8Xr72Xup50MgpxWlixAggo8/jAhdEMPkZLx0XX4xliLnXAe/FhR
ouv8r6mjXYndu/U/X+hfzGIEbvIfUHgq2z9dZryUvKwbB8ghfrFuMdrAo4O65jju5CC3uuliu4ew
iv5lfJnOzwKOvk+4qFus0IZhglv4afqsbWu2TLsv9l3sPOZNhg9xxvIIOrvfjDoXI8tP4ditZf0s
FcM6tGwc+RomAQovVDhNbhSrdW76xVwXeDPKIDulrNnoxkrGYoCwpfSMjQqZjJd8CqUePWiqG0Xq
Pw1BC9NEHOSUMWKQgmJkO7gQEPnq5EMZCMYwn5H6c88xbX8pu4TRLuCs7IQW36OcdwWDTkC1BpKL
zJGzQeC/FflpDvp1k47XiKCHeKKslxfZMfMKrqaw71zIAaAtT4VFPi6W65TNx9xj3pD3cGSlz/I7
W4v+uBj6o1j0U91zXdKvmpedZvh2qAmc0qTbxIhTmS6zL6gLGehAETh2DPuWzBV/xr7Ozh3cACd8
oh4oUUP+k6xQRIOOTUfMcmtj4pK/ynKIP0wfCiLzb2Ud7IZ8OhlduTbG1yYT227MT67Ub8JU+QUb
BitkJko16DwrLZnOgCTJDQnrFgepQp2ewjh/iGJYxog+FegRGLia4wFFuivS7DDrOKn4+qnKqMQK
7wzS9bmfvbOsWhvU62S1CX1ftFPsjSzCkXu9yC8dWEQsqXGpteSge1TTRH+VK3zCvYEwyRmblYs8
rsz5qPc3CeWipk9OSGM8D5N7AosPxgJWWJICbgohFXSZvZezr6ysleSLNnKBCJepJHbuH/x5fDFK
cb9QnDF6/V47yFm3p0iuh+KE39nOQDPOTsTJKHqSzfjZhs/RaA4zNNXXfAAtFArQLtHRQXZKVtry
gidw9xa688QSfhQZywfRZRXfi9q9kwGTkc2P4DmfRBRvytDcQGR7Qb7hahFNDAWWJIM4xAF1xKDZ
AppfRR4Nz2gra21dl1FeRJu13BPdHqpqPqoBT9NDhpEJy/A08nsye9lUBRDEgHFAAlZ5Z0Q01tQQ
V2Y+ohhhI1nYkUE650H6xUQvuqKWMeBk9VWwqFYTuUNbg6GYcloQlBdab3jM8Da6gYK4GWom/wU3
qpqqM9OxrBMuVfj9n2ctw/ob5UZOH57jBDpmyDa0oL9GKdlsidq0nXzfejO2WfyQy3hrhZ+oc1Hw
6JGQl8mo3+d3lDHp0YzQKAuout1WDqw2DsB/duQAXUCJuByza5Y6atpWb+CZX2tBgNskr2AyXoSP
fKoznVm87/HyXgO9QgcIjsMd9aBx0yKBgc+4jj3elADVsAfWnKLR7I2edTfB1M97q67yldX3l9wj
SY9MQPdORcjsL6eiTJ4MWUVyF26Tyc2brWHWz1WDFFxEh/vGo6jRlNRCu5Lapm5V4825IEdfuZgG
T4icjCKmEt7fi25+REQwHoZXvbGqFfSQVzm/xIiBlEJgS4I0MLO6a3fHjcnkJOecexDAZ/yS6HTH
zzreKv4wPlo61CGB93CFKZBxGKROBmt4hr9PCAmndLs1VOmjnAKDPjuBadrK+6/1gnvDuh/oa2RC
v8h3k2FSZMrUODmkHzSUfUp6AnJUpB68I94koN7fUF6WlQGNdgL0n4PMNOx2eDBSdw+//2XO+QDU
7fMZ4mtgbPdNRRRU9lcds1MPOsU8YhCIhndRbWCSvGZd/2ABOZI3dOf9Gfr/b9/9X/rulkGp64c7
9W8O5veIB/zKwfyPF/7Rdw/c32hrI7VMBuU4titT9D/67oZu/0aC41s2oadnus4PDubOb7Ij71Pv
wxDO8ywSkz877+Zvti8JffiiG65u8Kr/QfedyUUGHz9UtfSA96CyBpcPaqFO9eivs0ugt0UXhrV2
FDjwrKs4rDZoW/crtJco67XpbcsiJyUSn1hhJew/PEABelpy7ZLNobcStS6pGc2NjRTU1hzQGTAA
VUJ9suE1ReMl6teZl6BBKqVIGl9ax1BHxeR8rZECbREx2qCk5e8QdJlvesRXqzK/tm7/ZC3tLtKZ
bJu+OKOms6tr/2JYiE3oFI1vrQbJHeKeVWYEX/TGuwdD8Eksy3mkJeJXmAdCGNj2+Xy0i/ngh5Ps
Ft8hcEl5IPZOqSwf6WZ6LbsEmz7sw9EDr0CB13p7TR0Pr7468WDOwjnsnHLViAwu0OTcwXQCkQi1
OmfZx7f9Nc6ynW5Px6TcFtWAZXZ/6Sc6QyYqecPkN4gPvI4xT06ypELDxf7Uj/Z67NNHzYsspNX4
zk4IE29sPy7Agpi+a5QFIvNlMWyK7oQkaW1e64wJy3XuEYuh4wGH6EaASfQb7feObK+qi2fk9IYO
yOAMLlQ0zcq0QPqmJe5ZU/PJ0JnJdJQrFiw0nB4WjZvg/Ry5J83z8PGdHnUxnIaSNr1GJOTkfN2U
XwFYLMz2YrhUGXK5lRkWqHLG+xSFE1Fdu2IChgdHzOjTuwWBz5U/4iCumclzPcPO02Y4jIuffiuz
SxrhfBr193aPASTvsU1lKwrwE/64po5bNcqB0RCBqqd3FIJ6RQRr+trk6R0CUeTNWZZsKdZnybVy
X3SCnRHD5EPHjzAj333Fc30vZuTEgq9+mhxB8yLF0IdUapcLbaeVCbx+N0pahJ6iqT3V3q1hw03Q
UrFpDBAUcRZ/6q0RVmEjscpmdawoH8GxQfwJLW1jcdLt4BE3Oy3kTC7mzdCmDGVhfM6zCT6YxXoc
+emdS/q4NZpVZU8fWwxr9rgpna0BeVWsVt1VPBRIoFZPSDjMN4X+aHvp5wqthVU6IDxuesZjWhQv
80ATj9gf3rqfIguMXraJNLjXI4S5rbryvhzd65L7tyWMfjSq4SZE+rp1IaBbUXhxnfZsFmeP3uja
SJwrSLGJZuneWQDfO1bTU61dbqwyPXaT7Ml3Fr38/2xaCLnrsuAr5n6EVCc2xdzQ4/wU+GiMGMaG
/tn3PiWPS31gKktWw6Oq809VxSUyB3fTRdHKWOwvNfLTROEDQQIyYpA8lJPax6wbwBToGogV3fpW
D9jTF/OABgQ4Cqcrtg3p/8GSIkpU7Ja3vfdzGrF2mSNuAjxRbXophqP2WrknJ+PNZPtPfzwoYYu1
wsz29vu+tiBAloM9+uOxH94O9TaSQ502E2nbYRo7uFY44KijtOFnojcuZqTmJepnCl2uTo5yCBD1
YGW3NA79PnnxdHdi+iDe2LcY0plzhk9AAac2CWl7iRLRm4Do4oCNQXeIFogeam+0qss8p8b2/ZQ6
LxrznEyJt31/fiJfpJ42s5asFwdK9LsaZYVZeL545q5REOKfFCrV84oodG4jfacO3l+pdCzB6sKh
gZFSMLkZEGkkxlm9Eyw1HlEnhkRco2Ag52wY3c5Q3re9E27TIrEfxlw7zuBYR/A6WFp7kAiZbnzr
y4gh79IbqM0k/q7GlPlitAA2x26yj/kw7Pq6E0fs3B8AKTXIE8Xm3jWKsytRk31XRzewczBXblfF
gBgr6pzPE42FBEIevgfJTaVRhs5lEFvD4ctD+26ah4c80cpNMZTuTegt2tpcMv/QeGZNgbb8BB0L
jqyl092s+k0HlHmTgQdGf+PYL0+TAdUUBhUt1+WpsbBocrQvi+XrVNWbZTdN8N5QELlNTR3qw9I+
163hwZ6z2n0+l1/tCfZE59TxPm4HLJdRC8ldL0XdlDpvpfn5LdSxL/Xcf0chvb26EvJmwue0/IEs
jehuKfrksJQFRUDoh+7UlbQ/0g129tdcxCGu9C61gtgVmxZj8KGLl10a1T5oERbc1ujX8be+mhrw
PB8bRtd2pOV5U84YORnFLNaQ5Op1GHXQIZMbbmNi7iHKo1tYv/HONcOjLe8zIYlMcdPWFEvlsT+s
hDUEtxTj4eoqFonaLEn4YUBPdKv8/CaFBe+6llKAb/e4cg/kX7ay9fG8wbjNBFwZvGvfuD8LIiJr
uvDg0CVqWm1CadAllDnQ+/EswdGIWiCyV5rLypwA36oNJSgfkD4jtDm40uhoamP8ETCkUfweRe1p
3kk+cu/90Fvwt5FGN7QN/qDazMoHZ8YRJyFWoECI5nsi7XIUEceWSrCJSYM/76QqmItDSFXMye07
JczB5wQugaSIvdFaQLq77uBvZul25RAVIPiLmY/09lnkJjEsLsx/Dqk45qswwhIop3qMQL80Cnrb
jSWQXR1rI5ZCIq1w6V1wGXKBAgu4VIxIfoZMuRFlszfvobGvOmlVVErTokBgX6Su64JUHtgMeYkd
aXRUS8cjeZVjPJD4hau9skV9v8qKTvSTx2eGt5Iz6+VGGRwqE0e1UQPh/VDtLTXaph2s47frrphE
aqPcTBXbq1IUsLBxo23u1qgMMiBsZReldg0FmkYE9AlWmrPxPL261ZOvihwXSsOpVFpPqV90kT+Z
2nTSoqqXKjXv59TvHQlMrRzcrRQj732joS7/xtL76dzifqlLzLN81IUhPcnfVA03tZfmjQvh2McY
WlLJ3jfvY/B9INLlwMqhaXeDJjXyosz/gFMp2lxyulObTPLMHGUApo7xw6iYn+rviu31du3e7lHF
RVO7yFsytaXz+v3C/eyH+X4NrT4ggvf6vbo2g7pn3+7ct31HVC+eAGWiLsz7JVJX7KdzXhEMqCEV
KZpMXDF1976RwNS1U8fqEVQ/Q4Af+iMGf3/evI30dFPHrQKxJ4OX3xL2QT5G/uZG3TLqVool+0Lt
vZ8zImPntaa9w8OiATVKeg3N1/FaEFBI7FKRln5y8rG3J8hzZQSgeHB6b42PMnh2LQYY/5+9n85p
0reYGpONB4kP7j0hc9h60i8PhGBzDLDQe+PoYfryxtYDMGBsFiz31CU0JKnv/YrmyqRPHSO+7e5b
wKnqFlS3ZKkM/qLIIHZxsP3rpf9fo6Sd3+bZcyCLumrfkkpUIADwl5ZMD1e6ChrSX1BdYleRHtQT
K8v4WAiqLupCF28UKWmJq27ZN7vWRgonpj3KEYqiGbwTN384Bp9J9zVDqmVWJJd3mp+i/r1RAfOh
Qzwc2vkb2U/O0Y5kRahDtac2at5W50KEbcOiDvbv02UWYoFwo2bOt13e/0sRRLFYpa29VbwiRSNy
5xRima8oRm8OlW+PYda6bNQzJoP4aK921UOKmPR+SKEK5iOwB2kjFMdfwy7Nd0o4cTAYyGrvffOr
c4WmMYu+P4d2GoTIX73FRK6yAUr+qt4mU68LI50KqpXsfnjZr17707k0ht63tBbDUbKD1KNYuT17
I9U6dVROiCC2Ule76b4Zo1yOCqpuBztiAVKboWV1ej83wiDDT1HXtnpjertpzNBE7POdhfQKCsXy
ZdGcsKteol78q7dRD/zwmmD2No6w7nAOQHe7sT4bMb516llvb/f23KEC1Hbj82sY1pDu1ONqgxgH
Hnvq0QEWip4zUDQ4iwhXjgytytD1hdUN86gWWtZm6Mui2aMr+AdXJYlBlsHh2i1ycVeml28md5Ul
5UwpOIJOvv/J1C6CrsglDPOnRqd5puhYc9yFW78a7zCYkRMcxhQ4qITF3axJocX/cK0Um0gdgm5F
RU8diyBHxSMWyVo5CL5t1LStdisUBPjyc/eRZiXtGgi6uV3R/pBThy43ijukDm21Iojik+/BJ5gl
FciWM8+gRwU/GxZnMrpRp5Q3n9pEwnBpfGS7LnCmat/KhUs59CVyaQRAiL6fJKUrkpzGwkCqJ9dA
NGmBFU4FiuRYhRIryChFmT2qvbbL4wNc1UVOoA6OrQ6dGdpEDhOx3Kg9wxnWdtL2e2X7Ocmnqr3G
tVdwbnGPl5Mzaof1IR1NhqAhZ2x1PNoZRSWAI3bn6CWS3QxYMDHVITcdexPhLNYNy4gsqwwW36lY
i+5EuBsiSGMtxkbIaAgkX3NQezVfbCuW/iRqXNk35imU66z64mrj9nG/LkJ6r4iKdHQ1dL63sl/E
TMWA0yFZ436PkLKQtPwx1rYxFcDdko2RvlEMwFmLLrVTTls1cAJJz0ecTrLf5S5K+AwLO7yrg2i5
XST/VaeehVid3FU2lYWpzztUxxGgJBpTLDy1xzViXXg/qQ+xhq4EGpzKIvR9k/sCP/TWoz/Dl1Mb
hAmlcmyBWl4bUiKxnQbFBu2jejdlPar23jfK9hLo7Gc0vv2Neo8fDGbdKeeHt+HZgOCh2W2TjB3D
Ier3sYW7nozB1aZWQ82J1+isTHs91bjA6gGttEgOuvo5lJdGjTY/yHv0G+SxU9jsxlDVubjWszmY
xyKPZoIBGdWpDWwToEWoe79S7Ks3AD3Qv0EI52Yp4LLVUsoBZT+kOkBEkOz/5xhnoxGNS38d0sQ8
CNEh++MPMWTrOsadR51NkoQP5xQv0HiHA0qiw4EO3HBQh387J5qVFowtxNY7GNXlh3rIx3MfNujg
0+PKdApFA0V9AG5b5KySVedq94O/iEOih942Nl135QdlsfNQlNnQs5QgXmxEGt1fLkZ+nfXCg1hY
rbFZuK/axT+KqXxY7DDct4kTodbhfjGNOb4b63jVwC6/9L1R3iHyV4X+iXBbwIrRreNkAK0SUAkg
W21GGjKbxLBXOKhdAqq5j35ip7fpUNGMHbyrmGpZhQEvNejeYUwpVE5iCPcNbNk0hFxRtx4Q4HG4
Gyw33I91Sg1idLZJpKM+6mqn3gM7P7ei3iNtEMEqtBD9mlrr1m6zcxEa2kYLpD/OzIh2a7e/7Xoc
SyLAi1Ht0PD0sBpLeo1S8Px5tAJrNXrjvAL6at0YGpJvJjy1W1p2H6hs1cdGWPVR7aF39L1F6n3r
1C3o8VgFubm1SrWJbhN1ztVSGfOq7iGWFQ6AHKycsWlDWHOFVXpyRmOFwifZ+BZ9zUUKwNLiL/ci
i6N90TTnZfA+MJ2ND1af+NAMIH/BsBN0HGnpR9mYf0A8YBWbjSyDRO0a9n69arxpO1tRf2f6EuBS
9cPask30U8ukXGu+f7Jg6Gy92shvYmoztlhllAo/OpX2kAUWcqDwTY2OQmpu9S9OUh6twBw3lFp3
fYYXjN2zCbs4X1tTsLHD4VtpQA2d8VJfxmqN++KDU9D2DqtE7G1n/jSh4rSpBYiiqfedQxUvPho5
/e8lcGgEvaASNVTWZ6F/RVrgW1kM36oIDaEK5YINxtsLEnUry+1PRWvT/rMkwQs5pbslE9faNZqd
VUt4SGvhwOZM+scWkftmLLI1tnfmGnBdvfVZKVYpepVDFyHdHDibgSL4aqpnxBbQbrU1E0gBigU3
pT5byMKUC+Z+yBm4hP5bC3D7bbWYkMkR6F7G5NsAJQ5Mn0UIe7do4rtuRFgdEeetdKPwbrCQo4ub
lyfL0rDJqfnDlQNqMZuN+DxpqKC5yLVQjEbhrOtpZiR+/b1zZLyJ3MxNSoJ547PU9mnLYm9GrOad
LmV+811idR2qZcYuxKBibZWZiQyhsbHqNlhPDFCkxvwPoZ7/f/bOY7lxZuuyT4Q/4JGYEqATJVFe
JU0QcgXvkQnz9L3Aun3rxtf9d0fPe6IgKYkyBDNPnrP32icf3ToSoOGgF015zPP2s5kYltSG9S/J
y/+f3v3fpndM4RDL/vc4zqef6aP/T7us9ec7/ufYzvovR8eXqrsMx5i5r4rrf4/t3P9yLdP0dIFm
EPoUE71/GWYthn3+Cu80dM9HZrZO9P41tjOd/xLrABCiN63Yi//2/2Fs59jOPzRrCIkcGx+vZyI5
RhVgrmKn/9BH6vhryOirdZaITh3cXj22qmcLiDH/41m8Ico32phR81DGVKX+Ml9XDEpSzBZq5kvM
giUxWmoIbmLniO7BcsqPro+xoOneoaH/kOjqybcNqgw/uW8c8UgX/LqrnZAEUyeIUGuQPmU/5xpp
Tblu9tcMFT4qXTLVg2Iyt+GUmmfX8LDhGthnMIrKhl1DFDtP9q9LlTvEnlXX7L9wrVvnvrX6W6fD
9lFXYxQQzQZ8vSWwSaL8qXrS6UW+o0OD6QsLWkz4Z6d9ZT7Bgm5uAmHsPKZ6tIOxEYRjnTIcMMrt
4h27NEFWkBrNVuTLXhrypeTUSprJyB9W7UE2PPU+yM/Rg1soMzpDLYK0MZ3wHsfw5GS5E1H/3oII
l519LT2PVDQzOboe/4/AgrxHkhcgJLIh0qItTxDN+QVMxh+Nis0bcBH6ycvEn3u0VM2by+NG51rY
jPQb4dkGpDn+z4gj/H2dA5agJdhfM6qdTr1mueE8LQZBHL52rpyabDhrie/qVttX9bhcL6hDtl0x
wMpycLbFi0O9Usr6z11ZR+3dTNacnvo7y5yTberQmvdUb17VnrI3TqkShn7RaxxV2ln3Y9CDcQrY
SxPR+fKhE7N2bsz6UVmfpT95h2jxBnMjCne5LSHsU47RirVLHtO7dqtFvMoZcWioA0vwXkve16Hl
1BbqHdNITk3lodrn8g4Gkuuvx8rzrrvZ2STa1ICWnjxCC+suLHieMC1Ucjd1XnqbjgXRLrIQtNqk
hBKCzAKe953v6tqNm8/yES1qsp9j0E/Sc4bHqnPse0O/pUOd2Eb3rGs1H/T32ALLfbljUvbaY63I
CKVbMmbusyrFJqu09BfnZ1KDdUVX2u2zX0ujN+GMOGeb9davqe7BgFrDi6Ko/8xGJg3TYtv3yo2M
K5wH0zaJdGIapS5PM9c0EzgIni68NzE1t1AL7ZXKWm91jmlXfiWdJ9O1EHMzRHD1EZZ0Zz6Syzh/
ixbz59jA4YcFTanjJm/1yFu88LH6khPECNN9SJiuvBsUUcD9a8FG7aAK0b1k14+oh0WlMLNlQ3wg
WC25X6JKBSnA1HexxMdG5dGnMomE0qYzIO7xmeTS5ZAga92J3up/5Qu6+Mg1z040IaUfO2s/aU4E
/HCMX/Jc2LumrO2tmPwY2JXFWd6J9d3ls/5o7g2mckGGrJwaW86vXm+8zrlW3/W2RcesQ1kgIgc6
Ut+r75JU2iZ6yGlkBJNoT0Wp/Nt+IoAhNlx/X0ypuE4MMw1sYjqfElfunYwfXfRUjxh41ZMglujK
Veazb9roXYv4o9RwFHexvdzVhj7fJHnCLl1OeP95s53axoJxIxbIcoU/Pdaw/h+J0T5I0h+Dsa9I
O1gfxwS4QGWcje3lK7y+86GKMeblmBDQnJzvcyq6e8ceRowL6dXfh3gtc0rW9EQOpw4xtmpe9cYq
94uote3l7jwTzoPegt+K7KRuVMWrY+RnvMr9vbPI/Hkm88jNx3e3RTpFSV89gVC+TSG9ni/3pnjE
jJtQ3ue8J+gpiSdWILIgyjm+JjRWfy31GIGA4zxBDpB3neO/UCuHDCaLh9owi/uBs0ZFDkNgu7Oz
5Yxf3oDaxzuNewb7brYTsemC8meCdYrMJxuO01WdCm9Xe5Hz2NhuhxUsan8Sn0oq4wTQYm9wtQaY
foFuteIAd+b1w6ShVLL3SDQ+6H79Etta/6hVRolaGkAs1knyJxkdHxrXOsdwLr9JZDiLQte+pp00
8Jp58fyqwQe+wlODsGu9G9Yr17iTrXnsetv7VXBVgTHLX20EwCdvIeyLmFPxa/TBvOlcXhviAqyt
58b1L7lly+9+cW6MTjTSCY1uht9K4/1ExP2ZUDD14moW/a/UKMlLiZyd7/dU9rEW3VcGuZh+j/Ei
GjwIKqq177q5r1Cr8xZuKwFp1S+rUMkuOrjgKF+8mhelRDhwmtLqNqob/zwu5JYlsReTWWRkz55T
kCVWzL9MuPA7w47Tx1Kv5b0gPyi19eSxHW3W6gifBdzi4trMhuu8FerOzhuNt3kmXztH22VpTfdX
k+nzRKZjYJNpe2zaNH02uzZngMVfdPkswjIv16gIyuUYxzrSYdfrljvHlfdGvMjTn8fWu5XKCKhB
BRw1y3Aj1g+XW1DO2C7J3dgOU65Ok2cqdATcynHyBjkHKxy40bS1YnbfqWJ50rveXfFtFNSm2QDf
X/HdftnekaJ78PL+N+07Y+8r2QSFbdWMIImStd0CN2h0yeorqO5tm+tHHKy49AMufIsR8pvlknKZ
p/EhKXR5LInGmLWMjX0kps/svOi6QY9iVEN2SxhF3t1BEy/vNVbZVXVOdqH7YwA0J21Dq/elDk0t
N/v2RHxagUBGfxyjNAuMLDIOixW5oSc6ksxAIFpW+xb75d6IFXFaKh8Pzth9sggvwFM1/xzPdk+U
iHxtmaPfKHv6sJGL2rKR+HvZH2iwe0EzP6aEqKKaIiqP0wM/FrKuZ9tweLwvb86elqxlRc2DUUtQ
HHfTPeSLmBvtb44WgZSdDpUMzkQ/GHfaENUby1Tf1jQfQT/1cG6NdDdocD1qm/M3vSDOtjbiLZ+s
sUw6bKTEInru1KIMBwiRJFkI/PqLcCgaLFH1og0OZEQLgwuM2jkmhSX1X6zW/DJK7Wbw9FtNj6ZA
2m+iSfa40e5lTVsnK8YfT6Ktb1vUKGnqPseyfwFLuO9dgJ6tzGk7zT85tPiNUxAUPEyvTtR8MZ1X
gb/EJ0oNzxqNUJ/1cOAgOibJfbzUJC3u9FFX20hF77WvISr5ZmLMxTxI/NKwpGMJW1zvjP1g2rt5
nCEUF04PSzP+MnM86IRu3TfEw7bFV5p1vxbbCeEgY1DogJOk5XUExagdYSItjvFaD/pj5CEQk77P
DJL3k/57xAU/zi8RtNvGzMm2RDxvrglloMMX7Yqw25CrabtQ/y3qbupFILqSsUKiPShL+1glXnpM
uAbGtkwDPujVh5yVGEr+9CRMKw5qrekZv+BORAzA6HqBgY7KRgFHRbxtpktJSpmxdtFa4PTNtMEy
/AVUDsa9yVuyy46t6fQbsrzxfhIzAhAIGLi1pmg+1+i8Bp+9nhy0pj23MXIjYqWuqZ/yPaual0TA
AXHxm9Xoh4UNtI/eCH0IEzNgBPbZ9869j4qJmMXKq6KTSbRIsJbdqc4CU8bQAaLqtvDVm1e2p3qh
bTbozb7X5ied92M4kLfEv9E6lOZyPcKf3TiEYvLkBqNzHG+Vj7h9JivFyvIqGDAZERyi9l0iH+e8
PJU6SSKVINnj4kKOOmPHpc7pXrhJuMT6i15btzkh36SdWMAZnYz4XoszP9LkgbjhwEfUsfjmRCGn
XvrSeqMxQY/HcN7irri1ZDQGuHAYaiU/rc17xNLaL9Wk46aXBM67z17pv3vC+MzENzvAXdR1/KoN
ucYtafa9+C3K+dN2zWsTHG+A478D+C3v8h5mBZbpMNXmD2WJl9mwf5Q7/sxpe203P31v076sy2uC
n45Oz0vuFMlXAphoGFGq1U7zYUAuvPaSme1rbjY6e5FKm3cEeD7SQLEXJBnVSXJDwfzLGNVrLB0U
lO6taPz7wpzvaqKSNnM5velC3tQMOm30npRG4Oi65JsOfnu5APEtRriz+p2S2J+Wxj13uYsCBmyY
g6hAJ60QhJ7o76Iq503ZVVwkC/1xy+KeNt5pRnaHbv7d0VNskSpwyabf1NNS71Qvr2MU+q2yki3i
SVDCxJqXd0pF4AYXL1hiGGZdWZ5jF0r4mgEODHWjySRGfZ2EjXi3ycAEjLT8SPDim45WX+/easQ1
QrKFHaFSAUndzQ/WmJ77whz2rqHuyHTckHH0Tprtsda8bGcrg/wF9HvVlN7IlkiXYTCMvZvGoWG3
+mFunW2v1XhAaUTaHsj1StecW877OztuOuqN2qRa4nxsCP4H/jIluHkQAfp9cud1uEvr7nc+94iE
lIW+rthF6IO/4ofsUUjrkUSi9CmvrdcoYmuP+0YLNcANyunLHVVWfyT8R99UvpwOCz5cux2YktnF
9dghuo/SOd/lsNy7kGTxBLfheNO3mf6gFU8pY72N6TR2WBA3Fkh15uRnh/HMahKraQ5bP72y58Tf
kelBXBF2O/I/RcLa7b4kQ1pvHVGdiRfKdgoTeUg/+pTzqp00/tJ+ACJhqXjb6MVZ00YzbB1xHkfR
o+FbHcc+cke780Mkc0soWPoDS5ve3c6TR86JRydh1A/Iuzx0Tv6WZjWIx5JTfNXr39iiiR0uNBGO
Ppq+xqLlCUp9VxhD+6tnVD10aGU4+D8Sx6Y2S+R+mBaZZXHN2vdOg9AOSAVZDoPg3Ozy4m9ai/zB
OvXuCavYcawVQduJB6bgHCY660U3XbbLroC0jkojHsS5d6p7AiLdgEb1TS81ta2ySNClO41sr6L0
hyvRkbZUNbP23DOfAQGawtuCO1QgYO6c8Was9N9oTKEXDSleqLyMt0Zrc7COcQStiMxuRYfSOl6n
lf++f3mQ1JbX3FwIjFgfH0tmfChJ/tevu3w60yH1rQl/l2/F8swfSjPiH095+aQeURHak359ecrL
Q2OrQmSvqyCXjTay4urEzLvfZCUyJnskoMQ5jl19m800kqrxJykpZoeZKAiTtQXAD+B4UxuOdT+c
bezsgrYPLkm1qaT7y0nVJ9G7P142/7QWohg5E5fnW0drHH8WAKabuk5WYsWpTILWH6ZgKNcRkEmq
yWKbP/MccKZMwq4xbuo5rQP1vSy1tysKdgHlEGnRuIwPqyqopaUH3uAnQS8geJX4Ra7y9YOaGfZe
bi1FJKAstV5gSnQtctQRwvDJy4dkGMrdMjrPbY7WSyFVLpPCvdKH4qBGu+W46oHqkhNW+MHfZOS3
Y/FCW2usCJfWRNu9QSC/que433DGv2rkASPxfe0Y+h5jHMiHvh7hj8MP8pPkKneLams5VGeLWb4W
RPHtFg/UdbsYyGGT7H0RtJaVFZsnXVnGnw/mv2+59P8opWLexFOZn4Qy8+M80lE3s8diJaL21q1G
xoDp0oPTHwczfmEEeerzMhxS48Z3uq+kj569dCI2lH/4dFuCDc/LayYxW1MjZtSQe5UtN5YBAdq1
zWuC/3CgaxtT6kDRYDpOMGyR8Sccerg2OKSs8vRTVDNE7BtzS5Z1jq71Xq2YzBkFpettB197b4na
2IxehXDV/8aBekyhC60lguNQznZR6PnFvTSck1d1V0N7P8XypqlaGHLxKu1g+oK4PRpDen+U+JhI
ietpZfJuYBa02oH30hKrVeRNN6UbaDbod6Ly2zB5qHIzOlhyvPXhGYBio5Aqdktvn9ROkJu8ybXm
2tazfTmh/5WEls8ADswoO+fxRMZtJmGnVRhtOFBvtJTAvt7jCq7a4qmWNC5rQoE5RYniaZ5tDoZm
9Gpoah9pGecLxo0m4X/duMMT9RkJ5lpdFjlY+Io7k5g2fTA2ttX8zpsVOqxdCazlJ3OQV45LR0Ag
W1NkmN82LPybiarFEfXRrKY1n0U1R9jf20k0RBrL67aMnuvG1UMmm+eMlJKAaM7ZrsS+s9/mKHrU
iqQK2Jqu6uxOOgl4qZ6cs8RJHOpG42qRw76scAvmPXG3dfkaSZBthkWybprQYU3Sp8bey9JDJNVy
CqDg4NLvmYh3GAYNsRH+QAisi4uht+dnxt+sI6pDJdW+JbQdBOlQnJg2Zdd/2bV3Ndh5u83S7Cur
SxHSuKUzOY+hOd7AtnufCEy6snouzirutvbYHHCtJUHZwAPByvg9k/R7m9pUj4yTppxtrBD+a4Yr
nVgk+ZQBjvBcySy6Gn+1RRpkQ/Ezuv2rYc/7DIPhQNjwRmp5TUqKx8oQjcdyeSzMzkT9JYlZmObA
0TX0FPje7AS56yyJ3JHOSU/3qNAeSkAvMbkU1TDfKzhjR2P4hRvyoA2v0kuvLKJBR/KS9MJ+yCpy
KXTPILMOLjfy+D4QyvlN3OaNBl4cg8C5Jg+OCv2mQKO7WbAI00O57Qv10y7pW5zdWUb7WqDhCKum
LKkmXWs3uqxojjPs1Jhc+2Quv8mm/jLc/Gj12vVkS/KLXhgR3luKKkRYbdCI6N7wJ5+w1mKHPPWx
7fVX28lOzlQ9xiZmkWJkj85PCzG7PaO+MuuO9lB/kGlBrFLKrK+2fLL+cvmW2H6ybxb7M8rccuMJ
ppulUz8RH/RYLg2xsGpvLu3vRmsDPRruga48e55xTdItkSzVJ7SBz4hFwTDK38I3bgbZXJG3CfG4
eZfLClHowt6u8JjU9P6VUROQZ7CsgD5E27Qx3zp7yg7+sjz1wngkidqObHwI2nOtj/eFEO9NBCiz
TwnPG9Gt8AsuN2LC9TM/y5K8pHiur6q1VI2a6vegDXsdfhwkMAttafohY+Ns+4R56JIw27na1Yu3
Q+VUEtQY37D17ei23RcGwTfOl8kW1kQk/eXmm2XcSqo3d66AJo5giOL7TC0Prk1RtqyBUbQ9CMsl
evvOrkd4hSnxiQNYS8cizsK+SQ3sPKnlPbaZC398PjrWiPUiEnSnjbdR9x8SRpYk4Jpbj9pQj81l
M7Zmh6CeP7eGUh7oOcGm5kwFXWzdmIJnqaf79V8sy+bJLwCbuqwI5H7szCH5AkRYrY4Zyhz+hOQt
W8g0YwIfDjNoQjJSn83JuBld7lTGsu0W5AtuieHKKYCspl8KNvmNnSb+xnG0X0VavFmpWI9WmJGW
/KWLMQeMz2PF5Nkt0/PljTQUXPrNb4oPsuW9egvXMcwGnTOauGtdGILj7NNt10wz8HSD8wfZF7M+
vXouf5QZUbNrC4dFV7JN5suNaXAuYobKeIznUpvC4ophR28Dk2nXPpH6Z5QgeMuTu3Q0PgtPsMj7
7V1sDLzvyfmc64Z3pck/sMvoYK/H7Xpeba2xce02zOmN3L/l1T+qqkpxsdEO0SYweTEEb7n6ImIB
vIW9I8Coh8HLeXZa931yEBV4xnOU0OBQ429q3BdZPGK2qnekv4TR6OI2X1+nyBpnaBzIIfpUoNyZ
kpg6csYfZ7Mo5PlvZ3T1bTsKSGzzQ9zw8wsJpbSRxMCMpvmJAhw3MqqV2YluHCmfxwIReq+3gDh9
JuB9inNZP0EzATvqctBeSeelnB1artSlPc0nXWCfNRi6LcGStvUuKUxGh1VMtrlpvC3GRzlmLzMj
mE2ZR/QZ1hWy7d+0SX24FsIlMSZbt1TGtSioQwtRmhsulW4zkQbBOgo4LmJvVVNF390EELIs+PuG
nkBuDzmCZ+9ciRMNWiQuukKSVZ9QTWAELENAqMaeND48rQmAlRmKnB3nAoOt2I2Ft2Jxk+duxQH2
XYfV3H9dkElZ4/AlW0JrJhsuvHDis1f4971Jl3SwHod2em0s/1bFzDKKVvtFx9bRK1zFSV0dSo0W
pZuk7LNsaGk6f6bJfEiXlnyGvPu94FeGK8CZlTlfME/E2Q8eG8EIdJ3+un+M0k/a9h5vIcQMpP5W
lvkGe5wtu0i/J6Fv7dLjhUvyHIc4GEbDe9i4/aDQ/NQviS239cAvoBLdI0OKrvJCar1R1vG15ohQ
+lziRr1ON1XcEk1s7VtbObvB8L8ob55jcIBUQloYy0VRk8y/p2T4Kjt7N6QetatPqlRkuBwgox2m
/foWMtKL4XN+kv0ZZzsv78kjaC+c6/Gs1YkVSsUguJegWrr82VtymlEhxZIELuS200npJl3auDau
E3LqCCGJkhcdpgxtkNjfMmEraZB/2IvbBrGSV16kbqrJhnYuFv5xyUR7DaCuWOn9I+d0ZlBXovfx
VUxPet7ceDFrnl9zQAPyePT85sM2GScl8REiJU0s9SMaUmVczk1GZm5Go3yexnzepS3BwSrJdo7b
HCuopNvamG/nuv+ptNbBJmMRcTFAGn4xBubS6Dxo5qXpZ3Oa+hLPlsII1ewTJzu7ZQ5ydxY/shf0
/5nrEau70bR1BShtRtDjll+t3JVt2W2UKhFME/GXNXFKUe7jzuE/3sVkgULURY6z9Q0IfYMFCJqJ
/bbvvXsOtE9JNH6YufBI6hUkvohhP+hQqEpv3keDjAM1QRwt6G8ZqSSmfLLzrSFx383G2WFQ6ER6
gxqTlc/SQI/ivFNTQrY112TONGVrkmYUULKj8vSQHDadSwlaiAMOJWp00j9KBYfZdb9HW+cE44FR
lJA6It1ww8w1jFD12Te00ikYq+zJKzg2m3QCgo78+Y1LE5CfbDIRCBVjrnDS+neHeG6ihSmMdZgO
vkfwrdEtL7EGfKyUqDdHgejNrcQcSn36kh4POaV5JyTyGjFdxUxeQhpjPDo9DA6BbV6CzCCpTzBM
DlACFhJGBBQegtHmEtFOY2oqoOX+MPd+FM7GgkevrYatKdwyHFN9FRVQTDqvkWfd21NcBFFKl1AY
Agh29VbDlvXli8zAJSTADw6FioyTRWpn5bU725TUtk9eY3qQMvX5qlzQqw3mLmWs795GBe9kJk/W
IfM0Z6PFtr6LLGXt5MQm07gkI5B89ZNy+AsSmCqJ7+y6umbJXv21xTGf5+tk7MdDWSxYbW33OPps
cVnVEdo039eSYU82JjeaxbQhLaZjmqON0gv9GBcGkE1BGeLadkBaWjD5PQl0MkdjRv551VMi2Ct/
Ew00G8zQBZnLgXzptV91B0mjjfJd04R9W5/0uJkCHTR0YMGK3tpzZl6plYkW5QtrUQ07Zh7mT4Sq
yw2k85DpWRHq5UMaExLfat5NJPOJIS1vDESvdZ3l11WUPkZypPBAaU57drWuOmLDqJaE1XyXMZ3c
DJ184By7k7rub42MSa2qvAJqZ71f0qverO6cisFCwzl7o4niYVSx/xohsk03deNo33Tntsvg7gtl
BsbMNmP7/TkyhQq1TKV7ft5HohpWTUVAOKkPwYRVa2ep6lMHIFH3WUyIqscaq1mg5emI2HF261Tm
FVvoQ+O5R4UEM3QGaNoos9ZYJOrNyCWNkO+i2eZ9of+BTSbLFbeSCTR5AG5rVJ61SZyks3ZymEfG
nvFZaXF/ko12bskZSTzvWczoxaKoABGRBU5X7Br+pENcx8mRY8kJU7zN/IB2CNKII8bvAMnREmR6
eTfL5dry0iJkuLPRCd0h4JJRBy5cA+MJuwMuXA8ZHcMlTkydR+BhnjxaorKCNq4k2ZmNfi+imFGi
Zj23fv2gkkFy7Eg4cirrOSUefLFXGSFDxyN+ZVzv/oih3SdVtC8BYkDGK7RbWxvQqJo0DHLtFlEB
yo/VXrgo+hKc4RDvpIh+F+2jTbJn8YuGPpjMl9GejxbGs3CMHTcwfbYe/cca1URRUGB5xudCL4iJ
g/zQOXy5DQoh5A33inR7NLO8kos1UbmKEjyeqzEetMZXZQrGb5W1m5emRdyyYAFv7tWMlDCJiX/P
ywGzfO0K+kjiFlqa2vU61Z5ZJTeQmMDV5x4hKA4iKOjkTiTfUtRD+7kRE5d5RKPiBlPQG91BTiID
bGPXhPQmBXGcogrsLtky+bBvCyWDEWYCvpiDV5ZmUDJc1gICg/pwMOlks92e0FYbQdOrT7e2wSTa
bRVa6hdre8N80vg2etEGmZfhubZ0sS2hLpd7Ealw7BJ8aYDhp5z6N5dq70PTpDrcEjbDkYqmfGsh
p2RmWYWc6fxgVRjD1GHFdhBPd4rGt+P67M9RNN9a1UqtjsvT1BgKDz5BWUhNDrbX/46NjDZX/huS
lAgbXhGhXGvrtukVMQvoIlCmJvbnnI5n39GuTIPInNnjq1L1PMAQylakXTJm+GTH55m/xlTD+5x+
DM6AYQ0dyjbRzTBxvWoHlqfY1kCStosa15cpexgsnIcl+h/DkHcRCsqKV43jfvmY29OA5DQp9qr2
kK3X5AwmTHl0t36K4Dogm3iTjN/xqbMQ+W3/sWTJgUpa9xbvAACdeXdd/2ZQ9bLmNumc7my6tuTE
yBfPmG76WUS7aKZdN6pSD6q6DGRafLhQu1g5zROC8u/Irahoqf2pb8UT/KwEufOuzkbM2i0s7cHF
npbAQiAyNqKJG4y12e9F3n/DqM05fFIBF7rX3svWPqEw9YmpzXetp0VXhWE+ohxVTFUYFOpIfpPo
lcFUt6NZwWszrNwpMwvzviHTns3TpqMBgB92pvAGUsTYlkQyse77Vxn7OPjnbN+UqkdYvWCD5jzZ
uC4pbWX/wyiu5vSB8IpQso2iT1fNYEpjw1p9uPjCGHbR0bQDSIX9hqdmZch6e9+dXK+l02H7j1pS
OIgv+m+kXRyiCoAIpjsP+9myyB7qAQ05pravYdcBHXlZdO27iyf7qm/qY6f7pKhdiydjSqpTH4vN
WGcu/c740bV+3CKDR5st9zEO8IB0nGhKpttp2fAW4cTV5x16O8KeZ3eBQ9KSX1oqYgD6bi8scD8A
ovRN6w5V0Pb1KxQ2/ZfbOw+d5XzWTg7c0IgAjM76jlVNeQ8ODda9ha8YzzlpNRz913CmwblxSxbI
3BYBbaYu1D1Vr8G8x6l5zXvSvS4ORt1pP+tetVdlY5G/Ke+GxlrDNigxa0nDp+m0btsR9RDHDong
SCTnnvjJtrU3lVbcRmjdj4aa57PhZejzB3wPaQdRY9HPNA7oYWfLvqvDrGUx1smFw1Zh9JxLRn07
0KEnjBw6Rjz2FNhjf12nWfSdlIzYJlinmevviZ0t9hHzpVA3ta1spzGkObKfnOgWsxl7lsVlIFR2
O8/uo1FHFpkH9dEfu9U9aTymzKIOkw5ChQjcq9pxjT0hQ1eKwT7RaT7EEJO8v8l4NugQOrZadnmk
a8Smj8aVaYmPrKHtOHd2sZuhxeEfcTe1oTi1DAvwXznwfm9IVF+72f5KKV/6JIQo8dGjst8nrDSV
q5Xh3NEhi5JhD2eiD4yCoHIOwgS2V35/RAeis5S8w3hp8FtU2o7ZO8gN7EIbbs3sYfpd35LuGCH9
XiR4NKc1zoZU27H8jHQnfymi4j4trE+ngFfRlBrNWHKWuwj+pL+TyfhQcCmgqAUup11Ov1oYee73
0A2vWiv9bUqmUuThFylqk/Ru9mW96b7duKQw9b2ec2BzHsmwQRxzNdYNMLw2PrJOcZqqktcx01h9
LaR9pR/tp/XE+Z2SSn1rp+lbU7Mvl7SrUw3SetEDVeOiPljCxiKkMVNpqa3HegIntfUsyqc5Xt4t
DsMTRnG3yfKtXjPFSIdfkdmlW1hgb73ZRUFECy+gQv4Zu6bY5z04Ch93fuinNO3aigJZkleNm3pX
alyvyyhJakFIUugdv6xZ+UGcpoT6VRljCO/UsNh4tb3QHdZfdar70FPqSY870nPWNrFdp00o6wH6
gj/sht6d6Tk5Vugkct54LE5kM0ZXs1PpeKiIfjWdMjBrG+2saamgW7Rqp+NOQ9JJrHdszR8d4VJD
PjUIpby7Gk/e3vUXZ1cwdwgQrrzkKSXguFQvcuT/ZkNOhT1U3yqdAHroENBpmvFJV2o5tCFJvMSz
80gb9U4eMKI6Jn488YfayeliiNVXH9blFv0UxJqrU/b//JjJ6R1317+/8BKk+fdbGkqhwMUSUZ2M
rCKgff3Cy9c0f7249PEF5vh//8Qob9DgXe6nc8KnLt/wHzf/Pv+fzzgsNqY4/re/xZ9f8s9PZL/r
l+1/PhJjSw69FtfVye0sro/1d7z89D+/yOWnmZcYx78/uNFySojLl7a5u5qh1+/68+SXm3+f5XJL
90gO2you0qOv3mMXyooogbjjTTGPw+q3vSQ0Xm5dEhr/8ZhYlhRV18okuXwmQ2RFVw2VxJ/7l1vx
agb8+1gPA3yKMrgz6+N/nuHy2T/f/Pdn/f2+fzyNo62yHnzmgeHSR9+mkgAqBmLnv79Ia2pMIC7P
9R83awDAOu5Rfu7lyfH4rOEuznP+x5ud6/NOSP3Mu7C6unzI1sS8ZP3wj8f+3r3cqgbv2ssrf/eP
xy/ff3ns8iR/7y5UoZx9MPxcPvv3E39/2N/HLl9SXEL0/nfPdXnsH09zuesPJJkavZP8D/bOZMlx
JMuyv1JS60YKBoUqsOgNCU5G2jzbBmIjZkAxD1/fhx7ZEhHeWVlS+964uLkbjSAMUDx9795z12e2
+58/74+P++vrX29X9gBm17/9mD++6V/92F+vyRb/wm97vZNneE5bUpZZWGHZffGlChPGaOc/fvvS
nDos0r/992ji//S2qX/uuJjNP1/065W//vjt38xqIOR6Eu76z3f47W3+fO1vb/Wvvs/yQ47pz5+F
vhAaycXy659/vUBojK9/fLI/f8Bf/v+3N/n15e//bfiF3s8pvKd/dQr+/LF/Hse//DG/vvG37/n1
bzEKss2onO8+OadWD8Di4l+YgnLsGH1YhdN0N1E3Jts/lovReTLcFjP/ZWzrx1+rQUULD9RIVR0E
SS6wHc7dh2JjQ1+lpciWTTrG+SEGu8OyiKWJqh3T3+Y4I0M6uue/0a1rBFtsqTc4vt0dn/kK+gUI
Sa94MMPG3PtxusvI/Kn7hJajQUtTYadeTS3qvx7GiA6H69aqLvHnEgrTUzO3xXwz6+ELe2WQxegJ
nLRj78Eclh4g6Ml8ngPTw3KLSTfcFZb55efTg6X9bBvXiCKKqUJc1Lir2QqTjV1QJYE5Lqo6XjWJ
WeGe0THEzqa4jM5zmMppmYIUV4WFFoAhtgv5vkQQQCnMFF1vBDHlt7ruD5M5K9C9i4lHXNog2Tky
yXZ1Us+UJmxtOqBmY0uhY3tttE26cyXGDHwo2OpzToOKvQo7vWuibuSamY+xCY2OWS79GEwtCP2X
R0fkh1LrS1S65DC1cLxGoDHVnG8poJKNy7OdCuVEWDBtT1ioATv2KiBIYI77E10J9hgpbUDDrFrA
nhbOSaYAYSeS7Vhz7tyOPHYvjh8iZoiLxhpnhF4baDbmrTdfZ8P00ypOjDf4r8zUGY8OPqY/8nmT
nJ9TpiZ5fHoiStk82QOBqrmTsm9p4ud6+ElDCkjTpCKYFtfbkbumDN3tO5vxt9F4u0RIzrSgna7b
UWyojZ+oJadtW5vVOu/aL5XcFBFDe3SBvFbSSt45Bnl59hnv0I8GlXm+rAkof2sHP94wvi/2gAMz
hAgxJKwFvLbo8i1kXZqwgg8eoWvcZ97tlPjN3ms56GlB8xlhBcDUzy8aYFWsfOhYlgP5wDMZG3Av
dTY7+9j46cJiCZrp8nwF2ansLvN4+WaETZncMh6oxVtnqPCqsvvPmrjOtc3tt0YGOBCshlQujpVe
CzMV7KfUiTHFGDR4Q4AwTQE5N1tHZMZuychfl93MUKRgtojy5TlMMsT8sM3QrA2oBy0OmPeSKMkC
QgoHcADDDHzYRUdnbIuoDW9nixSr2vsA8yZWkRm9z4Ox7TzDWI8WdZnlXNJPiI9xiZXLj7/gKOXo
A2P62tPy4tezifpkbxnfyi8RnyROcnAss1j7qXm7dKG3duY8COPhYSZXODb9U+9RfVcE7W2zAWK1
kX1mtdVvl5rCmMaj3hreU3yuoN0UQ3WTlz2IhJJeiFGdFm7p9diNNMUt6zoC4rUpmL725rtbC8qe
WQ2ESty3Wf2ImD5f+3Qqpa9frW4A8C6KtQcrHY7dU2WGDkgr0iwazJ00aQb2G9aEyTmqQuRTjDtS
Fe9dYZjUydadTMUTgKZaYFvLc/ZIbVGbQZlCnPKsaGNa/d5yEFzm+fwMW+09jGpY9En1lS4vi50B
KkMdaiZ4fFv70avjxwH3wbFMOms7HgHGmnLw3zvsvAHtqmlGjJeS7Apw3f4pc/TUpnxNR1jQ0/I8
5P5J2HxbYY2Xjon+rltEuhmQtHS6PUFpAwxZzrssjuUqWcp4P39IgMdh/pAR0kReGXMhcvig6sGz
xDMo6SRikmDtFgzCasKLoUbTYG3GIOKawJTeo45L3wdOEhg3hDDYLA56woKFTated+wRY5OaXeH3
aXE36y288ZCcraXbjGQc4wtWjyAHAgccOZY1Og55/jJGfR5Yfn5WxtOOaNviWQPeWrtExudTlgRR
Ni6BbEwaMhByTVT2m9bIn2Rq3w7TuTn9PEimvnCysVIiiEjsr8rIvorE/mxrhy5Hg8rdxGLfqwLH
TE+5RsTIOrEQ0ng5U614jl5IWFtNBbrOca7uzbS+qltsyeV8AgL47bQ0rOyRA47trd9ivTM7u9lM
hjwDUfU1cyuAQpK0ThWxb42mQ2XxUChWZSb1Fr0I7dFORuvUOkAbuVatwjyUV1dFRmPLUYe6lu9t
ojfVJG5iLy8CYeb72FIQKUNY3D1Uzq30RhLucOPIUgQE51mb3knRtY9DFkiD2Q3ivhl9QzmBPjY+
vZoBXziQ9Jc4TAZGNEpK7ph6P8Dh2qmuELtK2OQEjJdZXD6Wk7kVVo4QPUYeMtf5a4J9vzKqF/8M
Ox/WUewRFlrfoQF+KNz8aV46shOaljCe5bOa5LNdoauhNQzvayuj6XLxApXRcLVapKyWlJeVRkZT
YbymuaYCKWDuhShUEgnX08BdglLtlan9mx/lD1L3p0m6pCuMCFzzfSvy12zimki7dmv31AbOcIoX
REQzPjezoakF8/MmMZrAabg/SVh1c+AGCPmGnFlfMkok9tUMXdN9m7vpLWqZCaocSahX0SZImPgW
2eeokkennl6HevlOGdIOkbNbhuTQi+KB+eo5mrO607hK+8RgOp5h9Od83IsFQUq1JMMms4BEFxhe
hR+9t157iHpsOXQ3wfIWSD869d2Kdgk6nrBnRD7ZsILxk4ncwhDjqi7NEuAsHqGuvM0iSBgWwogN
pqjdJP3Da9Gm5wYZ2NCJMT0mNYgMs6hWMdGFWFePdd6zXw4RtAtl78866lqH5UorQKHup1lgPDLH
l56DOpj6OdFZvSL778mHcsDKd580oV71veLUR1eWpkxw7V2XjvupCrftvqWF3HJaWCSQSiRYrlYj
Y8K3eGYw2Ct9lXhn9QI5UmY7y2DyT1lV3ee9g5rBLjGpcPeOXvid59NFlY3uupyaZ1QhJ9vvbnov
X6t+vNVd9OaCA2EOQRsqHfNX5fvoDzB7rtuFppYj6A0vXBsZqcdQDigbGov4u27akFR84pbcCeJj
D8Acwqq4whuA2gYzEJ4Zbpf+WXa05QBITqs2qq5zcMgrXD6cTYGe0ymih0rm32SKIHzr8hHpdf+Y
0IjfNzFTFQQ9CtcCHgN052U0HJFuxSs0jG/YYAKWXHsrAX+odrh0Gv+yq3QGtwEtfZ7g+WK07hjo
CrBQFxnqVC9SxspZXJr8DidZcRqVwkFQoLIKelvBbsXDTp+FyWpxj55ac80hZkJDvXLbJrnrhk0X
yu6BBxyV5K3/ZU59f4IJsm47YPxe2D0YYmY35/dvaH5X80zIvTX2b03rb6PBY6qRzPwvkrmcJk3D
VCSvqhr4v8HNQxFWowmsI8ZnzPoQpBbZvlgG7wBA7RmWBcAhpDmDRgdObTyP3J7kdpZpchL4sYZo
vJ78lMulTu4slp+g7bnXwjBjTFifoqT6UW1Ce9xiXJ45j+TGXiE4+bAmVClL01J6YxIKwXMw7r3s
o/ooKRYjmmyEjV5RgqzSxr20k+yJWvvJk4DkiexEH21Pn3SlGLYQGHHlkYoVyjnIvP490glPc3lr
QAxcVbJGuk3YmB7XsqF36xIpQTGeQ/Uh1mgtc7FNo+Rn2Ppg6N3KAqnhgvAkoOnRrcaNZbsThRXM
6USxD5b9DTZUhr1GduPQG2fm+kFLrNwxZruu64Up5kLAOrpcB8xvYHnlIwqiD3bK9drNamSvFhN/
xUVj/Nih/Z5UGanETAeTGECLuCq0KdZ+jJg4LyhEFzdCcJd5ax9TTrq4l03vPwD6+ma0Q1j3KZnC
DZL3YMYpvcJqtOmG6CYdhEBEUr9OTXrRl8vd4tByGfQb+VCoVX1EY9CsHrVAMjrp8NEbEdDWZkTd
iSkfrSwGcA8thwlCAHEK45VlP8gZwJ/7nvYFQaSwXUQk7a1w5gfbxLyUcgfGnOFMJNFZcvbtIigJ
8k6t2CPG4KwSOb0t0wVzn0dA4+aqKMZ6U5APthKjuIomgkqwMp83STblWHvZZu4z2fboBwf+GIYX
uz0a1laaE2MA17gXldgOgu0Yi1SFMdDDBzo/eWfv7giWJ8tY2Azn6MTt6xA7HyDj5i1R2feg0aF1
W+l6jvJ8TeQpg2Cfq78yZn9DYRJxh2QUVA4PCyR9Veb8OIwrILr23wy1f62bq6R27TWkq9sEdT2p
IqQu+czuDZghK+Xa767nfSfMl7AKVgfHHiFzkkGU2dZd7fpIpywfUbGDdS4DpscLCPN1uwAB1n7y
MgbjkFIsRJHKGjzqgFSvLR8JD+KOl9SqD03YHQ0EinWF6K/N9WOal5exKS+Gpib2nPp57Hxm8PDj
VjI/W/7SYFW1yxWtgBctvmYkSbpY0oCBFT6xtr9V5fiq2vEzKbr9wlBb2tYb+k430GS1rMuFvKip
wda3kOfZcvFocT9k6rZnGApZmwxmHEsGM8pVlfqvqYv+BP3TQ0hEiTAZhLJ1J34CPLapwoCh0mXu
ipOwmHxmUbeR8GmCxlTXBH8eB8ASQcxUgEDLR3swHk2/L7dRPN/hcIM9PanbIvQZhKfhga3Wi+ff
QTkEWWsXoJ2ZI687uMS+RYF5BhkFqV0F8+heIBtbDU2/61SMfgjXc/5Y4wAFmRbuuSbXjY6dzZSC
hkVux7faSbkxbEnn+QKYDCL3Fp9fBGbK7/Gelmoz1uaLkecXXtPbu3Cad9VEDtSQY3qpFSE8Q/cZ
120wu86B+gJPOAXGqFYuVSW7r/HazA5U0u7BOCtPhsRHITNI3kZuqPcNfB/+S1k7aPC89GtW8Uvc
xZt5xpBsDL2zTn0b0dX8XIkk34T2LgdDsioJZVm1uFpkymhP9C9ZyYQ9ZNoZhCm/NV82aGH8Ebej
hYVT7fm29Cy+ktnjNPH0disErXqk5Bhkt4YiDi067ktEQv6FqL50qKJVFuurLoq3TuZCEZ+no87s
D0AQ+zBOezZt6JHr7jMZ58cMFdvWqIiGrbnjN76h2Bv63Erj2BLquvXBjM9zEqH17GAbZwRIGlUY
retwI/JBrwC2MRgAMR8kyVcV5idToWliC+ayrXc1wWjtPp6Ae3vU2cQD2l+jg6kjf4S/Xu4Qvr0p
1Cxqmeif+BB8HP1VMQPaqir/gm72TkU9bms7vloihKo1f6zb8/zeXK6b2N+rm4mnKbfiFU7l98QO
YVgNPyBZrkLg6auENcoi86gY1JNvTce5MVBy1OziK/Knh0agK2P6p5heZb69M86t8FjPp9w1O7iw
Zb9NEDBKhs0rrccn7lHUIJZG5DIKuWmiecfrVsXSR0GWxge4ZI94UI0gYfr3RBp1iL44vO3iL396
rj3nGf3MgyrIpu6hrrjoLNZtGCYrRB0oktBSKnYLFLzcm2h2q3pXEyDsvJrSxv/hPE1Fb3BCm7uK
k7cqR+eWhPQ56AhfHOB+EI8+BHCbkEjmfnTCQvAQLRLQMgW6iGKSo1pAxQhGPPawuGTxd/VOQR8O
1+Ng3/hxdKu/WXjDCDFf7Zygz93mgp2abGx0O2ONhMB8ga9rr2a7unLz8WFCp7Cd4+QmVcMJoJix
8pjJCsawAZvA04jNm0T6e+sdKfW7wrncmlyYmfukYnlvyzLAn38Z+1C2Oywo+XzRNtwtEdZpb9q3
jvnSdy4hVkhC+FwHTFVb3Lg0Y1Ke/2pJnJVpD4e6v8pqedmyAPgC1lnTWa/hefPqERG3NGg1ILdl
tlxo3LWfup7OWoGnvK/RMsTItUaAOqZJkHYRcrVQxfRlBY/LxE3lMkGuwu6jFMOtjnsghanLnqa/
BzV8RGTRrhlSUFMhtfeYWHJgBjDXIv2mALAYytikJqXVZ1zE+9Ql1ghvsZm5X7HX0KdqGg341Yq2
hODZs77KZDatmzo/6GHCT2LqTV2575nVQu9mEuu7CWBq/Ldp53zEYXnbJO6GQzj28bWChtAu46k0
oN9kEulGAv5idO5CwrjtMPxZSoP0ziGYcOw8GNnbgMbBXey1EZkE2o022s5CB05nfaq+O9h+cg8R
JzpUZfbVheeTHedvszU8Z0RLE7OB07it+MzJeDVn42WVJvdYKN4pId7Ns8xZVbDi9PzW62hceSYP
cqPws3W8VGK92Ap5c/+rUzntJpbMwJlpzZqJfYFqnW5C/OZjCTrPVE9FHh1RQd8V3ihWygQWH40n
s/aJtCLQgSUcKMquqyokBqONqgb+3pi8JHkj1j+1qz9dJ/8ItQ4p4KvbwqhXSNhYXCTuGNIRthLA
HUDyENurpKOXZ5Y+OnlxjxhyVSo0JCXql3nEwhRb4XOaoop1e8gvy6iOySIcxtSI6Y0q2sm6HNfm
ulumdKVUkm2XSB3zqnyXon5DOn49FKG3SbhOuUOecTuojUEiK2mxSe+REdykazX20UYZ5ZoIlSsj
LC/KfFh2tetsoCo7PH8gtLj52iOd/ayiJNh9QGF+1lNPHha784fSjn83KZo3YJrYlVPRcRWXl07+
BEGGVI7qpom7l3hA+3q+BJe5tlcl5dE2klwo9PKvsPvt6Ii/hKq7onN7HQK2ZJdgj6xOFtBZfcxF
cd/F9msxScFGL6asHfXO85dNLAjxHMrkHvUCz2GTpgzNY71nN3bfzcWL7tJPdr8Po9d1B4UfhOSa
MIAg8OLqU6PDV8qD/hDHlCghjfqT4QniRLDfI7aHqFrYe9KxaOuls0PJUEenYjZOldLGFXvN56mg
t7v0atvAgA5QWozs6RHiYKihMy7yDNQgsVkGAwJ+AAwr45N972ruhwfSIb39tBhXml35ISoymphe
dDEkI5tGo9k6c2usdYroXoPSm9vCujBytMw1UHQmEYqNmhebuyK0dvPs1wfX8JDjz763xgFW3Blz
i6YGMsfu15d//FtY7FPuS8Y3AeBrGN+ltnlWdS7b+KLa5bEXROX04onkksFPv5UKT1Xtz4dKFRmO
A/Um6SNbGKhXyumNPZ9nu1gUqj1IzKawCA5r5dOSN+1uoEJvRp5hQ0MDMunuIf++9x0IqETy9FmM
8SCswd+p8EepGdhLzmiopm+8tDXZBDg2kb7mr0Y/d1iYKO3laH3jBuamocIuwvDDSQXYHKKbAqhK
wsciH5tnbrlkWfIAz47nki02EG16exWqz9i3Mb+IVTqzCId9eHCW5GQKOladbz/72VWPFAGP8GV9
frvkPIFxJKjNMX4bfe/JExAxyOgW+G/Ww5yeFlPeFfpap2AYUNbclxEOd4xMh4ZQsTFS13gYV43y
vprJVTwMIXm5+W16Hh34RkHbcGqOwoxGXBAOd4Rfzpve7C76Ad1jHQE2rGYkawjduK2dQzmIbxLm
2L3BT0EnXmcxnVBJWLKldMuV5ZBYNGO8AyF13aTDy1S0lEOwPnehU/yMydJedlm3i2hvmy47ZSfy
ecDOQFhwVW382HxJZnXpRz+ooNKj2Zy9CGw4deKVLI/pfTE+hQ62lMFjjxZHyGMrrN+kWaASJpvG
81P2zgpZHgyZXZqY1nPms1pnHZC6jBYLNCh3ZyXHX4xLOYgr9tgP0iye28LLN0aDwWCwQFBEBqww
z94lZylciiKTX2LEpt3cCzqHNKnQadL2xPi75MxKsDRrMMML8WmTm2U7lEG8yj46zMK2piffFwyJ
xUirMhwYrgwRr2rPjLduYg9nOBCWytxbZ1KCSl6GB4t4W+ZdNc5iSD8rMhIhX3xlaX3T+CUB5/PZ
XZTjGbHFoSvIqJ4jBlPtQvNJKTIiafLxtKkMzKZ0zPIqPkQpuX1uZb+6Ev8r3cpox3c3N2aBZmm0
kbedR0/hW02HBeOSQe3anTAOYBrEUBnl0PQoRm5DMC9A5mh29qZB+uXVYJwRNEWvN37pNtT8jD3k
MHqHvqbjlyz9yLyMC8Z3ogwGRxMgngN+12T9bV0wBGrdll/NWB3py19GLlyFnr7NlCNHHmlrUkvp
QzpgoWE3tYtrAXagT8zLjrE7jlIWMWUrPDaEVwrz2tfC2Qmzr7fDXB2WOsWgQehQbMOyXyIeDlEk
2uNIvz3zsDSkhGDLEh+o2T0yNeP3Xy7A5ujIhkmbXuQVbXX2rQXGV3lsnGFbmk6zHusyOXWK+Wnd
0LTXzmQcG65iGGDAAjvknmwgXny/3JTuuf6sOsKOCYzKWEnzpHoq5eLs8ZylLGHVfCHa80yoMY1V
bxX4tlTWUNfm7orouGEjYi4LkjnsI/PGouNGY5slCYDNsY0pqwzXnliXNpQId9T4ZrlFW+2db8nr
fOItsplb2Mkbdy2EcFDR1Sf8tc+d5NyGVieh7GVoaLjtAxKkG8knrl3e0s4wmE2RZFljJCO94dkl
nxopeHHyaEoeo+rWpIXCFcWgm9/KJs4IDXVAImxC3tvS89apWUKtc5WlmPVspIcSPI2GvWDjvjKN
wtjYvSh3DIud2C23PjLMOB54v/qdxLvurrDDzZDOz+AYTnpQA9SEtEJPibWinBkRLQAEIMfyTcaP
KMBou270oeHIBsrrLyJmqDQOfdtvAFjQNpf6y+5yTtGc3gxnp64Xek95PHh7fEoDKYiaWDU0qIFd
1/u+PDYlV7Ib4priRoLMoi/F3LHcTKV9UDbOTsoKl2tOaOtritx30/4ZpuWrL+tbX6cb161vllaa
F22CsbwN39Hu8WphSwzdDyFkqWDSLJk5FY80xuFqZMYs8U+l8bBpY+PVbwSBDVZjrlnvkBQIgzyh
xfuMM8FMh7EXKFoqHfY5YjVTsbKv3dkVa2UxzVnAY/uQOuF8IbHirBK2PqLsKWYjOOKGNna5Tu47
Ize3jXdjC4PC0JyfhglAVWvSFSbqrRuYiMgR311UkuE3Ejcrp3zh6KPLuO1ec8mIzPmxh+TGY7fP
Jpin4jBMz8JmO9DjV1vFPmnO6b6p3Pg6qnAlVA5jA2qVsUXPWw2vwCPQdIeXYHbJyuq/Ro+Gvk5p
wQ+R8dDRFKjs3F9FdilpfjiPA1RinnJdsUEL8m6wdW9iNUMOS8ShSNNbSP5AaFzoNqTwVKvKp39t
Dez5oMbR/Nflt+mMH91gUrHIcW+x9uzISYH1mX/gKA95LeYSw2NnbKvmjk+UclXhK2q0m+9iB4zn
UgeZke4LE7ZQEzo3cHnTiwpd8hpQORnGLMXaP3IdlWurxmsTd+N4pbFmiQYhywQ6K+7f57m65gmb
UgU7K0wlCUzUEh2I3s5p1Z5wltH191N9Yy76K23RgnRxem+bpD7FNa3XuHIh9NU0TjDQ9delXCeF
8UmvfXwzoj3TV2TshiCSljHbMpWfSsEHVYKtUdNe1WdnTmqZyy6CanednP9w6b4Vhq8ufv0TPpXP
waXzoDPJp229B8AFE7ljHswDJBA0iMiTM3zIgs0wB7pmHQ619ZD2Scp1YD63Oh4Dy7bVOnJIZ8cz
Jhb/OUpioDINPe2qLcZNE7KRAftOLbRqpqo+1FP7MCi97GwMSJsBmNKUiYjZMdM5WCD1jpsHF7GH
Ranz8P5aTOIo4VhjJSp7dl5ZtXGatr8atHeXl5zQcsGvqq3mqvPJSc8SkJS8HgG80THeqMf0ugln
mvy0GXEUfoy9BZNUMZZPe+vJkbVC3fGm6zIkIgqDdQW6rFHXBROxAAs7cmKU86E2tgMjVis32qAC
WpZi2grlgDUcVn7TE4le1MDDwiugZJeRZK/CtgwdrIYXa2T0Yyz00L7WFDnTN0suMDZ1jqhsbus+
ow0jIXHMzD8Fz6Uo79gJ4M0Mh5s0xDWeuM4QdMDst0YO/q22vB/lDngPu6epQ2kmiMlZqxmFbYsV
33GWLzF55IJDZ01/lOQCXYr8s54gaZiqo/aDZ034VHQcHf3YZIgpOi4uu32YsvboNyh88Glu0Jk/
WhlcA+WLTzE0+OQdC7Scbzvr0FYnG751zvxlM0Ty4CP5udDp9GgtWPgibTBtrzgBSnzBDdj1sbHG
KZJvp9BLA2JDHiBEMDdVOPmRkaPBm68Hh+mBK8LX+AYFCqvKOiQLrLe7wBiaS8Bj+Q5ZxmEewmvd
MiBW9CIya0Kqo/iZ2KCei9L9bpbpUoA3oEoN4jA+Ykgmkk1KA0EQWegCn1Z2rs6Yo1zLNMbSnbUY
NgdnX7vdwYKY1BfTvTEv1mWPFsjWLo+BZA+XwqV4d77tzAFnDCvCqEhF7JeMhwHnza7XRY3oqfHi
Y8csjZ7buy267oT+k9Xem7dG1/lBC0fZFzFXS3KbV3D5Itb6qtm1wjrIIedRDiB5k1v6LZcJ1roJ
u5JtfEdu/56J7KODqMzVb+/Gmt+LIJUTH1S2lUsLrpYmZJoWG4PIa8pW/Hx2BRJE4GKjw8DE1uU0
D2iWET6xwl6kXfrI7/9OfTT4JQPy/Xg/j6Z/65v4DtlWudH31E53ra2+dd49k2t3zxQCCmlqRJz0
jrkz7jJI8Ww5rLN6hzmqgedaCvBGZux7q75Yarb8JlNnFTpHXVsfVjiCWSrRiZ2nWWUXIXzJPWBh
pSYCVR6H5mJ25p3iDipR7xUs3KE0XiDn/zQ2TmxY1tOuAtQ8hrjnm+9Stc++juhGn1MUxNYKeXKy
ppPT4u8LMVxOACXwzo4MTza9lyCpM4XeRhSqtVb5xj3bXFh8vpT9zUDT28SLfzkhSQtKS3wSBXmL
WTi+gCF0MbnLL0P5pQYQRuFOijagwKysi103u+YG2ZxLdQGxsZQ7a5yiU9vpehu19R0+sI3pVtz+
mbho2JRGXW1glAc9UPh1xwqPkSz9jiGuYVroDk5p8LnBKQpJF4fylk2YjDbGPGKBiP0jnQ0Sd8vz
cxBu/KTKh1g3N07vBBNQBw4jCUZ8tIFHt3zd0POTAHNXNePydTLD0FNOdkplfUu42DmXUjOxmhhi
TEVKsyrf1Z0BoERfd4tpQW0etrgmwKtlFGW63VfkeOJdiYKkhLzTkdHjxctlAr96HcZ1uTE1WZNe
eiCnCIU7iiMLAOMGfs1zwmYxn/C7DC0lQBfBgaPoBwDxFTHQI1x8QAplJIEx2++yq6+F2e0LP583
nUW9m3e4Q6irjXWZV7C2x5sucj60OEYOq+aUjIpx2I+PxqESLsTKwf9Wc/dO80vU3hMTlN1URsxK
sqPDpjSOKCOmyL5W6XQdj0iqxx61h3XQUV5sLdoDspA3k40ZjvZUs9O1eQFXBrRZYz+3E7ybmoap
W4BZ6YjI9Ut5VS7Ofeikd4I1ZeupfpcR+uhr6yLkSS68dN1XDMgkyKQ0pRuJBS7FImHXJMIio+Sr
c4IqQyCeYPCMza44JBWo6sHaqq6jKqHZ6BOitdJGfhJT8xWmw1fWMqtIF5JI7vK677lpZqww1Qu6
+69kcr/7odqEkM4dEgR2pjExL5sBGdbs2mX8QUuWgT0GMppnxrVTLQ+xq55SNe1N2zlgyqwDo7NP
yWic8bJodHoeiG6L1/b0g5Z6U5uaB0bbrAdfbN2aJ6w5fiBZv8mzD+GcAQfZgabuLZYwEhu66nkJ
/aABfYDVyXr0qwY1kv9K4Aa2hSQ+GWASVgjteoSz08ktvHu8VjS4C+/RbIZTH1bXv1D+/z/14L9L
PZDSIyn8v049eE7az6rEOfK35IM/XvXP5ANP/sNjNOOSe+B6fwQV/N/kA9/+B9xlafu+wGikpPuX
wHL1DxPAnvAs/sdWyvl7YLnvKNN3pbBNz+cI/wfJB5bzn//xl7hy4fm+q1zHBBjCj7OkwzH8NffA
tsw4g2Qlj6grG9py3XTNhtO1yPpy6wldHlhonNzpSlsLO+oIe3tpzhvircxdL8bLv5y+mz9i0v+D
adpNRWBi+7//0/p7evofh6NsaZKE4NIMsvjcfz0cGEu2tnXhHh3X9qDqxBrM/ecwK31tlu++DlGU
eEVHKYIXDAbLxb9//3PKw5/h7f98eyE5uyiYyKI4H97n+11SRueD/V8+8gkqNyWOzRS+El7U37sT
1OmO5Xk02bmPkjzwQdMOcrHF//v3ts6n+rc351LhWnFdhomm+O2zN/EYR31miSOODfe9Cudsdy7m
4fR7wD0T+8FIo+NSkECulgsjTb9k8cvaWBxxlHY7p2WZhA8N4Wtsl/1/c3AEdPw/B2fRu0XdZFq+
+nXwfzkzY50Ns0lT8Ahei55mW7+6ea23dR1a26JNaNm0dAUjAavMLb3ASIpd3kd5QBl5n6PYoBmD
92Dytv/+uATpIL8fF3eD5duYJj3pne/Xv/7GyLZrCzUl4hjDfN5FdTgF1BPof0P/h1zy6BGl9s6x
cyNIF4EJIR/cCyB07gUaXqZLpEQKe++0eCLyeiZYqFNbGMy4zyG4XJvWhe8TsjYhXHYqFudZMQ+U
UWIdRzl9ybiREJpfMS+pPR5xmm/kdMRJVL3Jzn80Ulvcsa254SbLLn2LXViXWrfSTLfkV2rY6/Nt
H4U/bSma2xBhJz1uzznEqXo1pP1s2qV/+vdny/p7ysn5+pbkpUgJkkNJhdLg72crteKwz6MQH+T/
4e48e+PG1i39VxrznQbJzTjAXGAqJ2U56QtRlmTmuJl//TwsW6e77D4+fVsCbmMaDUOWZBaLRe7w
vms9C3AKME9pLCxTwz/KZUSfMvUB+hJXQI4MxMmqRzBx4LD+5oloGiOPxpPOA/XDg+ZHzLQBrL+9
6dTdrlGhByD7vh2bfl3o9d0wAlAuBrmHSbYFL7lF9N7f//pi/HznWKpGgIxp2iruZVM/vxZhjanY
Yqret17wVdE34N2pnDfDFm3ntRFGKz6j/zS8/Tza8pqWrk2fA3YH/Ye7VW3Jb6j1qW2smpueatBC
kfpd7jvXuZcCnHfVcZ+aoNVrLZlBDLlQ8StVU9uf5el/eHT0n8cbSxVTgAu8Sz4I54ebwWHT3I6K
JvZ5XKMn6wTNe6D0eDFILnBvVWd4NG3WmWlmo9gOO6z+bXaBmXDcIvsMF/D52P4BkZpJjJK7zhkS
kIbJrcCDsc2xSFEVxgTq1DkWFjmsYlb2ptZOPam2mf36wzzl85wPnpZqMI9heuIL/cc729M1OtxW
bOw7Y8j3eIG8q6qCo2j2QbruI5zsnuscCoXKM1VdY5tIE7DAYD2IvChvJVivrlDBYzdxxhqSTqvo
Kqw9RdBum07sqQEpl4n0SW8M3AVNt3SpNvHAXsMHqWrTfKmJTUGOLcN15Mpq8+u3Z/80yvGmDFSC
rMtN21Z/eFzixEWjH7OIR8tTbojVohehcrpd1uR7VqmNjznq1y+pTff/j1fUgjxmaiC4hf7j89EX
TgXzpBT70HR7Yo/84boIq2utIJEOtqC7clMnWJMa4OxPfzgTyPkpLrP0P0zK2vncw0RvGKqrUkBh
hWL//KQWQZ0nZVkou9qjv4lJ6Q5tS8Lu10dN0If9Wu8idVU4tKYwGokLXUpmQrp4G0eXDXQPAo78
yr/LKID+h0nbPB9Rp3OzHVZjwrJ4pA0xreH+OP8U8Ugpjpy6XekCr1MSe6mZNeFmbQri23cJjG6i
dALvXKg2ukhQYYsCEcDVNK/4XUJOZmmrMx+Y/b4z2SjCuppa+mKluSVlGZNwmpzbOMtMe9N3DlRH
uhihL91lr/MP4dUZtBk9Mggb89CXVKTJHNQundAqN3Cw3EVveDcq6tfCd1w4uiaOhcJfychRkV2o
Kopn1n1xkIbrNEYUU1HZY3lE2XwM9UVEXIUGnnkDrFu97jahluf7X99nfITnd5rJ0tdmDufBdVUh
LFZ/59cwc/rI6FNh7IhnphloWu/VMRgpKFnKysrSK9HD9GbfhqtdqVGKc+7zHALH/Fu85O9xk6XK
Njukcj1DNwVgSgxsrCigJPWg78K6i6jtGw+pkW7HCOMPCDCE+rAZdkNkiZ2LDrnvJjZpDLMevXS7
0HooFMg0dpkjo3VndZelH2Hv8eEkWYotd4FBqFXletF8pAuCOaCv4FJjUgGb6uKmPv29jxIBunki
rFSoHeaF7TgrbwS/gWVxi4gAhkIh8n0YCPRKYeXuun4D8mm4zLpx5SVNutfhi2Bgo87B8oBbqMM+
wI54Pg7OhnEjvLFqoaxLEYF9yz4mRdxuMSXf5o55y7gG74ZlUZW00GP65ZAE8i7Q2YcCyIMrViqQ
oSxaVbEJwU1NjeuaMfSqU+p8ge0CKqFadFvW/+syIt0glQ5ccdO3l7FIwA7ACjvUPkJ4wM7wQuEh
76j905wk43Fu9zB01BQospDaPCr1T7ZKQzPEYDQXLZlyTMJ3SfIQZdEnYW6SUSOPEVUC4IOwP0gC
pZDZqB/z1gf1oJkIFppkWUgwdVS7aWtoXr6WdpLh1qRtWKet2K1y1Ji0EmiEmO1l2AhUYW5E6SZv
91klsSS69l3njy56c29FbGC9dsGg74ZxeE9FqzvQXtkQghls1dR6znoHxFHglsvEloiec3wdyOOx
9AdUZlqAjxBOQ/JkZfAQZ8OVgSKBAJ721tb5zDvBQr5ubq24jQ9ekmEUNb1sWUYgg2JEWPB74apr
XgUTk4VHmlbrrrfqLSGJCYWj5Ku0pH+rtN5XT6UHCK0lXbYBiVV9XbOYNZPxIiM7qiBRGN7aIsR7
cYm9cZjp4OE/dQW6tyi7KCOUSl5gFGsWqs2cyFG08klLiMUwVPdN21DLJzZA8ebCkcOtkwakV4CK
UeiVCVQCMBZJ7LK4rbcYE6o5rEZt6eAILkfqWAmQKO41scjxLi7ILNBJgoNnGego05N4Mmz49MRP
d3iVAVxJPe5Ul6+00vvqhpUk2SJ/IrN3nLlgY647J79kJNMXpGe6a5/sCoop8OIQJ2sLKb8oPBrv
PfE5yrpbNw71A04U5BPspNcwnqN9l7VInBOssUN5J4W/9o3Ou66tmoa7RM8SQapwrecQQuDSTIF8
IDbTYDy1+Tb1x71MgDwaURRQMY78myEqjwbAlA16XNB/fnL0iItgwIB9aRjlNW+QhKKosree7h0N
1xv2dZp/VYy2u/AbTcU8JJy5yqdKB6IJ732TOywDyqYhgje8O2C53BVYfJ7qgzm2wS2cI3VWOCy8
SfaormQWE/uaprsE1iSwi69upynIsiV0l6n4B6gsbcYvvpp1O+gAcmnGglZeWH0K1W2CmvQjsISH
UAMePzUfrZxwbh9mGeAvNyajGekjbvOdKXnBHlnRvC4ZAseSAkDcJFgzkQupCp+WSg2WaJEAoJOt
RAcS8z5UbIfXJqKieZVIKBlu/piypAB/Hc9wzBTXBVLhbevEB3KEvAuqbXQzxuxO7QNvRaLitlXG
h8BEiBWViAg0xU62ZYuxtmwfKtqbTSrXbgbilL1R5VO5R7JNftUhdEivlt5FRO7tjXBX0H1x+dQo
UQyzinjscrmsZM02NNc1GPkbv7b9+0YTwG6S9H1lRP0BkaT3oTSMZ3J1hxnwzJhtNGfSZo24SQoq
qfRF3Q8U3fJL4TEiRXaCkwanBQYzJduENBH7KqGm6JUfe1ZoaBj8alM1TX9IW/c+QNXE89auRa8Z
VxN4tTeAdNPZQ4WAHOLeP/SkbCxSgxQA21cvw9xFkumXeHsjf6UZ7KnT3txKWSrbttauS6+czMnN
wZPSuVDGi6p1QKJPm7OMnfFKr6eOcFVhhYCfka+rJrORs4wJ68W7UaLe7XujBGPihQQNE9BOtJ6W
OuYeN8d1VldcMp2cNpouKPYieU+ZC5QbkQXLMnYfILblt+noYgDDfra0ug4hgN6Lj60B9YyeFtZL
BicBxOqQ6vJ5HCSBFJ1ot5kH6V1hN4Rwp2yWIAk79gyLIDCGZU5plZtEv/EVvJ2WyV7CBfjHoxub
ZLPUxrLIknvQsMlByMPQVsrGJWl4QQPbH0hSKdgtFv21dBB2GYU/D6RnHgpdee9W5AJ6ygTDm5BR
fVOwjY8r5vzKVpYIa2IcRijzFCXd9aotrvQuxi5gY2UsO/dTKYdPbRJWmz41mrVOLBamoPYT1LFx
7mkA81SfNICsVL1NPNIZL6bNhWN08gngI0Q1bDP7OMeM0fRUjUoj+5pKESwcxRSHMrBvaqtMr3Cu
092oC9qijXNo27q6YR1Oz5cUzqVLSFpSVME+kQbddK3Kd0gTCrvPdgDDjK0YlqY6ihVSXoxCGeaZ
FfrHJUhcwJdDz+6S8FvDBaIfjpq66umuKj0+ZL3u+0NbRdGyjqKKz7ExWQfl7P4N6jda6VQk6So7
syc+Mmx18orHtoOhsVYztsSQPWz24223sHL6MZprXVU5dqkW8e8sMoJ6O1gamOQ2uXSb6qnUxfAQ
oiRPah3FE1K+XhqQF6LmUnoWQDKw0LQ53MuoxJkcIVSg+SDQpdeUvHRXtZj89WhF86RaEAIzrZNj
Z4OHsKeNhOHLkfrEkgIiHYnUW6UijC6GhILDDMeIuTy9YlQGzbqw8BLH5ufE17pD5LmgU7m5FqMe
mXhW4dkx8+oHdN4irQEFZIOJAjVzll5jxfTGgEcJC6JuXyHlqBJlxcyoLbuR1kntTKD2bisd46HN
rKeiiNjuGipgpgiSiqt+iRUvZEuSBotOaa/btCb9ruq5/3V3VVSiWnrVeACvcAmEk42KUX/WFXeL
sIj2agEHo3g2TO2BXGqeLh2TpddHa60PmTuMx7wAGm206acmj4NNGyP7h7k9k5p126d9v/Ic01qU
WfBgWfupGNYHgtxAmBvsUr72GS6uVk+/0IT5aJIfaavWygp7cmfy1GcRZ5LqgUesGuVdzyO7xHIN
Jat4ICYkJukBmPmQtngJ+3qL1wDBqZHRtkAx4gXahVHCx4J1d6HoyPjVbJU1Gu2Z+7ZDqlP14gOp
W/gJ+di6engw+9hahUG/he1O7qCJb9pv86OaDsdGizbNoD2StKvhDQzU5K4lMXNB0C2tk8Kg6/xB
aUI0qLHrzkOTyMuK8I7ExAAVI8LCh0ULGg9hz4eRG5IltovdKi8IssApfzm0xHB0JUjFIYnNuSgk
USAREI+qHOdYzw2aYNlNq5Z0w8ni0CCc4ubWFk4xhzOExHeMZkEVxsvALg9lDzkkhjw/kx12wCwp
Wf1aEFJJkE1UQ0LRzS/zyKiXwKptyBJcivquKWDyJyU2hoVLTgfxE0iMpDbJaLsE2EubrNqx32jW
wLq3Ldh7+MhpzILNTi03gx4zySIxVFoU0sVkPE/9ziNwCnGtFtXVvOy9hRaiHGfTl9dhx1o2CXAm
0Ty3RkCql0BxP5Mi95ASUbMyLHw4NbIwYWZXil2tGw/CausyoLNTW7BGxP8pw2bhGNoMA8UzO94N
WVv1sjI8ghor4wMTwzVr0SeY1TljEjO3bxfQ3rpugXjrxlFC3A7SwP5glitMa2hUNCJdsqxcklmz
YoWOkDUmfRARcUN7n4o9SJDyeTDZYog8XjNsfqw87AAkHM5MkbKs9LEc5b5+pwaMFmkKbXu0870R
pRKlXHzHrmI3djJf2gUIEU4Us7AYGMesjdsUIcC0KZJP0ltMGqAEXvzkBOZz15vMGUK1V3KI8Orb
90BdB4h2xHl4kbdMU/Delu8fVE2UK1HrMCmclpyI1LtJi/gydLrbgkUw40dtsKd0H1uFobKtKNPT
9iGWpUeGQy5naQEvNe9EB/1NpWvfVeJJkAe7F8j0yxRySVWG7aLUV70b06u0gGLkOSvHnOlH1hAC
tOaLyK7HJJg46grue3vpK9Ycehv1XVPk8KkRA+c5FrCBvj8tj02sP8VtR9c5x0IONpmY4nIJUB8E
ouPPCGT+3OpmNbfq5OCzEJxDC9xkNgJPwyxsRto++Diu61JekjxLAFLn+vPEkDe6zjEJHIb/6Spb
0+NdSNUCS48KR+FwQENjo6iIzUnYrdukYuJLsoRJiCJ5gab12ay0yXaT91dDu/EiHdFTZCJFagNy
eaFcz7h1Ha5/fAnBPcUewHYcxqq9NFJj50yS3Fb7EuKLJGnD6Psj6StM9S4rZQczDsFhZC3MaVCx
zjfTiIBDo5k5+K7oA90aFuLAYtKveEOAEcW3DhFIphUG2HWc2B+FVgHNwEpdaRsdF59ttcfK/ISz
/0lxY5YnNakYk1xgaBa+NPZShHjBQ8J+81E7hBU4s0CFIAFeemd0AXhb/0OmFl81n+G5QQMddS7b
YdOZ105y6TPLeVM8Ruxa19AkcAwlsPUoT2+wpWPIU91boiYXCRG7B0qg3R0qcm3J3gIKnUuVSIxl
NWWRoexT4mipQbFAnxSXczG4c881Hqh4qogtkPTSLvAW2EKSjeajTIMapEJMzZRFgmRwXpb2AM8o
1NcI1J6JOdcuLEL0EJhFOy1kob1w7ZXaVtZMV3Nr6RAucslxosvTV0mfRZeBn16LIRi3v39f1jAW
lHHQGHXykB2V6sw0chu//fX0PTYlBUqWSQ9eCGIDGwM0XS9RlbVJiTBPiBhpVg47pySBpp6+V52+
N2C5CzJcV3lf+ZedrpCuJtWdXQb+5ekP819fWcIj39Ef0LP7znvRWZ+MRLSbBisx9BTZkXrtKwd6
PvzV7kpS1k1uIWTirkafoCRLpAgT5EirvGiKGSiUdAPkB0l2NOCUslvUJko8JROrD+yK+4UNRGLl
wuyMwXOoUGrCtHiSWZRiUoeKJb32xuk2LoFYzNYGdHFFmSScrGECtCaDZP5WLXvHWwIru2rMmGR1
RV5M3oSgrSO8mEjcGhavC9tSnkyzOoxGQA6mT33MZJqJzeYuivyrJgnUtZEH0H+0K4oy/jwc2c25
sF9mM7q08SqMdNQW7XAPt+U4hITOsj352kymCcsoeYCmGuNkyFXKYJGaVKmJq+UzLSq72kqiuW4d
rT1IXQTXDTIgLQwuOqTOBFA7F3hT2sM0UnZIRpi5fZa1WST2ig+JwvGlilKc3WA+SsJ9E9eBsAya
wgEshXUsu5JjOF6iQ8nXTFLAqwQPjxeFyq3ZaBtDJ1aPTbS+lWpvEoA9Pg0iD+7oXlzYeh0cHKdU
NhWgRahOnnuF2jszZXWjxjaR1CwtEL9r9p1mMpl4PrQlJSAxU5op8XYwcxM/6Tag19NNHA8uI3bd
r+3MZUWDoFEEpb8j6zjaojufKziYGKFHvPgyCNeV3ubXKqWyWU++FAmYcIEiyPx69zEN0A/R3jAP
YPjurLK8MkMA8HmFYLe0rYuuOMWScsq4hZ0182aH5ew6U6VNSLqj3ZjBbZw4JWSf0P/YypTASi34
gsIQkShFNxIaFkUJL1TR0dPztHzO8UUDzEejl/SlgjoyqTa5/T6ya4b3rh9Jrp7hh8tXWGYq9t5h
dZdE20Q38r0Z5I9VWckrSLfhZmwdlMYDsysMhge3tT+Muo7srSKUmrdOzlGqt8u+93d5J3YsVHFA
OAYBdK5h7fsMEDab2xhEy0U3XOujsHkaO39JS9KduYUF20Rq3pyOINmhZjXcFizva7jG+9zP4dyk
WKv6xNzg+FAOTpndkfG7cpW8JJ2M+R9faXrIU+onfsvGh4D1jzjNjoqjh4gqnduhM6oDgov3GEm0
vdbD+7eo0e2KEVc7AvtbTQhyKxxnkZeaMT9tPvUc+mzdWhdUivzrRvrkumSw6mPhl+uU+uFFobbq
RWJE2oVU4T7TjyW8UE6RyKdvnn6ny8z2wrnL8O8phiVvgimduutQRoX0gClYsQSYdxhaBhzzN+iH
UL1F5kT5SoCCNEi4Djn6RyygggCc1MhaEmLoBBDVRnUk89e2cw9dodrhQL0UI7idPMuHZcn2Z9N1
1j1sRHdTVumwsPMKS5c/rouOWC9HpwfOqdPX0jt1W0RsnxNPJ+osJsZABrfBqH1S+09R5zVotIjj
AjV4kCqGRNvGkTAUvYKv1MPWmbH0ZMBS2YcuMSiJkKeRs2WQIy7LjzxWdk646SKAb2kOs1egILbx
HhjZBe18hLwhlojUcBdNdeWyIZt1/ZAAwYiDR2EFGDEUZdhFISCZwHLBwSn6jqgJa6v6H4q2QW87
/cFzdIsY/NFQHEZSp4elrlJqGSfiadNRsz99BeyJGn4R6XKJ5pLaae0T6cCmf+EKInt62xpYl5tc
lcShpImTlaxRApdZje1GTYb7tp2acuz7sXKYTa4sWkfDjgKcC/4SzIU2i9hgUD9xxMGaAttVhmaV
DLSVG2jbFGodgswk2cqKTYg+WHdDZz1K3zYBe5zGV+2+K3tzTZbATVfh0usZrpe92V+FkU9Nqp0F
nuQyixY8eYMDEhk+UBLRsftvol0gJGs8AQ4oaJ7T0ui3NiYgBaARg/loLazU3MYx1ejSz7+aVazs
Gf03VOFgTzTGxNxbk+CFZ8oSHZjHCqZC4b4vRju8CXHAkBH03BiltcsHzrg3FdBnNaMjW7KZmlT+
hWZhCihSArQiJWKVlUX5LIWWvWEX60MemJWMnLMixKwRlD3i/iq5oNAEfblGu3iywKmx+0G0gJW6
RLnrK3WqgCBy9i3QBxT3Hb/26ZO5QBsoULlE1eKjH7YoCGFrEApvt9zc0eC1s8ZYNgRMzXB5xKsm
IbJcx2Q6dHGJqIUy2KAPO7adM0wy47XQtqBk5Joq/9q3jCnSAkXj2JSTfzcaiTgz69BdNtgkKYNY
wToFsKmZxMdGrEnUAQudZo8UNhXxOdR0gnGS6qI2qnSb9NqC5i2yegDStBSceZAW1hJgDqU52BBs
nSqLZSj1Rdtnv4Pr4kmlSJQmNiVcslmXXZ8SBFAc7RibQtDfjMFgbOAPXmt+Ua9RzkBnzJzLMMUR
lesBLmiFEJC8awjPqWhjkzpQwKxbUgzB7xymi2BUSYghEUSBB8iqjtyCrLCeSyNtViTf3Aj22Wx8
4OorOdk8ZkWUG7sezdh4pvc5ddVuWWqwKygO+GRdAVPKGZfgUvYhIlxYAOyrORjNFAThC7PIb1qw
Yyut+CIphm8styN8meyW1Lr1jTZZ1Lr3VFlwanx8aa0HnISF30OIngeMC4trI6GVVtrsg8LA3uGS
I6qcKm+gpXeq7vhL3/I+dymEiqh1slVfUSXAdRNSUeoA8eMYg6JErIGK6TITHzzfx3AEEaAQQwE4
3fEXoC+0Re6GjArsVoMQg1vs0UwV+JaVEltm1ifLkX27lEK/JGb+Qx0IOh5xdRtVzePY19yKOD5Z
LZS0nfSwK/ZeBk+c7p4TURQJSV9RP41VSAk/BPWbxJAxC+TwowsdVMmthY0fec8G3uq7R7eYShx0
pBcdMaFRhbIa8znLdLKAInVNR5gZL+kRZ2nDQaNEQZieeE9AYYLbKPlgWiAHQlZWs9Rk0ewWuG9D
EHGLOLFuRsV4GFTwJpbh6DtUfFjsjHyJm6GaU3fuFoOHctia+LGa8tXEwbiooBUsrcEA2W40lDy0
PSY4sab5yhg/lE9IxHg8HPmkelJf9DXIsTpC0o2KeBVPvi0M+yBOWICPLYUM8EBlN75X0vzGHZ21
q6BulnWn7sqiLZeFMfTXrbqPpoUkxS8olWFIj5SqNo24HuKGr0V3PVv4fZcvBNq5xcDSGwBTxJrU
Aj+AsibCrG6Zc8UqjZ0ZVtxB5fjZ9uv6PUFo5pUVtJMlyb/RJcQZs4uBeTk0Viuvsg5dwpjgKUW0
1hX6yZ3KIp6c7xYrJSUNTGWrJt0itCwOslxnrvk+c5yjhctj4wz2poxr4Dl5M3Op06+geESYyNhY
pDrbJ00mV+HY7tNG9HcEpJDDl9X3I/zHfWBkzgFXBusrY9EJAPdjA9q/sFkoFSDoKDkJ9sE6u6O0
0LkXy2UuLdr5A9RY+gbcf432nuRfOI2Y9bK42Cmt4d+ZY/jcKADy2DTjQMr7S5M48PWgg2dRi/Qx
G1u2GJGUG6E4UB2AvPqFUD/oPqC/GvSGnsVyUxBA3sRYvFPRX2csuHZBRuXFcD/mU7PD0/0H0ecf
0w53DM01f8Oq9FHPeTd527RzJ01pGY2jBGxnZ0S31YLWrHZNlpK6zuy0B+jKciXEXaS1S5hPRDK5
EHgdH4dfVhDPQqkJ/FVOWDCf4qzlhe5NP3vK7ebRKNV4Db3iwiS05oDZZ4MBOtlWDi6jHAcGgV5i
rWtJtxQmMzQ9JHyeQWGzmij8TcY/hxiJCy9rcE90qiOpWTXaGl3MF/rRsICj8sZhLF4LB0flYJXF
XJXEXMPRjog5Gi7TRIEnFcLwrKhehmZBh6s3bnwtXVuCnWhaxjsq8QszZHRrDBY/ZGez2jJKfenj
emDRq62b0L1tKlPdeb7A6Ng71hJh6lyW6UVmdtgiBrgiduljAAUUBleKtiT9cC0gRND1mXS9YLBX
ItQ/ey2fXIA4IsHQgM4g3kJ6Ii0spClKQTc262Q7ttztYKdRz1OFZA1NRXAhI7nxSiXYiWUOHmqK
L4v6MvhQNPA0VJYiOZ2buYouddmOAHpKGz9co1hia2a+ttLhgc/bEXmUO1rFHnz0PrZrXPTVp8pO
s3U79QYNFduL6UVfhxBEXtGJL1jI1U3jjDsDozd1F99f1HJYY8dPDtVkicNHCL2ZcMOtosTKnVeC
JDUXFaGYdITQjlg2KRbZ80TU8PvCOAAltBZIVKbgEPSfsAs2JFllfEpXgG0XeM2YvFHPzI2g2iiN
HdI9g/cYdO5yoLNWSzJCAqvgDg3IZqcMGmHgrdFXgCFDmoM13yIoOXcaFP1sqBS2Rb5OS1xBpzSn
Ns4GwQ7CFSbFTeXbxlKvYnfnUDC+RkR1r6JKmyLIL5POUFZOzQou0ktvrYHdsD7pfQpPhrXKAe8E
R4w+s8t2mF1dotIq82vpZNoycpAManixQvBSJA5P0wZwq8Ltdkygl22CI4ltKT7Hlv6oJg96VVXz
xPKR0DbFobWqi7b06hXRUnujzZPLcgQnI0fNpnKAa61GSw7Woie7rMUWYfsyYPIaNOz85Xt74FGB
bfK+UJtiRSAf9XJV7skj0Rc5uoyF2ZrjZTOl2suo3hHqTMSIhDU8us64AP1PUy1sAEEUG1+vN8It
dXa4CgEBLOVoPbB3jSqYbzaIH25sZFcSb/gsiOigDHB3I0Iel0NkD9edqbLoBGC4dJrygGqhXmbG
eK1YmVwKdmFkaBYIG2zibVxppJfEpA/rFmv0rNLtflFHhM71wvF2cfshmltSxQKTKxEhnCpZiz0K
kqC1IXOWYqUblN2Hnk5O0dIzcdL21kcqeJe6+j6uuG4lxKidp7rzom9AN7QfQy4fKXHgsIsRDIDv
7rvefW+O0RetCcimAZ1PBs0f/zh9rz3/wel7GJdLZgTRA4eIlaVR0IzG/boLfT3fRbZJXNzpy9M3
T39gqYzmUlo4sKqsWudINL1SVrtIj6qdMmowmE5///2beNOqXcncBfF/+vL0m9LjPgtqmuypbbP/
7hgt4MxPjs/paMRgk2fONBnDL5zqdZxTcDqd05dqmqVbvAdMIFmx+/2Psh2w+Pz+d3tgHRpa0aMS
BeWu5O3tRlO9rbqBQEEzN9eKLtenn/3+C2rpWWxbC2cuacl8O1vNB7IyO5346Q9SUKqd3bSHtgwj
lvVkHYD65o/psnc8/kkaDxDJPJIthHpXxhiezelvbox2D5Pt6vSz07c6B3qa9I07mE8pIyh5QBDK
8m1IhbWmCD+m61wMIYFUtFnL1D9ao/l0+ufx9CEVhjMlJN5LoAS23rM4VlwkDyeV3f83Fp7vb2Rx
rI9srUMCv5tnyjjPsoEQ/+JvmX56co7c53/vl359oN+eT698PxTP/+d/HYFRZ4tQ1lX4WP/R3qML
VSBQPTMFnU7qdMa/OkZy5I01TxxcuO9QirIA0gQyXf5DVQoGyv/+Y8QQ1jvLNIVrmtrLz3nBP1yk
f3cZfv0Ov13PX//Or97Btwu0fcILY9ga4vZXXQXDeCccdL26gR5++g8B+vlVMLgKk9fJQDH6P/L+
H/MG5Qv3IejbM5OXPrlz/sq7/+EIZ/cAU9DkPUAy/Me37brvVM0Rhqaa3y4LYvD/kTf/bx8BkxP7
a+/+h0P84d3b73TTQDSNAuLlDv/jRdA0953FMszWXm6Of9pFEBZGsFdeBUN/x0eM4ln7/lH/+ASo
9juGAMMw1cmRxn//tKuAfefVg6HxTncFjg0NY830H1f1/FbQ3lmWYboYJF9ulX/W82CfbJN/ZTT4
98+Dw53gmCZD3Z8/D6r5zpysBta3UfcfNBVMnozXDgcGflchTIyFxre3z7s8uwdUhgNkTpNV6Z/2
COgCVd4rBwJhvMPbgo/R+HaLqz+9f+udpjrCxbj3j3v/hml9O6nH/n/7z/m/Vmn/jQWRId7ht7Ug
wlvfxgBuqLPPX1cZCB1NE/+4ty8Mxu/XfvysB3VhO+ofpvyzt68xBNqOruvWt5f6Bz3+wkTm9cr3
z+Nv8NmatkNyxPTfj1PA6eOn5Eziw393CvgLl+pfG4x5ECZPp61F+Cz/bAfy737hZUn988+/L6en
NfO0Zjz7xWmn8e21f995/NfZFHFa8v/hhy9bgNPrfP/n39/gzy999lov7+rlm5vwuTpWjwEJodN2
6/tpXh5Ttif/Nzl+OabHP+56uOwMSb+fyU8bpH/Nfv/hwDL+4biT9ffVx61CYPnnBz4tTF5/4PiY
4aR4OcXT1ge638vf/3Sv+JcuxRzR2de8ysKzs/62sn7tWc/zJK+OT/nLWU5n/W2N8vojZ9nzYx0+
Nmd7Ytue9m6vPfjiOTl2x+r55UjTaTvONOK/+sjf9/G/5V9/4+I06Zfzyz7tw1//Kiuuevh09nlq
Gg7r1x95/ZxX/vkp0yRWWQq99spsuOJh+HKc0+0tTiCS1x54+3QMzm7A7xWDVx83gbifh+dPJBPD
G9x/2+wpPP4wisC8fYPPb5t357eF4TpMca+9FvufxyZL09/gedlzZs1jPLyc4um+mKbfl2/8/XHv
gOxE/nSZXd15g+nl4hhmZ6OHBh3nDc754lgNyTF7enn30+XQVeMtPsKLo5THx6CRz3V9dk8DMjDe
4pKEj/BGjue1K4orLCNfe/ddhMwFMq/P7mydes0bPDAXoZTT/0VxNjbpQIHe6Oh5U/146Dc58Tyr
fxhDvu+PX3u5L5+/VMcfVk8UTSz39Z/k5XN7PJ+3vhe5X3/O3W+bYwpoMjyf1jn+tMZ/i+Pvniv5
fDZSsSHX3ujgF899+Hg2jX3f7b/FmX9GuPtyDU5DikAn+PKNvz/CXkIuCn6bH0nNDc9nM11Y2pu9
wOIY//jsw254gyXJFQKql6twuiwGd8vLN/7+ZbmKE1Yk57sa3aDy+AaHrp79H9sDp5rIa++S6+cs
k0PSHn/YJgC70t/gvG+D/On5t638aW7DTPEGH+Qdrfc/vxEFs8QbfKTfXuDnG3E6/BusB++5+s9S
Pp8tKYRQdSrer/1k759hW7wcZrrLBSf9Bsd9Xx+Ds8N+q0699nQ/PFcpM9vZkZmK32Au/hCys/nh
9hYmMMKX1/r7T/zHI/NO5mNkfznW6UJ/q1e99op8fJb1b3968pb+FpuRX6Il/32f+i/VHj4OOc1t
/+yqfOtm/fqq/Fml6V9d6Z/rTy/d5j/7Z+fFtek3HpPnY/Vf/w8AAP//</cx:binary>
              </cx:geoCache>
            </cx:geography>
          </cx:layoutPr>
          <cx:valueColors>
            <cx:minColor>
              <a:schemeClr val="bg1">
                <a:lumMod val="85000"/>
              </a:schemeClr>
            </cx:minColor>
            <cx:midColor>
              <a:schemeClr val="accent4">
                <a:lumMod val="60000"/>
                <a:lumOff val="40000"/>
              </a:schemeClr>
            </cx:midColor>
            <cx:maxColor>
              <a:srgbClr val="00CC66"/>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ABAE4F67-6654-4060-AA1B-F3B4B00A9A61}">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chart" Target="../charts/chart12.xml"/><Relationship Id="rId5" Type="http://schemas.openxmlformats.org/officeDocument/2006/relationships/chart" Target="../charts/chart10.xml"/><Relationship Id="rId15" Type="http://schemas.openxmlformats.org/officeDocument/2006/relationships/chart" Target="../charts/chart14.xml"/><Relationship Id="rId10" Type="http://schemas.openxmlformats.org/officeDocument/2006/relationships/image" Target="../media/image6.emf"/><Relationship Id="rId4" Type="http://schemas.openxmlformats.org/officeDocument/2006/relationships/chart" Target="../charts/chart9.xml"/><Relationship Id="rId9" Type="http://schemas.openxmlformats.org/officeDocument/2006/relationships/image" Target="../media/image5.emf"/><Relationship Id="rId14"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457200</xdr:colOff>
      <xdr:row>3</xdr:row>
      <xdr:rowOff>114300</xdr:rowOff>
    </xdr:from>
    <xdr:to>
      <xdr:col>13</xdr:col>
      <xdr:colOff>152400</xdr:colOff>
      <xdr:row>18</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A5B23BE-41C7-4A27-96B5-0B423E259F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1575" y="685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157162</xdr:rowOff>
    </xdr:from>
    <xdr:to>
      <xdr:col>12</xdr:col>
      <xdr:colOff>19050</xdr:colOff>
      <xdr:row>15</xdr:row>
      <xdr:rowOff>42862</xdr:rowOff>
    </xdr:to>
    <xdr:graphicFrame macro="">
      <xdr:nvGraphicFramePr>
        <xdr:cNvPr id="2" name="Chart 1">
          <a:extLst>
            <a:ext uri="{FF2B5EF4-FFF2-40B4-BE49-F238E27FC236}">
              <a16:creationId xmlns:a16="http://schemas.microsoft.com/office/drawing/2014/main" id="{5C7B37EA-C440-4F02-BA7C-C8A91BD62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71576</xdr:rowOff>
    </xdr:from>
    <xdr:to>
      <xdr:col>1</xdr:col>
      <xdr:colOff>466726</xdr:colOff>
      <xdr:row>21</xdr:row>
      <xdr:rowOff>28714</xdr:rowOff>
    </xdr:to>
    <xdr:graphicFrame macro="">
      <xdr:nvGraphicFramePr>
        <xdr:cNvPr id="2" name="Chart 1">
          <a:extLst>
            <a:ext uri="{FF2B5EF4-FFF2-40B4-BE49-F238E27FC236}">
              <a16:creationId xmlns:a16="http://schemas.microsoft.com/office/drawing/2014/main" id="{D7FF439F-50C5-423F-9858-E373AB60A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38530</xdr:rowOff>
    </xdr:from>
    <xdr:to>
      <xdr:col>4</xdr:col>
      <xdr:colOff>638175</xdr:colOff>
      <xdr:row>22</xdr:row>
      <xdr:rowOff>19478</xdr:rowOff>
    </xdr:to>
    <xdr:graphicFrame macro="">
      <xdr:nvGraphicFramePr>
        <xdr:cNvPr id="3" name="Chart 2">
          <a:extLst>
            <a:ext uri="{FF2B5EF4-FFF2-40B4-BE49-F238E27FC236}">
              <a16:creationId xmlns:a16="http://schemas.microsoft.com/office/drawing/2014/main" id="{1EF10A36-87C5-4247-BF7E-F90ACDA8D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24448</xdr:rowOff>
    </xdr:from>
    <xdr:to>
      <xdr:col>7</xdr:col>
      <xdr:colOff>762000</xdr:colOff>
      <xdr:row>22</xdr:row>
      <xdr:rowOff>5396</xdr:rowOff>
    </xdr:to>
    <xdr:graphicFrame macro="">
      <xdr:nvGraphicFramePr>
        <xdr:cNvPr id="4" name="Chart 3">
          <a:extLst>
            <a:ext uri="{FF2B5EF4-FFF2-40B4-BE49-F238E27FC236}">
              <a16:creationId xmlns:a16="http://schemas.microsoft.com/office/drawing/2014/main" id="{C8E637E1-9D80-49AB-8037-CDCA5597A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85726</xdr:colOff>
      <xdr:row>19</xdr:row>
      <xdr:rowOff>109891</xdr:rowOff>
    </xdr:from>
    <xdr:to>
      <xdr:col>10</xdr:col>
      <xdr:colOff>638176</xdr:colOff>
      <xdr:row>22</xdr:row>
      <xdr:rowOff>81315</xdr:rowOff>
    </xdr:to>
    <xdr:graphicFrame macro="">
      <xdr:nvGraphicFramePr>
        <xdr:cNvPr id="5" name="Chart 4">
          <a:extLst>
            <a:ext uri="{FF2B5EF4-FFF2-40B4-BE49-F238E27FC236}">
              <a16:creationId xmlns:a16="http://schemas.microsoft.com/office/drawing/2014/main" id="{29896891-3E6A-4D50-BFDC-9DEA39E3E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247650</xdr:colOff>
      <xdr:row>18</xdr:row>
      <xdr:rowOff>180688</xdr:rowOff>
    </xdr:from>
    <xdr:to>
      <xdr:col>13</xdr:col>
      <xdr:colOff>866776</xdr:colOff>
      <xdr:row>21</xdr:row>
      <xdr:rowOff>161638</xdr:rowOff>
    </xdr:to>
    <xdr:graphicFrame macro="">
      <xdr:nvGraphicFramePr>
        <xdr:cNvPr id="6" name="Chart 5">
          <a:extLst>
            <a:ext uri="{FF2B5EF4-FFF2-40B4-BE49-F238E27FC236}">
              <a16:creationId xmlns:a16="http://schemas.microsoft.com/office/drawing/2014/main" id="{3872224D-04D2-470D-99D9-65FB9D9B6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0</xdr:row>
      <xdr:rowOff>85725</xdr:rowOff>
    </xdr:from>
    <xdr:to>
      <xdr:col>20</xdr:col>
      <xdr:colOff>104775</xdr:colOff>
      <xdr:row>2</xdr:row>
      <xdr:rowOff>57150</xdr:rowOff>
    </xdr:to>
    <xdr:sp macro="" textlink="">
      <xdr:nvSpPr>
        <xdr:cNvPr id="2" name="Rectangle: Rounded Corners 1">
          <a:extLst>
            <a:ext uri="{FF2B5EF4-FFF2-40B4-BE49-F238E27FC236}">
              <a16:creationId xmlns:a16="http://schemas.microsoft.com/office/drawing/2014/main" id="{E9A09F2F-0FB6-4224-BE02-E4949ABF28FB}"/>
            </a:ext>
          </a:extLst>
        </xdr:cNvPr>
        <xdr:cNvSpPr/>
      </xdr:nvSpPr>
      <xdr:spPr>
        <a:xfrm>
          <a:off x="28575" y="85725"/>
          <a:ext cx="12268200" cy="35242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A02020204030203" pitchFamily="34" charset="0"/>
            </a:rPr>
            <a:t>E-COMEERC E SALES ANALYSIS DASHBOARD</a:t>
          </a:r>
        </a:p>
      </xdr:txBody>
    </xdr:sp>
    <xdr:clientData/>
  </xdr:twoCellAnchor>
  <xdr:twoCellAnchor>
    <xdr:from>
      <xdr:col>0</xdr:col>
      <xdr:colOff>219073</xdr:colOff>
      <xdr:row>6</xdr:row>
      <xdr:rowOff>142873</xdr:rowOff>
    </xdr:from>
    <xdr:to>
      <xdr:col>3</xdr:col>
      <xdr:colOff>371474</xdr:colOff>
      <xdr:row>8</xdr:row>
      <xdr:rowOff>142874</xdr:rowOff>
    </xdr:to>
    <xdr:graphicFrame macro="">
      <xdr:nvGraphicFramePr>
        <xdr:cNvPr id="9" name="Chart 8">
          <a:extLst>
            <a:ext uri="{FF2B5EF4-FFF2-40B4-BE49-F238E27FC236}">
              <a16:creationId xmlns:a16="http://schemas.microsoft.com/office/drawing/2014/main" id="{38670F15-C83E-4ADD-BBAA-72559D3DF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28575</xdr:rowOff>
        </xdr:from>
        <xdr:to>
          <xdr:col>3</xdr:col>
          <xdr:colOff>514350</xdr:colOff>
          <xdr:row>10</xdr:row>
          <xdr:rowOff>38100</xdr:rowOff>
        </xdr:to>
        <xdr:pic>
          <xdr:nvPicPr>
            <xdr:cNvPr id="13" name="Picture 12">
              <a:extLst>
                <a:ext uri="{FF2B5EF4-FFF2-40B4-BE49-F238E27FC236}">
                  <a16:creationId xmlns:a16="http://schemas.microsoft.com/office/drawing/2014/main" id="{C08DF872-626C-4098-ADDB-81742A752AA4}"/>
                </a:ext>
              </a:extLst>
            </xdr:cNvPr>
            <xdr:cNvPicPr>
              <a:picLocks noChangeAspect="1" noChangeArrowheads="1"/>
              <a:extLst>
                <a:ext uri="{84589F7E-364E-4C9E-8A38-B11213B215E9}">
                  <a14:cameraTool cellRange="'KPI  YOY'!$B$10" spid="_x0000_s4261"/>
                </a:ext>
              </a:extLst>
            </xdr:cNvPicPr>
          </xdr:nvPicPr>
          <xdr:blipFill>
            <a:blip xmlns:r="http://schemas.openxmlformats.org/officeDocument/2006/relationships" r:embed="rId2"/>
            <a:srcRect/>
            <a:stretch>
              <a:fillRect/>
            </a:stretch>
          </xdr:blipFill>
          <xdr:spPr bwMode="auto">
            <a:xfrm>
              <a:off x="1524000" y="1743075"/>
              <a:ext cx="8191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279394</xdr:colOff>
      <xdr:row>2</xdr:row>
      <xdr:rowOff>141816</xdr:rowOff>
    </xdr:from>
    <xdr:to>
      <xdr:col>19</xdr:col>
      <xdr:colOff>551395</xdr:colOff>
      <xdr:row>10</xdr:row>
      <xdr:rowOff>116417</xdr:rowOff>
    </xdr:to>
    <xdr:grpSp>
      <xdr:nvGrpSpPr>
        <xdr:cNvPr id="40" name="Group 39">
          <a:extLst>
            <a:ext uri="{FF2B5EF4-FFF2-40B4-BE49-F238E27FC236}">
              <a16:creationId xmlns:a16="http://schemas.microsoft.com/office/drawing/2014/main" id="{2DFFF229-4C8D-47D7-A794-210E8B96EE2C}"/>
            </a:ext>
          </a:extLst>
        </xdr:cNvPr>
        <xdr:cNvGrpSpPr/>
      </xdr:nvGrpSpPr>
      <xdr:grpSpPr>
        <a:xfrm>
          <a:off x="279394" y="534911"/>
          <a:ext cx="11762477" cy="1546982"/>
          <a:chOff x="152398" y="533399"/>
          <a:chExt cx="11934834" cy="1533525"/>
        </a:xfrm>
      </xdr:grpSpPr>
      <xdr:grpSp>
        <xdr:nvGrpSpPr>
          <xdr:cNvPr id="6" name="Group 5">
            <a:extLst>
              <a:ext uri="{FF2B5EF4-FFF2-40B4-BE49-F238E27FC236}">
                <a16:creationId xmlns:a16="http://schemas.microsoft.com/office/drawing/2014/main" id="{2DD7DDC2-7EE1-4AF4-87E6-8FDE90B51922}"/>
              </a:ext>
            </a:extLst>
          </xdr:cNvPr>
          <xdr:cNvGrpSpPr/>
        </xdr:nvGrpSpPr>
        <xdr:grpSpPr>
          <a:xfrm>
            <a:off x="152398" y="533399"/>
            <a:ext cx="2265901" cy="1457325"/>
            <a:chOff x="152398" y="533399"/>
            <a:chExt cx="2253201" cy="1457325"/>
          </a:xfrm>
        </xdr:grpSpPr>
        <xdr:sp macro="" textlink="">
          <xdr:nvSpPr>
            <xdr:cNvPr id="7" name="Rectangle: Rounded Corners 6">
              <a:extLst>
                <a:ext uri="{FF2B5EF4-FFF2-40B4-BE49-F238E27FC236}">
                  <a16:creationId xmlns:a16="http://schemas.microsoft.com/office/drawing/2014/main" id="{8CFC65EC-63EE-427D-A30C-7FE79E778657}"/>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10" name="Rectangle: Rounded Corners 9">
              <a:extLst>
                <a:ext uri="{FF2B5EF4-FFF2-40B4-BE49-F238E27FC236}">
                  <a16:creationId xmlns:a16="http://schemas.microsoft.com/office/drawing/2014/main" id="{A80C1DAA-9BC2-4041-BF99-D0DE031617BE}"/>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ea typeface="Calibri"/>
                  <a:cs typeface="Calibri"/>
                </a:rPr>
                <a:t>YOY</a:t>
              </a:r>
              <a:r>
                <a:rPr lang="en-US" sz="1600" b="1" i="0" u="none" strike="noStrike" baseline="0">
                  <a:solidFill>
                    <a:schemeClr val="bg1"/>
                  </a:solidFill>
                  <a:latin typeface="Calibri"/>
                  <a:ea typeface="Calibri"/>
                  <a:cs typeface="Calibri"/>
                </a:rPr>
                <a:t> GROWTH</a:t>
              </a:r>
              <a:endParaRPr lang="en-IN" sz="1600">
                <a:solidFill>
                  <a:schemeClr val="bg1"/>
                </a:solidFill>
              </a:endParaRPr>
            </a:p>
          </xdr:txBody>
        </xdr:sp>
        <xdr:sp macro="" textlink="">
          <xdr:nvSpPr>
            <xdr:cNvPr id="5" name="Rectangle: Rounded Corners 4">
              <a:extLst>
                <a:ext uri="{FF2B5EF4-FFF2-40B4-BE49-F238E27FC236}">
                  <a16:creationId xmlns:a16="http://schemas.microsoft.com/office/drawing/2014/main" id="{F14DBE76-7653-4843-848D-B7AD0212C678}"/>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A02020204030203" pitchFamily="34" charset="0"/>
                </a:rPr>
                <a:t>SALES</a:t>
              </a:r>
            </a:p>
          </xdr:txBody>
        </xdr:sp>
        <xdr:sp macro="" textlink="'KPI''s'!B17">
          <xdr:nvSpPr>
            <xdr:cNvPr id="3" name="Rectangle: Rounded Corners 2">
              <a:extLst>
                <a:ext uri="{FF2B5EF4-FFF2-40B4-BE49-F238E27FC236}">
                  <a16:creationId xmlns:a16="http://schemas.microsoft.com/office/drawing/2014/main" id="{CF3EB7B2-211F-4B6D-8A0E-2EB99D62B43D}"/>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E6AD62C-4848-46BD-A629-4213A30B5071}" type="TxLink">
                <a:rPr lang="en-US" sz="1600" b="1" i="0" u="none" strike="noStrike">
                  <a:solidFill>
                    <a:schemeClr val="bg1"/>
                  </a:solidFill>
                  <a:latin typeface="Calibri"/>
                  <a:ea typeface="Calibri"/>
                  <a:cs typeface="Calibri"/>
                </a:rPr>
                <a:pPr algn="ctr"/>
                <a:t> $7,25,457.82 </a:t>
              </a:fld>
              <a:endParaRPr lang="en-IN" sz="1600">
                <a:solidFill>
                  <a:schemeClr val="bg1"/>
                </a:solidFill>
              </a:endParaRPr>
            </a:p>
          </xdr:txBody>
        </xdr:sp>
      </xdr:grpSp>
      <xdr:grpSp>
        <xdr:nvGrpSpPr>
          <xdr:cNvPr id="14" name="Group 13">
            <a:extLst>
              <a:ext uri="{FF2B5EF4-FFF2-40B4-BE49-F238E27FC236}">
                <a16:creationId xmlns:a16="http://schemas.microsoft.com/office/drawing/2014/main" id="{EFCD8909-FC22-4F6A-B73B-99801341DF48}"/>
              </a:ext>
            </a:extLst>
          </xdr:cNvPr>
          <xdr:cNvGrpSpPr/>
        </xdr:nvGrpSpPr>
        <xdr:grpSpPr>
          <a:xfrm>
            <a:off x="2502956" y="542924"/>
            <a:ext cx="2265901" cy="1457325"/>
            <a:chOff x="152398" y="533399"/>
            <a:chExt cx="2253201" cy="1457325"/>
          </a:xfrm>
        </xdr:grpSpPr>
        <xdr:sp macro="" textlink="">
          <xdr:nvSpPr>
            <xdr:cNvPr id="15" name="Rectangle: Rounded Corners 14">
              <a:extLst>
                <a:ext uri="{FF2B5EF4-FFF2-40B4-BE49-F238E27FC236}">
                  <a16:creationId xmlns:a16="http://schemas.microsoft.com/office/drawing/2014/main" id="{9B05A700-48D2-41DA-A89A-0AF62E26BAE6}"/>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a:t>
              </a:r>
            </a:p>
          </xdr:txBody>
        </xdr:sp>
        <xdr:sp macro="" textlink="">
          <xdr:nvSpPr>
            <xdr:cNvPr id="16" name="Rectangle: Rounded Corners 15">
              <a:extLst>
                <a:ext uri="{FF2B5EF4-FFF2-40B4-BE49-F238E27FC236}">
                  <a16:creationId xmlns:a16="http://schemas.microsoft.com/office/drawing/2014/main" id="{CA6021F8-7312-467D-82E0-8BF1A045A810}"/>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E$17">
          <xdr:nvSpPr>
            <xdr:cNvPr id="17" name="Rectangle: Rounded Corners 16">
              <a:extLst>
                <a:ext uri="{FF2B5EF4-FFF2-40B4-BE49-F238E27FC236}">
                  <a16:creationId xmlns:a16="http://schemas.microsoft.com/office/drawing/2014/main" id="{55D61661-88C1-4585-AE40-82A025A6AB43}"/>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A4FCD20-4BA2-4D1C-B81B-AA563E19241C}" type="TxLink">
                <a:rPr lang="en-US" sz="1600" b="1" i="0" u="none" strike="noStrike">
                  <a:solidFill>
                    <a:schemeClr val="bg1"/>
                  </a:solidFill>
                  <a:latin typeface="Calibri"/>
                  <a:ea typeface="Calibri"/>
                  <a:cs typeface="Calibri"/>
                </a:rPr>
                <a:pPr marL="0" indent="0" algn="ctr"/>
                <a:t> $1,08,418.45 </a:t>
              </a:fld>
              <a:endParaRPr lang="en-IN" sz="1600" b="1" i="0" u="none" strike="noStrike">
                <a:solidFill>
                  <a:schemeClr val="bg1"/>
                </a:solidFill>
                <a:latin typeface="Calibri"/>
                <a:ea typeface="Calibri"/>
                <a:cs typeface="Calibri"/>
              </a:endParaRPr>
            </a:p>
          </xdr:txBody>
        </xdr:sp>
        <xdr:sp macro="" textlink="'KPI''s'!B17">
          <xdr:nvSpPr>
            <xdr:cNvPr id="18" name="Rectangle: Rounded Corners 17">
              <a:extLst>
                <a:ext uri="{FF2B5EF4-FFF2-40B4-BE49-F238E27FC236}">
                  <a16:creationId xmlns:a16="http://schemas.microsoft.com/office/drawing/2014/main" id="{DC0D1AFA-D2FE-4220-B7A2-94804CAC2E85}"/>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19" name="Group 18">
            <a:extLst>
              <a:ext uri="{FF2B5EF4-FFF2-40B4-BE49-F238E27FC236}">
                <a16:creationId xmlns:a16="http://schemas.microsoft.com/office/drawing/2014/main" id="{6B542D50-8B6F-4EA2-B4AD-6082A5B03A63}"/>
              </a:ext>
            </a:extLst>
          </xdr:cNvPr>
          <xdr:cNvGrpSpPr/>
        </xdr:nvGrpSpPr>
        <xdr:grpSpPr>
          <a:xfrm>
            <a:off x="4945591" y="571499"/>
            <a:ext cx="2265901" cy="1457325"/>
            <a:chOff x="120826" y="533399"/>
            <a:chExt cx="2253201" cy="1457325"/>
          </a:xfrm>
        </xdr:grpSpPr>
        <xdr:sp macro="" textlink="">
          <xdr:nvSpPr>
            <xdr:cNvPr id="20" name="Rectangle: Rounded Corners 19">
              <a:extLst>
                <a:ext uri="{FF2B5EF4-FFF2-40B4-BE49-F238E27FC236}">
                  <a16:creationId xmlns:a16="http://schemas.microsoft.com/office/drawing/2014/main" id="{D544D177-1EE3-4099-B7EA-2226BAED1E9A}"/>
                </a:ext>
              </a:extLst>
            </xdr:cNvPr>
            <xdr:cNvSpPr/>
          </xdr:nvSpPr>
          <xdr:spPr>
            <a:xfrm>
              <a:off x="158927"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QUANTITY</a:t>
              </a:r>
            </a:p>
          </xdr:txBody>
        </xdr:sp>
        <xdr:sp macro="" textlink="">
          <xdr:nvSpPr>
            <xdr:cNvPr id="21" name="Rectangle: Rounded Corners 20">
              <a:extLst>
                <a:ext uri="{FF2B5EF4-FFF2-40B4-BE49-F238E27FC236}">
                  <a16:creationId xmlns:a16="http://schemas.microsoft.com/office/drawing/2014/main" id="{2B339872-7724-453F-A65E-71E208D1C93E}"/>
                </a:ext>
              </a:extLst>
            </xdr:cNvPr>
            <xdr:cNvSpPr/>
          </xdr:nvSpPr>
          <xdr:spPr>
            <a:xfrm>
              <a:off x="120826"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H$17">
          <xdr:nvSpPr>
            <xdr:cNvPr id="22" name="Rectangle: Rounded Corners 21">
              <a:extLst>
                <a:ext uri="{FF2B5EF4-FFF2-40B4-BE49-F238E27FC236}">
                  <a16:creationId xmlns:a16="http://schemas.microsoft.com/office/drawing/2014/main" id="{3FCF7AB6-3E6E-4495-9E54-A4E37E624A54}"/>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F4CEC9E-CE53-45C0-8A35-0389FCED82EE}" type="TxLink">
                <a:rPr lang="en-US" sz="1600" b="1" i="0" u="none" strike="noStrike">
                  <a:solidFill>
                    <a:schemeClr val="bg1"/>
                  </a:solidFill>
                  <a:latin typeface="Calibri"/>
                  <a:ea typeface="Calibri"/>
                  <a:cs typeface="Calibri"/>
                </a:rPr>
                <a:pPr marL="0" indent="0" algn="ctr"/>
                <a:t># 12266</a:t>
              </a:fld>
              <a:endParaRPr lang="en-IN" sz="1600" b="1" i="0" u="none" strike="noStrike">
                <a:solidFill>
                  <a:schemeClr val="bg1"/>
                </a:solidFill>
                <a:latin typeface="Calibri"/>
                <a:ea typeface="Calibri"/>
                <a:cs typeface="Calibri"/>
              </a:endParaRPr>
            </a:p>
          </xdr:txBody>
        </xdr:sp>
        <xdr:sp macro="" textlink="'KPI''s'!B17">
          <xdr:nvSpPr>
            <xdr:cNvPr id="23" name="Rectangle: Rounded Corners 22">
              <a:extLst>
                <a:ext uri="{FF2B5EF4-FFF2-40B4-BE49-F238E27FC236}">
                  <a16:creationId xmlns:a16="http://schemas.microsoft.com/office/drawing/2014/main" id="{D9F00251-A3C0-43F0-8406-1856C390FCFE}"/>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24" name="Group 23">
            <a:extLst>
              <a:ext uri="{FF2B5EF4-FFF2-40B4-BE49-F238E27FC236}">
                <a16:creationId xmlns:a16="http://schemas.microsoft.com/office/drawing/2014/main" id="{49C5BFE9-01DF-442C-8030-7370F2A6C1EC}"/>
              </a:ext>
            </a:extLst>
          </xdr:cNvPr>
          <xdr:cNvGrpSpPr/>
        </xdr:nvGrpSpPr>
        <xdr:grpSpPr>
          <a:xfrm>
            <a:off x="7387167" y="590549"/>
            <a:ext cx="2265909" cy="1457325"/>
            <a:chOff x="78730" y="533399"/>
            <a:chExt cx="2253209" cy="1457325"/>
          </a:xfrm>
        </xdr:grpSpPr>
        <xdr:sp macro="" textlink="">
          <xdr:nvSpPr>
            <xdr:cNvPr id="25" name="Rectangle: Rounded Corners 24">
              <a:extLst>
                <a:ext uri="{FF2B5EF4-FFF2-40B4-BE49-F238E27FC236}">
                  <a16:creationId xmlns:a16="http://schemas.microsoft.com/office/drawing/2014/main" id="{98F9EAE4-1980-4228-A897-ABDB1A877852}"/>
                </a:ext>
              </a:extLst>
            </xdr:cNvPr>
            <xdr:cNvSpPr/>
          </xdr:nvSpPr>
          <xdr:spPr>
            <a:xfrm>
              <a:off x="11683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NO OF ORDERS</a:t>
              </a:r>
            </a:p>
          </xdr:txBody>
        </xdr:sp>
        <xdr:sp macro="" textlink="">
          <xdr:nvSpPr>
            <xdr:cNvPr id="26" name="Rectangle: Rounded Corners 25">
              <a:extLst>
                <a:ext uri="{FF2B5EF4-FFF2-40B4-BE49-F238E27FC236}">
                  <a16:creationId xmlns:a16="http://schemas.microsoft.com/office/drawing/2014/main" id="{BE87A273-D9F9-429E-9668-99C69DD3B0F7}"/>
                </a:ext>
              </a:extLst>
            </xdr:cNvPr>
            <xdr:cNvSpPr/>
          </xdr:nvSpPr>
          <xdr:spPr>
            <a:xfrm>
              <a:off x="78730"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K$17">
          <xdr:nvSpPr>
            <xdr:cNvPr id="27" name="Rectangle: Rounded Corners 26">
              <a:extLst>
                <a:ext uri="{FF2B5EF4-FFF2-40B4-BE49-F238E27FC236}">
                  <a16:creationId xmlns:a16="http://schemas.microsoft.com/office/drawing/2014/main" id="{854C117A-2027-478A-8962-CFA1F1D05DF5}"/>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A20CD7-E671-47EE-AFBD-D99EF6DC85F8}" type="TxLink">
                <a:rPr lang="en-US" sz="1600" b="1" i="0" u="none" strike="noStrike">
                  <a:solidFill>
                    <a:schemeClr val="bg1"/>
                  </a:solidFill>
                  <a:latin typeface="Calibri"/>
                  <a:ea typeface="Calibri"/>
                  <a:cs typeface="Calibri"/>
                </a:rPr>
                <a:pPr marL="0" indent="0" algn="ctr"/>
                <a:t># 3203</a:t>
              </a:fld>
              <a:endParaRPr lang="en-IN" sz="1600" b="1" i="0" u="none" strike="noStrike">
                <a:solidFill>
                  <a:schemeClr val="bg1"/>
                </a:solidFill>
                <a:latin typeface="Calibri"/>
                <a:ea typeface="Calibri"/>
                <a:cs typeface="Calibri"/>
              </a:endParaRPr>
            </a:p>
          </xdr:txBody>
        </xdr:sp>
        <xdr:sp macro="" textlink="'KPI''s'!B17">
          <xdr:nvSpPr>
            <xdr:cNvPr id="28" name="Rectangle: Rounded Corners 27">
              <a:extLst>
                <a:ext uri="{FF2B5EF4-FFF2-40B4-BE49-F238E27FC236}">
                  <a16:creationId xmlns:a16="http://schemas.microsoft.com/office/drawing/2014/main" id="{DFB0F1C6-EF7C-499E-8677-22CE075BFBE1}"/>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29" name="Group 28">
            <a:extLst>
              <a:ext uri="{FF2B5EF4-FFF2-40B4-BE49-F238E27FC236}">
                <a16:creationId xmlns:a16="http://schemas.microsoft.com/office/drawing/2014/main" id="{0574CD58-8F9E-418A-8CDD-E06FAC751336}"/>
              </a:ext>
            </a:extLst>
          </xdr:cNvPr>
          <xdr:cNvGrpSpPr/>
        </xdr:nvGrpSpPr>
        <xdr:grpSpPr>
          <a:xfrm>
            <a:off x="9817098" y="609599"/>
            <a:ext cx="2270134" cy="1457325"/>
            <a:chOff x="152398" y="533399"/>
            <a:chExt cx="2253201" cy="1457325"/>
          </a:xfrm>
        </xdr:grpSpPr>
        <xdr:sp macro="" textlink="">
          <xdr:nvSpPr>
            <xdr:cNvPr id="30" name="Rectangle: Rounded Corners 29">
              <a:extLst>
                <a:ext uri="{FF2B5EF4-FFF2-40B4-BE49-F238E27FC236}">
                  <a16:creationId xmlns:a16="http://schemas.microsoft.com/office/drawing/2014/main" id="{B009482D-6E2C-421C-9EF6-BD56476F8296}"/>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 MARGIN</a:t>
              </a:r>
            </a:p>
          </xdr:txBody>
        </xdr:sp>
        <xdr:sp macro="" textlink="">
          <xdr:nvSpPr>
            <xdr:cNvPr id="31" name="Rectangle: Rounded Corners 30">
              <a:extLst>
                <a:ext uri="{FF2B5EF4-FFF2-40B4-BE49-F238E27FC236}">
                  <a16:creationId xmlns:a16="http://schemas.microsoft.com/office/drawing/2014/main" id="{4CE70C81-FE8A-4A67-8848-741E36E3E74E}"/>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N$17">
          <xdr:nvSpPr>
            <xdr:cNvPr id="32" name="Rectangle: Rounded Corners 31">
              <a:extLst>
                <a:ext uri="{FF2B5EF4-FFF2-40B4-BE49-F238E27FC236}">
                  <a16:creationId xmlns:a16="http://schemas.microsoft.com/office/drawing/2014/main" id="{0AECF027-A134-4D99-AFF8-E8F2012C3645}"/>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2BA3F21-C688-4D04-B368-E7BA7A783EEE}" type="TxLink">
                <a:rPr lang="en-US" sz="1600" b="1" i="0" u="none" strike="noStrike">
                  <a:solidFill>
                    <a:schemeClr val="bg1"/>
                  </a:solidFill>
                  <a:latin typeface="Calibri"/>
                  <a:ea typeface="Calibri"/>
                  <a:cs typeface="Calibri"/>
                </a:rPr>
                <a:pPr marL="0" indent="0" algn="ctr"/>
                <a:t>14.94%</a:t>
              </a:fld>
              <a:endParaRPr lang="en-IN" sz="1600" b="1" i="0" u="none" strike="noStrike">
                <a:solidFill>
                  <a:schemeClr val="bg1"/>
                </a:solidFill>
                <a:latin typeface="Calibri"/>
                <a:ea typeface="Calibri"/>
                <a:cs typeface="Calibri"/>
              </a:endParaRPr>
            </a:p>
          </xdr:txBody>
        </xdr:sp>
        <xdr:sp macro="" textlink="'KPI''s'!B17">
          <xdr:nvSpPr>
            <xdr:cNvPr id="33" name="Rectangle: Rounded Corners 32">
              <a:extLst>
                <a:ext uri="{FF2B5EF4-FFF2-40B4-BE49-F238E27FC236}">
                  <a16:creationId xmlns:a16="http://schemas.microsoft.com/office/drawing/2014/main" id="{716950AE-2DD3-4E55-9002-58EE5A68FE47}"/>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clientData/>
  </xdr:twoCellAnchor>
  <xdr:twoCellAnchor>
    <xdr:from>
      <xdr:col>4</xdr:col>
      <xdr:colOff>161925</xdr:colOff>
      <xdr:row>6</xdr:row>
      <xdr:rowOff>180974</xdr:rowOff>
    </xdr:from>
    <xdr:to>
      <xdr:col>7</xdr:col>
      <xdr:colOff>171450</xdr:colOff>
      <xdr:row>8</xdr:row>
      <xdr:rowOff>104775</xdr:rowOff>
    </xdr:to>
    <xdr:graphicFrame macro="">
      <xdr:nvGraphicFramePr>
        <xdr:cNvPr id="34" name="Chart 33">
          <a:extLst>
            <a:ext uri="{FF2B5EF4-FFF2-40B4-BE49-F238E27FC236}">
              <a16:creationId xmlns:a16="http://schemas.microsoft.com/office/drawing/2014/main" id="{3657139E-D01C-4DE2-B6EF-E99A0D199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114297</xdr:colOff>
      <xdr:row>6</xdr:row>
      <xdr:rowOff>142875</xdr:rowOff>
    </xdr:from>
    <xdr:to>
      <xdr:col>11</xdr:col>
      <xdr:colOff>114300</xdr:colOff>
      <xdr:row>8</xdr:row>
      <xdr:rowOff>114301</xdr:rowOff>
    </xdr:to>
    <xdr:graphicFrame macro="">
      <xdr:nvGraphicFramePr>
        <xdr:cNvPr id="35" name="Chart 34">
          <a:extLst>
            <a:ext uri="{FF2B5EF4-FFF2-40B4-BE49-F238E27FC236}">
              <a16:creationId xmlns:a16="http://schemas.microsoft.com/office/drawing/2014/main" id="{DC330010-0C45-41B5-9A92-0680E1981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142872</xdr:colOff>
      <xdr:row>7</xdr:row>
      <xdr:rowOff>0</xdr:rowOff>
    </xdr:from>
    <xdr:to>
      <xdr:col>15</xdr:col>
      <xdr:colOff>228600</xdr:colOff>
      <xdr:row>8</xdr:row>
      <xdr:rowOff>142875</xdr:rowOff>
    </xdr:to>
    <xdr:graphicFrame macro="">
      <xdr:nvGraphicFramePr>
        <xdr:cNvPr id="38" name="Chart 37">
          <a:extLst>
            <a:ext uri="{FF2B5EF4-FFF2-40B4-BE49-F238E27FC236}">
              <a16:creationId xmlns:a16="http://schemas.microsoft.com/office/drawing/2014/main" id="{616011C8-9FA0-40DF-9156-C967A1CF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57148</xdr:colOff>
      <xdr:row>6</xdr:row>
      <xdr:rowOff>180974</xdr:rowOff>
    </xdr:from>
    <xdr:to>
      <xdr:col>19</xdr:col>
      <xdr:colOff>285750</xdr:colOff>
      <xdr:row>8</xdr:row>
      <xdr:rowOff>180975</xdr:rowOff>
    </xdr:to>
    <xdr:graphicFrame macro="">
      <xdr:nvGraphicFramePr>
        <xdr:cNvPr id="39" name="Chart 38">
          <a:extLst>
            <a:ext uri="{FF2B5EF4-FFF2-40B4-BE49-F238E27FC236}">
              <a16:creationId xmlns:a16="http://schemas.microsoft.com/office/drawing/2014/main" id="{87F64610-9BBB-4CB8-836B-42CB6D07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391583</xdr:colOff>
          <xdr:row>8</xdr:row>
          <xdr:rowOff>148170</xdr:rowOff>
        </xdr:from>
        <xdr:to>
          <xdr:col>3</xdr:col>
          <xdr:colOff>601133</xdr:colOff>
          <xdr:row>9</xdr:row>
          <xdr:rowOff>179917</xdr:rowOff>
        </xdr:to>
        <xdr:pic>
          <xdr:nvPicPr>
            <xdr:cNvPr id="42" name="Picture 41">
              <a:extLst>
                <a:ext uri="{FF2B5EF4-FFF2-40B4-BE49-F238E27FC236}">
                  <a16:creationId xmlns:a16="http://schemas.microsoft.com/office/drawing/2014/main" id="{8952AF9E-422D-4AD7-967F-8C349E5A5003}"/>
                </a:ext>
              </a:extLst>
            </xdr:cNvPr>
            <xdr:cNvPicPr>
              <a:picLocks noChangeAspect="1" noChangeArrowheads="1"/>
              <a:extLst>
                <a:ext uri="{84589F7E-364E-4C9E-8A38-B11213B215E9}">
                  <a14:cameraTool cellRange="'KPI  YOY'!$B$10" spid="_x0000_s4262"/>
                </a:ext>
              </a:extLst>
            </xdr:cNvPicPr>
          </xdr:nvPicPr>
          <xdr:blipFill>
            <a:blip xmlns:r="http://schemas.openxmlformats.org/officeDocument/2006/relationships" r:embed="rId2"/>
            <a:srcRect/>
            <a:stretch>
              <a:fillRect/>
            </a:stretch>
          </xdr:blipFill>
          <xdr:spPr bwMode="auto">
            <a:xfrm>
              <a:off x="1619250" y="1672170"/>
              <a:ext cx="823383" cy="2222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328082</xdr:colOff>
          <xdr:row>8</xdr:row>
          <xdr:rowOff>148167</xdr:rowOff>
        </xdr:from>
        <xdr:to>
          <xdr:col>7</xdr:col>
          <xdr:colOff>566208</xdr:colOff>
          <xdr:row>10</xdr:row>
          <xdr:rowOff>10584</xdr:rowOff>
        </xdr:to>
        <xdr:pic>
          <xdr:nvPicPr>
            <xdr:cNvPr id="44" name="Picture 43">
              <a:extLst>
                <a:ext uri="{FF2B5EF4-FFF2-40B4-BE49-F238E27FC236}">
                  <a16:creationId xmlns:a16="http://schemas.microsoft.com/office/drawing/2014/main" id="{E5C55807-17AA-4CA7-B2AC-16E6214D600A}"/>
                </a:ext>
              </a:extLst>
            </xdr:cNvPr>
            <xdr:cNvPicPr>
              <a:picLocks noChangeAspect="1" noChangeArrowheads="1"/>
              <a:extLst>
                <a:ext uri="{84589F7E-364E-4C9E-8A38-B11213B215E9}">
                  <a14:cameraTool cellRange="'KPI  YOY'!$C$10" spid="_x0000_s4263"/>
                </a:ext>
              </a:extLst>
            </xdr:cNvPicPr>
          </xdr:nvPicPr>
          <xdr:blipFill>
            <a:blip xmlns:r="http://schemas.openxmlformats.org/officeDocument/2006/relationships" r:embed="rId7"/>
            <a:srcRect/>
            <a:stretch>
              <a:fillRect/>
            </a:stretch>
          </xdr:blipFill>
          <xdr:spPr bwMode="auto">
            <a:xfrm>
              <a:off x="4011082" y="1672167"/>
              <a:ext cx="851959" cy="2434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314180</xdr:colOff>
          <xdr:row>8</xdr:row>
          <xdr:rowOff>116417</xdr:rowOff>
        </xdr:from>
        <xdr:to>
          <xdr:col>11</xdr:col>
          <xdr:colOff>518579</xdr:colOff>
          <xdr:row>10</xdr:row>
          <xdr:rowOff>30692</xdr:rowOff>
        </xdr:to>
        <xdr:pic>
          <xdr:nvPicPr>
            <xdr:cNvPr id="46" name="Picture 45">
              <a:extLst>
                <a:ext uri="{FF2B5EF4-FFF2-40B4-BE49-F238E27FC236}">
                  <a16:creationId xmlns:a16="http://schemas.microsoft.com/office/drawing/2014/main" id="{0465E772-755E-4270-9FCB-935D9C920082}"/>
                </a:ext>
              </a:extLst>
            </xdr:cNvPr>
            <xdr:cNvPicPr>
              <a:picLocks noChangeAspect="1" noChangeArrowheads="1"/>
              <a:extLst>
                <a:ext uri="{84589F7E-364E-4C9E-8A38-B11213B215E9}">
                  <a14:cameraTool cellRange="'KPI  YOY'!$D$10" spid="_x0000_s4264"/>
                </a:ext>
              </a:extLst>
            </xdr:cNvPicPr>
          </xdr:nvPicPr>
          <xdr:blipFill>
            <a:blip xmlns:r="http://schemas.openxmlformats.org/officeDocument/2006/relationships" r:embed="rId8"/>
            <a:srcRect/>
            <a:stretch>
              <a:fillRect/>
            </a:stretch>
          </xdr:blipFill>
          <xdr:spPr bwMode="auto">
            <a:xfrm>
              <a:off x="6452513" y="1640417"/>
              <a:ext cx="818233" cy="295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391583</xdr:colOff>
          <xdr:row>8</xdr:row>
          <xdr:rowOff>158753</xdr:rowOff>
        </xdr:from>
        <xdr:to>
          <xdr:col>15</xdr:col>
          <xdr:colOff>578903</xdr:colOff>
          <xdr:row>10</xdr:row>
          <xdr:rowOff>105835</xdr:rowOff>
        </xdr:to>
        <xdr:pic>
          <xdr:nvPicPr>
            <xdr:cNvPr id="48" name="Picture 47">
              <a:extLst>
                <a:ext uri="{FF2B5EF4-FFF2-40B4-BE49-F238E27FC236}">
                  <a16:creationId xmlns:a16="http://schemas.microsoft.com/office/drawing/2014/main" id="{80B13EFF-26A3-44FD-8CE0-53519B82B4EC}"/>
                </a:ext>
              </a:extLst>
            </xdr:cNvPr>
            <xdr:cNvPicPr>
              <a:picLocks noChangeAspect="1" noChangeArrowheads="1"/>
              <a:extLst>
                <a:ext uri="{84589F7E-364E-4C9E-8A38-B11213B215E9}">
                  <a14:cameraTool cellRange="'KPI  YOY'!$E$10" spid="_x0000_s4265"/>
                </a:ext>
              </a:extLst>
            </xdr:cNvPicPr>
          </xdr:nvPicPr>
          <xdr:blipFill>
            <a:blip xmlns:r="http://schemas.openxmlformats.org/officeDocument/2006/relationships" r:embed="rId9"/>
            <a:srcRect/>
            <a:stretch>
              <a:fillRect/>
            </a:stretch>
          </xdr:blipFill>
          <xdr:spPr bwMode="auto">
            <a:xfrm>
              <a:off x="8985250" y="1682753"/>
              <a:ext cx="801153" cy="3280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169333</xdr:colOff>
          <xdr:row>8</xdr:row>
          <xdr:rowOff>169334</xdr:rowOff>
        </xdr:from>
        <xdr:to>
          <xdr:col>19</xdr:col>
          <xdr:colOff>533839</xdr:colOff>
          <xdr:row>10</xdr:row>
          <xdr:rowOff>127000</xdr:rowOff>
        </xdr:to>
        <xdr:pic>
          <xdr:nvPicPr>
            <xdr:cNvPr id="50" name="Picture 49">
              <a:extLst>
                <a:ext uri="{FF2B5EF4-FFF2-40B4-BE49-F238E27FC236}">
                  <a16:creationId xmlns:a16="http://schemas.microsoft.com/office/drawing/2014/main" id="{1CE1DB5A-1B88-48E9-906A-20E4AB765BF9}"/>
                </a:ext>
              </a:extLst>
            </xdr:cNvPr>
            <xdr:cNvPicPr>
              <a:picLocks noChangeAspect="1" noChangeArrowheads="1"/>
              <a:extLst>
                <a:ext uri="{84589F7E-364E-4C9E-8A38-B11213B215E9}">
                  <a14:cameraTool cellRange="'KPI  YOY'!$F$10" spid="_x0000_s4266"/>
                </a:ext>
              </a:extLst>
            </xdr:cNvPicPr>
          </xdr:nvPicPr>
          <xdr:blipFill>
            <a:blip xmlns:r="http://schemas.openxmlformats.org/officeDocument/2006/relationships" r:embed="rId10"/>
            <a:srcRect/>
            <a:stretch>
              <a:fillRect/>
            </a:stretch>
          </xdr:blipFill>
          <xdr:spPr bwMode="auto">
            <a:xfrm>
              <a:off x="11218333" y="1693334"/>
              <a:ext cx="978339" cy="33866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359832</xdr:colOff>
      <xdr:row>10</xdr:row>
      <xdr:rowOff>137585</xdr:rowOff>
    </xdr:from>
    <xdr:to>
      <xdr:col>7</xdr:col>
      <xdr:colOff>529165</xdr:colOff>
      <xdr:row>23</xdr:row>
      <xdr:rowOff>148168</xdr:rowOff>
    </xdr:to>
    <xdr:sp macro="" textlink="">
      <xdr:nvSpPr>
        <xdr:cNvPr id="51" name="Rectangle: Rounded Corners 50">
          <a:extLst>
            <a:ext uri="{FF2B5EF4-FFF2-40B4-BE49-F238E27FC236}">
              <a16:creationId xmlns:a16="http://schemas.microsoft.com/office/drawing/2014/main" id="{0D4EFD99-DCC0-42F0-8E65-9D540DE4EF82}"/>
            </a:ext>
          </a:extLst>
        </xdr:cNvPr>
        <xdr:cNvSpPr/>
      </xdr:nvSpPr>
      <xdr:spPr>
        <a:xfrm>
          <a:off x="359832" y="2042585"/>
          <a:ext cx="4466166"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31751</xdr:colOff>
      <xdr:row>10</xdr:row>
      <xdr:rowOff>148167</xdr:rowOff>
    </xdr:from>
    <xdr:to>
      <xdr:col>15</xdr:col>
      <xdr:colOff>402168</xdr:colOff>
      <xdr:row>23</xdr:row>
      <xdr:rowOff>158750</xdr:rowOff>
    </xdr:to>
    <xdr:sp macro="" textlink="">
      <xdr:nvSpPr>
        <xdr:cNvPr id="52" name="Rectangle: Rounded Corners 51">
          <a:extLst>
            <a:ext uri="{FF2B5EF4-FFF2-40B4-BE49-F238E27FC236}">
              <a16:creationId xmlns:a16="http://schemas.microsoft.com/office/drawing/2014/main" id="{92E54514-F4EB-48CC-BE4D-8948E00C2DA9}"/>
            </a:ext>
          </a:extLst>
        </xdr:cNvPr>
        <xdr:cNvSpPr/>
      </xdr:nvSpPr>
      <xdr:spPr>
        <a:xfrm>
          <a:off x="4942418" y="2053167"/>
          <a:ext cx="4667250"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486835</xdr:colOff>
      <xdr:row>10</xdr:row>
      <xdr:rowOff>169333</xdr:rowOff>
    </xdr:from>
    <xdr:to>
      <xdr:col>20</xdr:col>
      <xdr:colOff>63502</xdr:colOff>
      <xdr:row>23</xdr:row>
      <xdr:rowOff>179916</xdr:rowOff>
    </xdr:to>
    <xdr:sp macro="" textlink="">
      <xdr:nvSpPr>
        <xdr:cNvPr id="53" name="Rectangle: Rounded Corners 52">
          <a:extLst>
            <a:ext uri="{FF2B5EF4-FFF2-40B4-BE49-F238E27FC236}">
              <a16:creationId xmlns:a16="http://schemas.microsoft.com/office/drawing/2014/main" id="{D6A2ABB5-21C2-42CA-9779-0CECBB2159FD}"/>
            </a:ext>
          </a:extLst>
        </xdr:cNvPr>
        <xdr:cNvSpPr/>
      </xdr:nvSpPr>
      <xdr:spPr>
        <a:xfrm>
          <a:off x="9694335" y="2074333"/>
          <a:ext cx="2645834"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359833</xdr:colOff>
      <xdr:row>24</xdr:row>
      <xdr:rowOff>42338</xdr:rowOff>
    </xdr:from>
    <xdr:to>
      <xdr:col>7</xdr:col>
      <xdr:colOff>529166</xdr:colOff>
      <xdr:row>37</xdr:row>
      <xdr:rowOff>52921</xdr:rowOff>
    </xdr:to>
    <xdr:sp macro="" textlink="">
      <xdr:nvSpPr>
        <xdr:cNvPr id="54" name="Rectangle: Rounded Corners 53">
          <a:extLst>
            <a:ext uri="{FF2B5EF4-FFF2-40B4-BE49-F238E27FC236}">
              <a16:creationId xmlns:a16="http://schemas.microsoft.com/office/drawing/2014/main" id="{861096DC-33C0-43A0-AF7F-4150988AF780}"/>
            </a:ext>
          </a:extLst>
        </xdr:cNvPr>
        <xdr:cNvSpPr/>
      </xdr:nvSpPr>
      <xdr:spPr>
        <a:xfrm>
          <a:off x="359833" y="4614338"/>
          <a:ext cx="4455583"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19655</xdr:colOff>
      <xdr:row>24</xdr:row>
      <xdr:rowOff>69553</xdr:rowOff>
    </xdr:from>
    <xdr:to>
      <xdr:col>14</xdr:col>
      <xdr:colOff>272143</xdr:colOff>
      <xdr:row>37</xdr:row>
      <xdr:rowOff>80136</xdr:rowOff>
    </xdr:to>
    <xdr:sp macro="" textlink="">
      <xdr:nvSpPr>
        <xdr:cNvPr id="55" name="Rectangle: Rounded Corners 54">
          <a:extLst>
            <a:ext uri="{FF2B5EF4-FFF2-40B4-BE49-F238E27FC236}">
              <a16:creationId xmlns:a16="http://schemas.microsoft.com/office/drawing/2014/main" id="{4A8D8289-F6E3-4FD2-AF35-6903ED0A56AD}"/>
            </a:ext>
          </a:extLst>
        </xdr:cNvPr>
        <xdr:cNvSpPr/>
      </xdr:nvSpPr>
      <xdr:spPr>
        <a:xfrm>
          <a:off x="4918226" y="4641553"/>
          <a:ext cx="3926417"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359834</xdr:colOff>
      <xdr:row>24</xdr:row>
      <xdr:rowOff>69552</xdr:rowOff>
    </xdr:from>
    <xdr:to>
      <xdr:col>20</xdr:col>
      <xdr:colOff>190501</xdr:colOff>
      <xdr:row>37</xdr:row>
      <xdr:rowOff>80135</xdr:rowOff>
    </xdr:to>
    <xdr:sp macro="" textlink="">
      <xdr:nvSpPr>
        <xdr:cNvPr id="56" name="Rectangle: Rounded Corners 55">
          <a:extLst>
            <a:ext uri="{FF2B5EF4-FFF2-40B4-BE49-F238E27FC236}">
              <a16:creationId xmlns:a16="http://schemas.microsoft.com/office/drawing/2014/main" id="{6C941689-41F0-43B4-BA01-30D1C8868427}"/>
            </a:ext>
          </a:extLst>
        </xdr:cNvPr>
        <xdr:cNvSpPr/>
      </xdr:nvSpPr>
      <xdr:spPr>
        <a:xfrm>
          <a:off x="8932334" y="4641552"/>
          <a:ext cx="3504596"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442579</xdr:colOff>
      <xdr:row>10</xdr:row>
      <xdr:rowOff>152977</xdr:rowOff>
    </xdr:from>
    <xdr:to>
      <xdr:col>20</xdr:col>
      <xdr:colOff>52911</xdr:colOff>
      <xdr:row>26</xdr:row>
      <xdr:rowOff>42333</xdr:rowOff>
    </xdr:to>
    <xdr:grpSp>
      <xdr:nvGrpSpPr>
        <xdr:cNvPr id="68" name="Group 67">
          <a:extLst>
            <a:ext uri="{FF2B5EF4-FFF2-40B4-BE49-F238E27FC236}">
              <a16:creationId xmlns:a16="http://schemas.microsoft.com/office/drawing/2014/main" id="{89431F9F-1CF2-48EA-A135-507D8EA75364}"/>
            </a:ext>
          </a:extLst>
        </xdr:cNvPr>
        <xdr:cNvGrpSpPr/>
      </xdr:nvGrpSpPr>
      <xdr:grpSpPr>
        <a:xfrm>
          <a:off x="442579" y="2118453"/>
          <a:ext cx="11705570" cy="3034118"/>
          <a:chOff x="441434" y="2057977"/>
          <a:chExt cx="11888144" cy="2937356"/>
        </a:xfrm>
      </xdr:grpSpPr>
      <xdr:sp macro="" textlink="">
        <xdr:nvSpPr>
          <xdr:cNvPr id="57" name="Rectangle: Rounded Corners 56">
            <a:extLst>
              <a:ext uri="{FF2B5EF4-FFF2-40B4-BE49-F238E27FC236}">
                <a16:creationId xmlns:a16="http://schemas.microsoft.com/office/drawing/2014/main" id="{D90BD73A-1C8E-486A-8FEF-AC709EBE6DD4}"/>
              </a:ext>
            </a:extLst>
          </xdr:cNvPr>
          <xdr:cNvSpPr/>
        </xdr:nvSpPr>
        <xdr:spPr>
          <a:xfrm>
            <a:off x="441434" y="2057977"/>
            <a:ext cx="2762250" cy="28863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i="0" u="none" strike="noStrike">
                <a:solidFill>
                  <a:schemeClr val="bg1"/>
                </a:solidFill>
                <a:latin typeface="Calibri"/>
                <a:ea typeface="Calibri"/>
                <a:cs typeface="Calibri"/>
              </a:rPr>
              <a:t>SALES AND PROFIT ANALYSIS</a:t>
            </a:r>
          </a:p>
        </xdr:txBody>
      </xdr:sp>
      <xdr:sp macro="" textlink="">
        <xdr:nvSpPr>
          <xdr:cNvPr id="58" name="Rectangle: Rounded Corners 57">
            <a:extLst>
              <a:ext uri="{FF2B5EF4-FFF2-40B4-BE49-F238E27FC236}">
                <a16:creationId xmlns:a16="http://schemas.microsoft.com/office/drawing/2014/main" id="{C22441E7-A697-4087-8622-2C85F19925E4}"/>
              </a:ext>
            </a:extLst>
          </xdr:cNvPr>
          <xdr:cNvSpPr/>
        </xdr:nvSpPr>
        <xdr:spPr>
          <a:xfrm>
            <a:off x="5217587" y="2148417"/>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CATEGORY</a:t>
            </a:r>
            <a:r>
              <a:rPr lang="en-IN" sz="1100" b="1" baseline="0">
                <a:solidFill>
                  <a:schemeClr val="bg1"/>
                </a:solidFill>
                <a:latin typeface="Lato Black" panose="020F0A02020204030203" pitchFamily="34" charset="0"/>
              </a:rPr>
              <a:t> WISE PROFIT</a:t>
            </a:r>
            <a:endParaRPr lang="en-IN" sz="1100" b="1">
              <a:solidFill>
                <a:schemeClr val="bg1"/>
              </a:solidFill>
              <a:latin typeface="Lato Black" panose="020F0A02020204030203" pitchFamily="34" charset="0"/>
            </a:endParaRPr>
          </a:p>
        </xdr:txBody>
      </xdr:sp>
      <xdr:sp macro="" textlink="">
        <xdr:nvSpPr>
          <xdr:cNvPr id="59" name="Rectangle: Rounded Corners 58">
            <a:extLst>
              <a:ext uri="{FF2B5EF4-FFF2-40B4-BE49-F238E27FC236}">
                <a16:creationId xmlns:a16="http://schemas.microsoft.com/office/drawing/2014/main" id="{4AE9DED7-71B7-4C8A-BA66-FBB3B8C1593C}"/>
              </a:ext>
            </a:extLst>
          </xdr:cNvPr>
          <xdr:cNvSpPr/>
        </xdr:nvSpPr>
        <xdr:spPr>
          <a:xfrm>
            <a:off x="9810748" y="2127251"/>
            <a:ext cx="2518830" cy="253999"/>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i="0" u="none" strike="noStrike">
                <a:solidFill>
                  <a:schemeClr val="bg1"/>
                </a:solidFill>
                <a:latin typeface="Lato Black" panose="020F0A02020204030203" pitchFamily="34" charset="0"/>
                <a:ea typeface="Calibri"/>
                <a:cs typeface="Calibri"/>
              </a:rPr>
              <a:t>CATEGORY</a:t>
            </a:r>
            <a:r>
              <a:rPr lang="en-IN" sz="1100" b="1" baseline="0">
                <a:latin typeface="Lato Black" panose="020F0A02020204030203" pitchFamily="34" charset="0"/>
              </a:rPr>
              <a:t> WISE SALES SHARE </a:t>
            </a:r>
            <a:endParaRPr lang="en-IN" sz="1100" b="1">
              <a:latin typeface="Lato Black" panose="020F0A02020204030203" pitchFamily="34" charset="0"/>
            </a:endParaRPr>
          </a:p>
        </xdr:txBody>
      </xdr:sp>
      <xdr:sp macro="" textlink="">
        <xdr:nvSpPr>
          <xdr:cNvPr id="60" name="Rectangle: Rounded Corners 59">
            <a:extLst>
              <a:ext uri="{FF2B5EF4-FFF2-40B4-BE49-F238E27FC236}">
                <a16:creationId xmlns:a16="http://schemas.microsoft.com/office/drawing/2014/main" id="{A0C1C82B-8BE9-481A-98C1-F431BE92E6B4}"/>
              </a:ext>
            </a:extLst>
          </xdr:cNvPr>
          <xdr:cNvSpPr/>
        </xdr:nvSpPr>
        <xdr:spPr>
          <a:xfrm>
            <a:off x="539755" y="4720164"/>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Lato Black" panose="020F0A02020204030203" pitchFamily="34" charset="0"/>
              </a:rPr>
              <a:t>SALES</a:t>
            </a:r>
            <a:r>
              <a:rPr lang="en-IN" sz="1100" b="1" baseline="0">
                <a:latin typeface="Lato Black" panose="020F0A02020204030203" pitchFamily="34" charset="0"/>
              </a:rPr>
              <a:t> BY STATE</a:t>
            </a:r>
            <a:endParaRPr lang="en-IN" sz="1100" b="1">
              <a:latin typeface="Lato Black" panose="020F0A02020204030203" pitchFamily="34" charset="0"/>
            </a:endParaRPr>
          </a:p>
        </xdr:txBody>
      </xdr:sp>
      <xdr:sp macro="" textlink="">
        <xdr:nvSpPr>
          <xdr:cNvPr id="61" name="Rectangle: Rounded Corners 60">
            <a:extLst>
              <a:ext uri="{FF2B5EF4-FFF2-40B4-BE49-F238E27FC236}">
                <a16:creationId xmlns:a16="http://schemas.microsoft.com/office/drawing/2014/main" id="{5EDD428A-F78E-4607-B5BB-59B1F36604CC}"/>
              </a:ext>
            </a:extLst>
          </xdr:cNvPr>
          <xdr:cNvSpPr/>
        </xdr:nvSpPr>
        <xdr:spPr>
          <a:xfrm>
            <a:off x="9069925" y="4751916"/>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FILTERS</a:t>
            </a:r>
          </a:p>
        </xdr:txBody>
      </xdr:sp>
      <xdr:sp macro="" textlink="">
        <xdr:nvSpPr>
          <xdr:cNvPr id="62" name="Rectangle: Rounded Corners 61">
            <a:extLst>
              <a:ext uri="{FF2B5EF4-FFF2-40B4-BE49-F238E27FC236}">
                <a16:creationId xmlns:a16="http://schemas.microsoft.com/office/drawing/2014/main" id="{335BC19E-6D50-4018-AE7B-49727596F97C}"/>
              </a:ext>
            </a:extLst>
          </xdr:cNvPr>
          <xdr:cNvSpPr/>
        </xdr:nvSpPr>
        <xdr:spPr>
          <a:xfrm>
            <a:off x="5069427" y="4751916"/>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TOP 10 SUB CATEGORIES</a:t>
            </a:r>
          </a:p>
        </xdr:txBody>
      </xdr:sp>
    </xdr:grpSp>
    <xdr:clientData/>
  </xdr:twoCellAnchor>
  <xdr:twoCellAnchor>
    <xdr:from>
      <xdr:col>0</xdr:col>
      <xdr:colOff>402163</xdr:colOff>
      <xdr:row>13</xdr:row>
      <xdr:rowOff>0</xdr:rowOff>
    </xdr:from>
    <xdr:to>
      <xdr:col>7</xdr:col>
      <xdr:colOff>476249</xdr:colOff>
      <xdr:row>23</xdr:row>
      <xdr:rowOff>95249</xdr:rowOff>
    </xdr:to>
    <xdr:graphicFrame macro="">
      <xdr:nvGraphicFramePr>
        <xdr:cNvPr id="69" name="Chart 68">
          <a:extLst>
            <a:ext uri="{FF2B5EF4-FFF2-40B4-BE49-F238E27FC236}">
              <a16:creationId xmlns:a16="http://schemas.microsoft.com/office/drawing/2014/main" id="{C6B96DD7-DDF8-4EC4-B344-210079897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67348</xdr:colOff>
      <xdr:row>12</xdr:row>
      <xdr:rowOff>122189</xdr:rowOff>
    </xdr:from>
    <xdr:to>
      <xdr:col>15</xdr:col>
      <xdr:colOff>355023</xdr:colOff>
      <xdr:row>23</xdr:row>
      <xdr:rowOff>129886</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EDEDF1B2-6E4B-481C-BAB2-2302DCE13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16439" y="2408189"/>
              <a:ext cx="4530629" cy="21031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539750</xdr:colOff>
      <xdr:row>12</xdr:row>
      <xdr:rowOff>127001</xdr:rowOff>
    </xdr:from>
    <xdr:to>
      <xdr:col>20</xdr:col>
      <xdr:colOff>21165</xdr:colOff>
      <xdr:row>23</xdr:row>
      <xdr:rowOff>105835</xdr:rowOff>
    </xdr:to>
    <xdr:graphicFrame macro="">
      <xdr:nvGraphicFramePr>
        <xdr:cNvPr id="72" name="Chart 71">
          <a:extLst>
            <a:ext uri="{FF2B5EF4-FFF2-40B4-BE49-F238E27FC236}">
              <a16:creationId xmlns:a16="http://schemas.microsoft.com/office/drawing/2014/main" id="{83645AD6-B50B-4A92-B7B9-DFB1A9777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384252</xdr:colOff>
      <xdr:row>26</xdr:row>
      <xdr:rowOff>35010</xdr:rowOff>
    </xdr:from>
    <xdr:to>
      <xdr:col>7</xdr:col>
      <xdr:colOff>488459</xdr:colOff>
      <xdr:row>36</xdr:row>
      <xdr:rowOff>195384</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2B5C7A98-41D5-41BC-828A-F6335B069F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4252" y="5115010"/>
              <a:ext cx="4378245" cy="2114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9188</xdr:colOff>
      <xdr:row>26</xdr:row>
      <xdr:rowOff>62226</xdr:rowOff>
    </xdr:from>
    <xdr:to>
      <xdr:col>14</xdr:col>
      <xdr:colOff>219808</xdr:colOff>
      <xdr:row>37</xdr:row>
      <xdr:rowOff>61057</xdr:rowOff>
    </xdr:to>
    <xdr:graphicFrame macro="">
      <xdr:nvGraphicFramePr>
        <xdr:cNvPr id="75" name="Chart 74">
          <a:extLst>
            <a:ext uri="{FF2B5EF4-FFF2-40B4-BE49-F238E27FC236}">
              <a16:creationId xmlns:a16="http://schemas.microsoft.com/office/drawing/2014/main" id="{F80653F1-BCC9-4453-A00E-1BFEA91CA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244230</xdr:colOff>
      <xdr:row>26</xdr:row>
      <xdr:rowOff>85481</xdr:rowOff>
    </xdr:from>
    <xdr:to>
      <xdr:col>20</xdr:col>
      <xdr:colOff>158757</xdr:colOff>
      <xdr:row>37</xdr:row>
      <xdr:rowOff>73281</xdr:rowOff>
    </xdr:to>
    <mc:AlternateContent xmlns:mc="http://schemas.openxmlformats.org/markup-compatibility/2006">
      <mc:Choice xmlns:a14="http://schemas.microsoft.com/office/drawing/2010/main" Requires="a14">
        <xdr:graphicFrame macro="">
          <xdr:nvGraphicFramePr>
            <xdr:cNvPr id="76" name="Year 1">
              <a:extLst>
                <a:ext uri="{FF2B5EF4-FFF2-40B4-BE49-F238E27FC236}">
                  <a16:creationId xmlns:a16="http://schemas.microsoft.com/office/drawing/2014/main" id="{63B4A139-F4F6-4023-BFCA-5D566E619E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129944" y="5195719"/>
              <a:ext cx="1124051" cy="2149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308254</xdr:colOff>
      <xdr:row>26</xdr:row>
      <xdr:rowOff>43073</xdr:rowOff>
    </xdr:from>
    <xdr:to>
      <xdr:col>18</xdr:col>
      <xdr:colOff>195384</xdr:colOff>
      <xdr:row>37</xdr:row>
      <xdr:rowOff>48846</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4DF5F568-12CC-41BB-B951-405C3EBEC00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84444" y="5153311"/>
              <a:ext cx="1096654" cy="2167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393739</xdr:colOff>
      <xdr:row>26</xdr:row>
      <xdr:rowOff>43073</xdr:rowOff>
    </xdr:from>
    <xdr:to>
      <xdr:col>16</xdr:col>
      <xdr:colOff>280867</xdr:colOff>
      <xdr:row>37</xdr:row>
      <xdr:rowOff>61057</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08CDE288-454D-4A72-9E1D-11DCCBB005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860406" y="5153311"/>
              <a:ext cx="1096651" cy="21800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561975</xdr:colOff>
      <xdr:row>1</xdr:row>
      <xdr:rowOff>128587</xdr:rowOff>
    </xdr:from>
    <xdr:to>
      <xdr:col>13</xdr:col>
      <xdr:colOff>257175</xdr:colOff>
      <xdr:row>16</xdr:row>
      <xdr:rowOff>14287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5FD3A59-BA31-4C4B-899F-EA9594964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3190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257175</xdr:colOff>
      <xdr:row>3</xdr:row>
      <xdr:rowOff>76200</xdr:rowOff>
    </xdr:from>
    <xdr:to>
      <xdr:col>7</xdr:col>
      <xdr:colOff>66675</xdr:colOff>
      <xdr:row>16</xdr:row>
      <xdr:rowOff>123825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541793E-4C49-4EE6-B28A-C8B62A2C9B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48075" y="647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733425</xdr:colOff>
      <xdr:row>5</xdr:row>
      <xdr:rowOff>171450</xdr:rowOff>
    </xdr:from>
    <xdr:to>
      <xdr:col>7</xdr:col>
      <xdr:colOff>542925</xdr:colOff>
      <xdr:row>19</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EF03D67-F72D-405D-8ADC-186BBCCA32F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124325" y="1123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409575</xdr:colOff>
      <xdr:row>8</xdr:row>
      <xdr:rowOff>76200</xdr:rowOff>
    </xdr:from>
    <xdr:to>
      <xdr:col>8</xdr:col>
      <xdr:colOff>409575</xdr:colOff>
      <xdr:row>21</xdr:row>
      <xdr:rowOff>123825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8EBC0FB-2563-4788-BD0C-3BED91EC5BD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00575" y="1600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1</xdr:row>
      <xdr:rowOff>61912</xdr:rowOff>
    </xdr:from>
    <xdr:to>
      <xdr:col>10</xdr:col>
      <xdr:colOff>428625</xdr:colOff>
      <xdr:row>15</xdr:row>
      <xdr:rowOff>138112</xdr:rowOff>
    </xdr:to>
    <xdr:graphicFrame macro="">
      <xdr:nvGraphicFramePr>
        <xdr:cNvPr id="2" name="Chart 1">
          <a:extLst>
            <a:ext uri="{FF2B5EF4-FFF2-40B4-BE49-F238E27FC236}">
              <a16:creationId xmlns:a16="http://schemas.microsoft.com/office/drawing/2014/main" id="{A9D168AB-5595-4995-AB25-52BEF401A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361950</xdr:colOff>
      <xdr:row>2</xdr:row>
      <xdr:rowOff>157162</xdr:rowOff>
    </xdr:from>
    <xdr:to>
      <xdr:col>12</xdr:col>
      <xdr:colOff>57150</xdr:colOff>
      <xdr:row>17</xdr:row>
      <xdr:rowOff>42862</xdr:rowOff>
    </xdr:to>
    <xdr:graphicFrame macro="">
      <xdr:nvGraphicFramePr>
        <xdr:cNvPr id="2" name="Chart 1">
          <a:extLst>
            <a:ext uri="{FF2B5EF4-FFF2-40B4-BE49-F238E27FC236}">
              <a16:creationId xmlns:a16="http://schemas.microsoft.com/office/drawing/2014/main" id="{26FFB109-CEF4-4F6D-9BDA-AFA56B7E0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44.608055439814" createdVersion="7" refreshedVersion="7" minRefreshableVersion="3" recordCount="9994" xr:uid="{CBB1B6AA-E0C4-4719-B233-9B5A7363DEE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12768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A2FE81-11E7-4644-9640-2B69D2426483}"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7C309-A19F-4F7C-9861-4EE6E9A48B43}"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4"/>
    </i>
    <i>
      <x v="16"/>
    </i>
    <i>
      <x v="13"/>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D3F12C-7FCB-49C0-9AC4-AA3DC454AF68}"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AB58CE-01F5-4D55-ACA5-578CA0C8826E}"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457A33-79A8-4233-B2B1-FAF98956936B}"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DB3429-C2C1-4AEC-AC82-03700E719581}"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726459-A82D-4DF5-A749-38270C422102}"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E050B0-2AF0-4672-B4EC-50464ECB5193}"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535AAD-9DA7-4742-84B9-5224FCED6E9A}"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F6F8C6-973F-47E1-8E8F-7818F238CB97}"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5" count="1" selected="0">
            <x v="0"/>
          </reference>
        </references>
      </pivotArea>
    </chartFormat>
    <chartFormat chart="10" format="10">
      <pivotArea type="data" outline="0" fieldPosition="0">
        <references count="2">
          <reference field="4294967294" count="1" selected="0">
            <x v="0"/>
          </reference>
          <reference field="15" count="1" selected="0">
            <x v="1"/>
          </reference>
        </references>
      </pivotArea>
    </chartFormat>
    <chartFormat chart="10"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38F58E-A445-4FEB-BFE7-23998D071BD4}"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AB8EDA0-954D-4F2C-BC13-9668D6D4C1E1}" sourceName="Year">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2708BB-CA9F-49FB-B483-939BB1925179}" sourceName="Segment">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36F6B9-DB4E-470C-9E3F-F8D4038E7232}" sourceName="Region">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A8BFE15-11AB-40B6-A634-23E8C6D84CE6}" cache="Slicer_Year" caption="Year" style="SlicerStyleLight1 2" rowHeight="241300"/>
  <slicer name="Segment 1" xr10:uid="{3441A695-82F4-444C-BD86-E94D76E397BF}" cache="Slicer_Segment" caption="Segment" style="SlicerStyleLight1 2" rowHeight="241300"/>
  <slicer name="Region 1" xr10:uid="{D2C07BE6-2210-4F0D-9529-C2B279E904A1}" cache="Slicer_Region" caption="Region"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8B9107-DD01-485B-A6BB-E8E34501F77C}" cache="Slicer_Year" caption="Year" rowHeight="241300"/>
  <slicer name="Segment" xr10:uid="{2A21E397-E463-4DC8-B7E9-B23DA97664C0}" cache="Slicer_Segment" caption="Segment" rowHeight="241300"/>
  <slicer name="Region" xr10:uid="{4261860D-ECD4-4B2B-AFD2-86530E92E438}"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1.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1.jpeg"/></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3991-C8DF-4C1A-880C-512A7827C1ED}">
  <dimension ref="A3:E52"/>
  <sheetViews>
    <sheetView workbookViewId="0">
      <selection activeCell="D4" sqref="D4:E52"/>
    </sheetView>
  </sheetViews>
  <sheetFormatPr defaultRowHeight="15" x14ac:dyDescent="0.25"/>
  <cols>
    <col min="1" max="1" width="13.140625" bestFit="1" customWidth="1"/>
    <col min="2" max="2" width="12.140625" bestFit="1" customWidth="1"/>
    <col min="4" max="4" width="18.7109375" bestFit="1" customWidth="1"/>
    <col min="5" max="5" width="9.140625" bestFit="1" customWidth="1"/>
  </cols>
  <sheetData>
    <row r="3" spans="1:5" x14ac:dyDescent="0.25">
      <c r="A3" s="7" t="s">
        <v>10933</v>
      </c>
      <c r="B3" s="8" t="s">
        <v>10947</v>
      </c>
      <c r="D3" s="25" t="s">
        <v>11</v>
      </c>
      <c r="E3" s="26" t="s">
        <v>18</v>
      </c>
    </row>
    <row r="4" spans="1:5" x14ac:dyDescent="0.25">
      <c r="A4" s="22" t="s">
        <v>310</v>
      </c>
      <c r="B4" s="10">
        <v>35282.000999999997</v>
      </c>
      <c r="D4" t="str">
        <f>A4</f>
        <v>Arizona</v>
      </c>
      <c r="E4" s="27">
        <f>GETPIVOTDATA("Sales",$A$3,"State",A4)</f>
        <v>35282.000999999997</v>
      </c>
    </row>
    <row r="5" spans="1:5" x14ac:dyDescent="0.25">
      <c r="A5" s="23" t="s">
        <v>43</v>
      </c>
      <c r="B5" s="12">
        <v>457687.63150000205</v>
      </c>
      <c r="D5" t="str">
        <f t="shared" ref="D5:D52" si="0">A5</f>
        <v>California</v>
      </c>
      <c r="E5" s="27">
        <f t="shared" ref="E5:E52" si="1">GETPIVOTDATA("Sales",$A$3,"State",A5)</f>
        <v>457687.63150000205</v>
      </c>
    </row>
    <row r="6" spans="1:5" x14ac:dyDescent="0.25">
      <c r="A6" s="23" t="s">
        <v>457</v>
      </c>
      <c r="B6" s="12">
        <v>32108.118000000013</v>
      </c>
      <c r="D6" t="str">
        <f t="shared" si="0"/>
        <v>Colorado</v>
      </c>
      <c r="E6" s="27">
        <f t="shared" si="1"/>
        <v>32108.118000000013</v>
      </c>
    </row>
    <row r="7" spans="1:5" x14ac:dyDescent="0.25">
      <c r="A7" s="23" t="s">
        <v>6260</v>
      </c>
      <c r="B7" s="12">
        <v>4382.4859999999999</v>
      </c>
      <c r="D7" t="str">
        <f t="shared" si="0"/>
        <v>Idaho</v>
      </c>
      <c r="E7" s="27">
        <f t="shared" si="1"/>
        <v>4382.4859999999999</v>
      </c>
    </row>
    <row r="8" spans="1:5" x14ac:dyDescent="0.25">
      <c r="A8" s="23" t="s">
        <v>1762</v>
      </c>
      <c r="B8" s="12">
        <v>5589.3519999999971</v>
      </c>
      <c r="D8" t="str">
        <f t="shared" si="0"/>
        <v>Montana</v>
      </c>
      <c r="E8" s="27">
        <f t="shared" si="1"/>
        <v>5589.3519999999971</v>
      </c>
    </row>
    <row r="9" spans="1:5" x14ac:dyDescent="0.25">
      <c r="A9" s="23" t="s">
        <v>1392</v>
      </c>
      <c r="B9" s="12">
        <v>16729.101999999999</v>
      </c>
      <c r="D9" t="str">
        <f t="shared" si="0"/>
        <v>Nevada</v>
      </c>
      <c r="E9" s="27">
        <f t="shared" si="1"/>
        <v>16729.101999999999</v>
      </c>
    </row>
    <row r="10" spans="1:5" x14ac:dyDescent="0.25">
      <c r="A10" s="23" t="s">
        <v>668</v>
      </c>
      <c r="B10" s="12">
        <v>4783.521999999999</v>
      </c>
      <c r="D10" t="str">
        <f t="shared" si="0"/>
        <v>New Mexico</v>
      </c>
      <c r="E10" s="27">
        <f t="shared" si="1"/>
        <v>4783.521999999999</v>
      </c>
    </row>
    <row r="11" spans="1:5" x14ac:dyDescent="0.25">
      <c r="A11" s="23" t="s">
        <v>420</v>
      </c>
      <c r="B11" s="12">
        <v>17431.149999999998</v>
      </c>
      <c r="D11" t="str">
        <f t="shared" si="0"/>
        <v>Oregon</v>
      </c>
      <c r="E11" s="27">
        <f t="shared" si="1"/>
        <v>17431.149999999998</v>
      </c>
    </row>
    <row r="12" spans="1:5" x14ac:dyDescent="0.25">
      <c r="A12" s="23" t="s">
        <v>121</v>
      </c>
      <c r="B12" s="12">
        <v>11220.055999999999</v>
      </c>
      <c r="D12" t="str">
        <f t="shared" si="0"/>
        <v>Utah</v>
      </c>
      <c r="E12" s="27">
        <f t="shared" si="1"/>
        <v>11220.055999999999</v>
      </c>
    </row>
    <row r="13" spans="1:5" x14ac:dyDescent="0.25">
      <c r="A13" s="23" t="s">
        <v>96</v>
      </c>
      <c r="B13" s="12">
        <v>138641.27000000002</v>
      </c>
      <c r="D13" t="str">
        <f t="shared" si="0"/>
        <v>Washington</v>
      </c>
      <c r="E13" s="27">
        <f t="shared" si="1"/>
        <v>138641.27000000002</v>
      </c>
    </row>
    <row r="14" spans="1:5" x14ac:dyDescent="0.25">
      <c r="A14" s="23" t="s">
        <v>8542</v>
      </c>
      <c r="B14" s="12">
        <v>1603.1360000000002</v>
      </c>
      <c r="D14" t="str">
        <f t="shared" si="0"/>
        <v>Wyoming</v>
      </c>
      <c r="E14" s="27">
        <f t="shared" si="1"/>
        <v>1603.1360000000002</v>
      </c>
    </row>
    <row r="15" spans="1:5" x14ac:dyDescent="0.25">
      <c r="A15" s="24" t="s">
        <v>10934</v>
      </c>
      <c r="B15" s="14">
        <v>725457.82450000208</v>
      </c>
      <c r="D15" t="str">
        <f t="shared" si="0"/>
        <v>Grand Total</v>
      </c>
      <c r="E15" s="27" t="e">
        <f t="shared" si="1"/>
        <v>#REF!</v>
      </c>
    </row>
    <row r="16" spans="1:5" x14ac:dyDescent="0.25">
      <c r="D16">
        <f t="shared" si="0"/>
        <v>0</v>
      </c>
      <c r="E16" s="27" t="e">
        <f t="shared" si="1"/>
        <v>#REF!</v>
      </c>
    </row>
    <row r="17" spans="4:5" x14ac:dyDescent="0.25">
      <c r="D17">
        <f t="shared" si="0"/>
        <v>0</v>
      </c>
      <c r="E17" s="27" t="e">
        <f t="shared" si="1"/>
        <v>#REF!</v>
      </c>
    </row>
    <row r="18" spans="4:5" x14ac:dyDescent="0.25">
      <c r="D18">
        <f t="shared" si="0"/>
        <v>0</v>
      </c>
      <c r="E18" s="27" t="e">
        <f t="shared" si="1"/>
        <v>#REF!</v>
      </c>
    </row>
    <row r="19" spans="4:5" x14ac:dyDescent="0.25">
      <c r="D19">
        <f t="shared" si="0"/>
        <v>0</v>
      </c>
      <c r="E19" s="27" t="e">
        <f t="shared" si="1"/>
        <v>#REF!</v>
      </c>
    </row>
    <row r="20" spans="4:5" x14ac:dyDescent="0.25">
      <c r="D20">
        <f t="shared" si="0"/>
        <v>0</v>
      </c>
      <c r="E20" s="27" t="e">
        <f t="shared" si="1"/>
        <v>#REF!</v>
      </c>
    </row>
    <row r="21" spans="4:5" x14ac:dyDescent="0.25">
      <c r="D21">
        <f t="shared" si="0"/>
        <v>0</v>
      </c>
      <c r="E21" s="27" t="e">
        <f t="shared" si="1"/>
        <v>#REF!</v>
      </c>
    </row>
    <row r="22" spans="4:5" x14ac:dyDescent="0.25">
      <c r="D22">
        <f t="shared" si="0"/>
        <v>0</v>
      </c>
      <c r="E22" s="27" t="e">
        <f t="shared" si="1"/>
        <v>#REF!</v>
      </c>
    </row>
    <row r="23" spans="4:5" x14ac:dyDescent="0.25">
      <c r="D23">
        <f t="shared" si="0"/>
        <v>0</v>
      </c>
      <c r="E23" s="27" t="e">
        <f t="shared" si="1"/>
        <v>#REF!</v>
      </c>
    </row>
    <row r="24" spans="4:5" x14ac:dyDescent="0.25">
      <c r="D24">
        <f t="shared" si="0"/>
        <v>0</v>
      </c>
      <c r="E24" s="27" t="e">
        <f t="shared" si="1"/>
        <v>#REF!</v>
      </c>
    </row>
    <row r="25" spans="4:5" x14ac:dyDescent="0.25">
      <c r="D25">
        <f t="shared" si="0"/>
        <v>0</v>
      </c>
      <c r="E25" s="27" t="e">
        <f t="shared" si="1"/>
        <v>#REF!</v>
      </c>
    </row>
    <row r="26" spans="4:5" x14ac:dyDescent="0.25">
      <c r="D26">
        <f t="shared" si="0"/>
        <v>0</v>
      </c>
      <c r="E26" s="27" t="e">
        <f t="shared" si="1"/>
        <v>#REF!</v>
      </c>
    </row>
    <row r="27" spans="4:5" x14ac:dyDescent="0.25">
      <c r="D27">
        <f t="shared" si="0"/>
        <v>0</v>
      </c>
      <c r="E27" s="27" t="e">
        <f t="shared" si="1"/>
        <v>#REF!</v>
      </c>
    </row>
    <row r="28" spans="4:5" x14ac:dyDescent="0.25">
      <c r="D28">
        <f t="shared" si="0"/>
        <v>0</v>
      </c>
      <c r="E28" s="27" t="e">
        <f t="shared" si="1"/>
        <v>#REF!</v>
      </c>
    </row>
    <row r="29" spans="4:5" x14ac:dyDescent="0.25">
      <c r="D29">
        <f t="shared" si="0"/>
        <v>0</v>
      </c>
      <c r="E29" s="27" t="e">
        <f t="shared" si="1"/>
        <v>#REF!</v>
      </c>
    </row>
    <row r="30" spans="4:5" x14ac:dyDescent="0.25">
      <c r="D30">
        <f t="shared" si="0"/>
        <v>0</v>
      </c>
      <c r="E30" s="27" t="e">
        <f t="shared" si="1"/>
        <v>#REF!</v>
      </c>
    </row>
    <row r="31" spans="4:5" x14ac:dyDescent="0.25">
      <c r="D31">
        <f t="shared" si="0"/>
        <v>0</v>
      </c>
      <c r="E31" s="27" t="e">
        <f t="shared" si="1"/>
        <v>#REF!</v>
      </c>
    </row>
    <row r="32" spans="4:5" x14ac:dyDescent="0.25">
      <c r="D32">
        <f t="shared" si="0"/>
        <v>0</v>
      </c>
      <c r="E32" s="27" t="e">
        <f t="shared" si="1"/>
        <v>#REF!</v>
      </c>
    </row>
    <row r="33" spans="4:5" x14ac:dyDescent="0.25">
      <c r="D33">
        <f t="shared" si="0"/>
        <v>0</v>
      </c>
      <c r="E33" s="27" t="e">
        <f t="shared" si="1"/>
        <v>#REF!</v>
      </c>
    </row>
    <row r="34" spans="4:5" x14ac:dyDescent="0.25">
      <c r="D34">
        <f t="shared" si="0"/>
        <v>0</v>
      </c>
      <c r="E34" s="27" t="e">
        <f t="shared" si="1"/>
        <v>#REF!</v>
      </c>
    </row>
    <row r="35" spans="4:5" x14ac:dyDescent="0.25">
      <c r="D35">
        <f t="shared" si="0"/>
        <v>0</v>
      </c>
      <c r="E35" s="27" t="e">
        <f t="shared" si="1"/>
        <v>#REF!</v>
      </c>
    </row>
    <row r="36" spans="4:5" x14ac:dyDescent="0.25">
      <c r="D36">
        <f t="shared" si="0"/>
        <v>0</v>
      </c>
      <c r="E36" s="27" t="e">
        <f t="shared" si="1"/>
        <v>#REF!</v>
      </c>
    </row>
    <row r="37" spans="4:5" x14ac:dyDescent="0.25">
      <c r="D37">
        <f t="shared" si="0"/>
        <v>0</v>
      </c>
      <c r="E37" s="27" t="e">
        <f t="shared" si="1"/>
        <v>#REF!</v>
      </c>
    </row>
    <row r="38" spans="4:5" x14ac:dyDescent="0.25">
      <c r="D38">
        <f t="shared" si="0"/>
        <v>0</v>
      </c>
      <c r="E38" s="27" t="e">
        <f t="shared" si="1"/>
        <v>#REF!</v>
      </c>
    </row>
    <row r="39" spans="4:5" x14ac:dyDescent="0.25">
      <c r="D39">
        <f t="shared" si="0"/>
        <v>0</v>
      </c>
      <c r="E39" s="27" t="e">
        <f t="shared" si="1"/>
        <v>#REF!</v>
      </c>
    </row>
    <row r="40" spans="4:5" x14ac:dyDescent="0.25">
      <c r="D40">
        <f t="shared" si="0"/>
        <v>0</v>
      </c>
      <c r="E40" s="27" t="e">
        <f t="shared" si="1"/>
        <v>#REF!</v>
      </c>
    </row>
    <row r="41" spans="4:5" x14ac:dyDescent="0.25">
      <c r="D41">
        <f t="shared" si="0"/>
        <v>0</v>
      </c>
      <c r="E41" s="27" t="e">
        <f t="shared" si="1"/>
        <v>#REF!</v>
      </c>
    </row>
    <row r="42" spans="4:5" x14ac:dyDescent="0.25">
      <c r="D42">
        <f t="shared" si="0"/>
        <v>0</v>
      </c>
      <c r="E42" s="27" t="e">
        <f t="shared" si="1"/>
        <v>#REF!</v>
      </c>
    </row>
    <row r="43" spans="4:5" x14ac:dyDescent="0.25">
      <c r="D43">
        <f t="shared" si="0"/>
        <v>0</v>
      </c>
      <c r="E43" s="27" t="e">
        <f t="shared" si="1"/>
        <v>#REF!</v>
      </c>
    </row>
    <row r="44" spans="4:5" x14ac:dyDescent="0.25">
      <c r="D44">
        <f t="shared" si="0"/>
        <v>0</v>
      </c>
      <c r="E44" s="27" t="e">
        <f t="shared" si="1"/>
        <v>#REF!</v>
      </c>
    </row>
    <row r="45" spans="4:5" x14ac:dyDescent="0.25">
      <c r="D45">
        <f t="shared" si="0"/>
        <v>0</v>
      </c>
      <c r="E45" s="27" t="e">
        <f t="shared" si="1"/>
        <v>#REF!</v>
      </c>
    </row>
    <row r="46" spans="4:5" x14ac:dyDescent="0.25">
      <c r="D46">
        <f t="shared" si="0"/>
        <v>0</v>
      </c>
      <c r="E46" s="27" t="e">
        <f t="shared" si="1"/>
        <v>#REF!</v>
      </c>
    </row>
    <row r="47" spans="4:5" x14ac:dyDescent="0.25">
      <c r="D47">
        <f t="shared" si="0"/>
        <v>0</v>
      </c>
      <c r="E47" s="27" t="e">
        <f t="shared" si="1"/>
        <v>#REF!</v>
      </c>
    </row>
    <row r="48" spans="4:5" x14ac:dyDescent="0.25">
      <c r="D48">
        <f t="shared" si="0"/>
        <v>0</v>
      </c>
      <c r="E48" s="27" t="e">
        <f t="shared" si="1"/>
        <v>#REF!</v>
      </c>
    </row>
    <row r="49" spans="4:5" x14ac:dyDescent="0.25">
      <c r="D49">
        <f t="shared" si="0"/>
        <v>0</v>
      </c>
      <c r="E49" s="27" t="e">
        <f t="shared" si="1"/>
        <v>#REF!</v>
      </c>
    </row>
    <row r="50" spans="4:5" x14ac:dyDescent="0.25">
      <c r="D50">
        <f t="shared" si="0"/>
        <v>0</v>
      </c>
      <c r="E50" s="27" t="e">
        <f t="shared" si="1"/>
        <v>#REF!</v>
      </c>
    </row>
    <row r="51" spans="4:5" x14ac:dyDescent="0.25">
      <c r="D51">
        <f t="shared" si="0"/>
        <v>0</v>
      </c>
      <c r="E51" s="27" t="e">
        <f t="shared" si="1"/>
        <v>#REF!</v>
      </c>
    </row>
    <row r="52" spans="4:5" x14ac:dyDescent="0.25">
      <c r="D52">
        <f t="shared" si="0"/>
        <v>0</v>
      </c>
      <c r="E52" s="27" t="e">
        <f t="shared" si="1"/>
        <v>#REF!</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BD62E-615B-48E6-8B12-24F1ED7E16CA}">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22" t="s">
        <v>161</v>
      </c>
      <c r="B4" s="10">
        <v>61114.116000000016</v>
      </c>
    </row>
    <row r="5" spans="1:2" x14ac:dyDescent="0.25">
      <c r="A5" s="23" t="s">
        <v>59</v>
      </c>
      <c r="B5" s="12">
        <v>70532.851999999955</v>
      </c>
    </row>
    <row r="6" spans="1:2" x14ac:dyDescent="0.25">
      <c r="A6" s="23" t="s">
        <v>56</v>
      </c>
      <c r="B6" s="12">
        <v>84754.56200000002</v>
      </c>
    </row>
    <row r="7" spans="1:2" x14ac:dyDescent="0.25">
      <c r="A7" s="23" t="s">
        <v>72</v>
      </c>
      <c r="B7" s="12">
        <v>98684.35199999997</v>
      </c>
    </row>
    <row r="8" spans="1:2" x14ac:dyDescent="0.25">
      <c r="A8" s="23" t="s">
        <v>36</v>
      </c>
      <c r="B8" s="12">
        <v>101781.32799999985</v>
      </c>
    </row>
    <row r="9" spans="1:2" x14ac:dyDescent="0.25">
      <c r="A9" s="24" t="s">
        <v>10934</v>
      </c>
      <c r="B9" s="14">
        <v>416867.20999999985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C8DE-12D3-40B1-9786-668F36235FD8}">
  <dimension ref="A3:N17"/>
  <sheetViews>
    <sheetView zoomScale="67" workbookViewId="0">
      <selection activeCell="E26" sqref="E26"/>
    </sheetView>
  </sheetViews>
  <sheetFormatPr defaultRowHeight="15" x14ac:dyDescent="0.25"/>
  <cols>
    <col min="1" max="1" width="16.140625" bestFit="1" customWidth="1"/>
    <col min="2" max="2" width="15.42578125" bestFit="1" customWidth="1"/>
    <col min="4" max="4" width="16.140625" bestFit="1" customWidth="1"/>
    <col min="5" max="5" width="15.42578125" bestFit="1" customWidth="1"/>
    <col min="7" max="7" width="16.140625" bestFit="1" customWidth="1"/>
    <col min="8" max="8" width="17.140625" bestFit="1" customWidth="1"/>
    <col min="10" max="10" width="16.140625" bestFit="1" customWidth="1"/>
    <col min="11" max="11" width="18.28515625" bestFit="1" customWidth="1"/>
    <col min="13" max="13" width="16.140625" bestFit="1" customWidth="1"/>
    <col min="14" max="14" width="21" bestFit="1" customWidth="1"/>
    <col min="15" max="15" width="13.85546875" bestFit="1" customWidth="1"/>
  </cols>
  <sheetData>
    <row r="3" spans="1:14" x14ac:dyDescent="0.25">
      <c r="A3" s="7" t="s">
        <v>10933</v>
      </c>
      <c r="B3" s="8" t="s">
        <v>10947</v>
      </c>
      <c r="D3" s="7" t="s">
        <v>10933</v>
      </c>
      <c r="E3" s="8" t="s">
        <v>10948</v>
      </c>
      <c r="G3" s="7" t="s">
        <v>10933</v>
      </c>
      <c r="H3" s="8" t="s">
        <v>10949</v>
      </c>
      <c r="J3" s="7" t="s">
        <v>10933</v>
      </c>
      <c r="K3" s="8" t="s">
        <v>10950</v>
      </c>
      <c r="M3" s="7" t="s">
        <v>10933</v>
      </c>
      <c r="N3" s="8" t="s">
        <v>10951</v>
      </c>
    </row>
    <row r="4" spans="1:14" x14ac:dyDescent="0.25">
      <c r="A4" s="9" t="s">
        <v>10935</v>
      </c>
      <c r="B4" s="10">
        <v>24918.618999999992</v>
      </c>
      <c r="D4" s="9" t="s">
        <v>10935</v>
      </c>
      <c r="E4" s="10">
        <v>4565.5290000000005</v>
      </c>
      <c r="G4" s="9" t="s">
        <v>10935</v>
      </c>
      <c r="H4" s="10">
        <v>448</v>
      </c>
      <c r="J4" s="9" t="s">
        <v>10935</v>
      </c>
      <c r="K4" s="10">
        <v>108</v>
      </c>
      <c r="M4" s="9" t="s">
        <v>10935</v>
      </c>
      <c r="N4" s="10">
        <v>0.18321757718595891</v>
      </c>
    </row>
    <row r="5" spans="1:14" x14ac:dyDescent="0.25">
      <c r="A5" s="11" t="s">
        <v>10936</v>
      </c>
      <c r="B5" s="12">
        <v>16268.615000000002</v>
      </c>
      <c r="D5" s="11" t="s">
        <v>10936</v>
      </c>
      <c r="E5" s="12">
        <v>2699.5893999999985</v>
      </c>
      <c r="G5" s="11" t="s">
        <v>10936</v>
      </c>
      <c r="H5" s="12">
        <v>345</v>
      </c>
      <c r="J5" s="11" t="s">
        <v>10936</v>
      </c>
      <c r="K5" s="12">
        <v>99</v>
      </c>
      <c r="M5" s="11" t="s">
        <v>10936</v>
      </c>
      <c r="N5" s="12">
        <v>0.16593848953952123</v>
      </c>
    </row>
    <row r="6" spans="1:14" x14ac:dyDescent="0.25">
      <c r="A6" s="11" t="s">
        <v>10937</v>
      </c>
      <c r="B6" s="12">
        <v>73023.739000000001</v>
      </c>
      <c r="D6" s="11" t="s">
        <v>10937</v>
      </c>
      <c r="E6" s="12">
        <v>16094.875599999999</v>
      </c>
      <c r="G6" s="11" t="s">
        <v>10937</v>
      </c>
      <c r="H6" s="12">
        <v>754</v>
      </c>
      <c r="J6" s="11" t="s">
        <v>10937</v>
      </c>
      <c r="K6" s="12">
        <v>202</v>
      </c>
      <c r="M6" s="11" t="s">
        <v>10937</v>
      </c>
      <c r="N6" s="12">
        <v>0.22040607370159448</v>
      </c>
    </row>
    <row r="7" spans="1:14" x14ac:dyDescent="0.25">
      <c r="A7" s="11" t="s">
        <v>10938</v>
      </c>
      <c r="B7" s="12">
        <v>41966.584999999977</v>
      </c>
      <c r="D7" s="11" t="s">
        <v>10938</v>
      </c>
      <c r="E7" s="12">
        <v>1428.8805</v>
      </c>
      <c r="G7" s="11" t="s">
        <v>10938</v>
      </c>
      <c r="H7" s="12">
        <v>723</v>
      </c>
      <c r="J7" s="11" t="s">
        <v>10938</v>
      </c>
      <c r="K7" s="12">
        <v>192</v>
      </c>
      <c r="M7" s="11" t="s">
        <v>10938</v>
      </c>
      <c r="N7" s="12">
        <v>3.4048052754352083E-2</v>
      </c>
    </row>
    <row r="8" spans="1:14" x14ac:dyDescent="0.25">
      <c r="A8" s="11" t="s">
        <v>10939</v>
      </c>
      <c r="B8" s="12">
        <v>45320.874500000005</v>
      </c>
      <c r="D8" s="11" t="s">
        <v>10939</v>
      </c>
      <c r="E8" s="12">
        <v>6800.4481999999953</v>
      </c>
      <c r="G8" s="11" t="s">
        <v>10939</v>
      </c>
      <c r="H8" s="12">
        <v>841</v>
      </c>
      <c r="J8" s="11" t="s">
        <v>10939</v>
      </c>
      <c r="K8" s="12">
        <v>210</v>
      </c>
      <c r="M8" s="11" t="s">
        <v>10939</v>
      </c>
      <c r="N8" s="12">
        <v>0.15005112489610045</v>
      </c>
    </row>
    <row r="9" spans="1:14" x14ac:dyDescent="0.25">
      <c r="A9" s="11" t="s">
        <v>10940</v>
      </c>
      <c r="B9" s="12">
        <v>48519.545499999978</v>
      </c>
      <c r="D9" s="11" t="s">
        <v>10940</v>
      </c>
      <c r="E9" s="12">
        <v>7730.0002999999979</v>
      </c>
      <c r="G9" s="11" t="s">
        <v>10940</v>
      </c>
      <c r="H9" s="12">
        <v>792</v>
      </c>
      <c r="J9" s="11" t="s">
        <v>10940</v>
      </c>
      <c r="K9" s="12">
        <v>203</v>
      </c>
      <c r="M9" s="11" t="s">
        <v>10940</v>
      </c>
      <c r="N9" s="12">
        <v>0.15931724463494823</v>
      </c>
    </row>
    <row r="10" spans="1:14" x14ac:dyDescent="0.25">
      <c r="A10" s="11" t="s">
        <v>10941</v>
      </c>
      <c r="B10" s="12">
        <v>64706.893999999978</v>
      </c>
      <c r="D10" s="11" t="s">
        <v>10941</v>
      </c>
      <c r="E10" s="12">
        <v>9282.8017999999956</v>
      </c>
      <c r="G10" s="11" t="s">
        <v>10941</v>
      </c>
      <c r="H10" s="12">
        <v>851</v>
      </c>
      <c r="J10" s="11" t="s">
        <v>10941</v>
      </c>
      <c r="K10" s="12">
        <v>224</v>
      </c>
      <c r="M10" s="11" t="s">
        <v>10941</v>
      </c>
      <c r="N10" s="12">
        <v>0.14345923944363639</v>
      </c>
    </row>
    <row r="11" spans="1:14" x14ac:dyDescent="0.25">
      <c r="A11" s="11" t="s">
        <v>10942</v>
      </c>
      <c r="B11" s="12">
        <v>62674.32799999998</v>
      </c>
      <c r="D11" s="11" t="s">
        <v>10942</v>
      </c>
      <c r="E11" s="12">
        <v>11077.605099999999</v>
      </c>
      <c r="G11" s="11" t="s">
        <v>10942</v>
      </c>
      <c r="H11" s="12">
        <v>966</v>
      </c>
      <c r="J11" s="11" t="s">
        <v>10942</v>
      </c>
      <c r="K11" s="12">
        <v>254</v>
      </c>
      <c r="M11" s="11" t="s">
        <v>10942</v>
      </c>
      <c r="N11" s="12">
        <v>0.17674868568195901</v>
      </c>
    </row>
    <row r="12" spans="1:14" x14ac:dyDescent="0.25">
      <c r="A12" s="11" t="s">
        <v>10943</v>
      </c>
      <c r="B12" s="12">
        <v>81618.460499999986</v>
      </c>
      <c r="D12" s="11" t="s">
        <v>10943</v>
      </c>
      <c r="E12" s="12">
        <v>14694.859900000003</v>
      </c>
      <c r="G12" s="11" t="s">
        <v>10943</v>
      </c>
      <c r="H12" s="12">
        <v>1603</v>
      </c>
      <c r="J12" s="11" t="s">
        <v>10943</v>
      </c>
      <c r="K12" s="12">
        <v>445</v>
      </c>
      <c r="M12" s="11" t="s">
        <v>10943</v>
      </c>
      <c r="N12" s="12">
        <v>0.18004333590683208</v>
      </c>
    </row>
    <row r="13" spans="1:14" x14ac:dyDescent="0.25">
      <c r="A13" s="11" t="s">
        <v>10944</v>
      </c>
      <c r="B13" s="12">
        <v>57436.797999999944</v>
      </c>
      <c r="D13" s="11" t="s">
        <v>10944</v>
      </c>
      <c r="E13" s="12">
        <v>7655.017899999998</v>
      </c>
      <c r="G13" s="11" t="s">
        <v>10944</v>
      </c>
      <c r="H13" s="12">
        <v>1151</v>
      </c>
      <c r="J13" s="11" t="s">
        <v>10944</v>
      </c>
      <c r="K13" s="12">
        <v>299</v>
      </c>
      <c r="M13" s="11" t="s">
        <v>10944</v>
      </c>
      <c r="N13" s="12">
        <v>0.13327723979320724</v>
      </c>
    </row>
    <row r="14" spans="1:14" x14ac:dyDescent="0.25">
      <c r="A14" s="11" t="s">
        <v>10945</v>
      </c>
      <c r="B14" s="12">
        <v>93068.822500000082</v>
      </c>
      <c r="D14" s="11" t="s">
        <v>10945</v>
      </c>
      <c r="E14" s="12">
        <v>13130.219399999993</v>
      </c>
      <c r="G14" s="11" t="s">
        <v>10945</v>
      </c>
      <c r="H14" s="12">
        <v>1724</v>
      </c>
      <c r="J14" s="11" t="s">
        <v>10945</v>
      </c>
      <c r="K14" s="12">
        <v>442</v>
      </c>
      <c r="M14" s="11" t="s">
        <v>10945</v>
      </c>
      <c r="N14" s="12">
        <v>0.14108075129026137</v>
      </c>
    </row>
    <row r="15" spans="1:14" x14ac:dyDescent="0.25">
      <c r="A15" s="11" t="s">
        <v>10946</v>
      </c>
      <c r="B15" s="12">
        <v>115934.54350000001</v>
      </c>
      <c r="D15" s="11" t="s">
        <v>10946</v>
      </c>
      <c r="E15" s="12">
        <v>13258.621800000006</v>
      </c>
      <c r="G15" s="11" t="s">
        <v>10946</v>
      </c>
      <c r="H15" s="12">
        <v>2068</v>
      </c>
      <c r="J15" s="11" t="s">
        <v>10946</v>
      </c>
      <c r="K15" s="12">
        <v>525</v>
      </c>
      <c r="M15" s="11" t="s">
        <v>10946</v>
      </c>
      <c r="N15" s="12">
        <v>0.11436299656452267</v>
      </c>
    </row>
    <row r="16" spans="1:14" x14ac:dyDescent="0.25">
      <c r="A16" s="13" t="s">
        <v>10934</v>
      </c>
      <c r="B16" s="14">
        <v>725457.82449999999</v>
      </c>
      <c r="D16" s="13" t="s">
        <v>10934</v>
      </c>
      <c r="E16" s="14">
        <v>108418.44889999997</v>
      </c>
      <c r="G16" s="13" t="s">
        <v>10934</v>
      </c>
      <c r="H16" s="14">
        <v>12266</v>
      </c>
      <c r="J16" s="13" t="s">
        <v>10934</v>
      </c>
      <c r="K16" s="14">
        <v>3203</v>
      </c>
      <c r="M16" s="13" t="s">
        <v>10934</v>
      </c>
      <c r="N16" s="14">
        <v>0.14944831420727234</v>
      </c>
    </row>
    <row r="17" spans="2:14" x14ac:dyDescent="0.25">
      <c r="B17" s="35">
        <f>GETPIVOTDATA("Sales",$A$3)</f>
        <v>725457.82449999999</v>
      </c>
      <c r="E17" s="35">
        <f>GETPIVOTDATA("Profit",$D$3)</f>
        <v>108418.44889999997</v>
      </c>
      <c r="H17" s="36">
        <f>GETPIVOTDATA("Quantity",$G$3)</f>
        <v>12266</v>
      </c>
      <c r="K17" s="36">
        <f>GETPIVOTDATA("Order ID",$J$3)</f>
        <v>3203</v>
      </c>
      <c r="N17" s="37">
        <f>GETPIVOTDATA("Profit Margin",$M$3)</f>
        <v>0.14944831420727234</v>
      </c>
    </row>
  </sheetData>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502A-C172-44AD-9FE7-6EDDFCD36D06}">
  <dimension ref="A3:F13"/>
  <sheetViews>
    <sheetView workbookViewId="0">
      <selection activeCell="E25" sqref="E25"/>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7" t="s">
        <v>10933</v>
      </c>
      <c r="B3" s="6" t="s">
        <v>10947</v>
      </c>
      <c r="C3" s="38" t="s">
        <v>10948</v>
      </c>
      <c r="D3" s="38" t="s">
        <v>10949</v>
      </c>
      <c r="E3" s="38" t="s">
        <v>10950</v>
      </c>
      <c r="F3" s="15" t="s">
        <v>10951</v>
      </c>
    </row>
    <row r="4" spans="1:6" x14ac:dyDescent="0.25">
      <c r="A4" s="22" t="s">
        <v>10952</v>
      </c>
      <c r="B4" s="31">
        <v>147883.03299999988</v>
      </c>
      <c r="C4" s="39">
        <v>20065.691200000005</v>
      </c>
      <c r="D4" s="39">
        <v>2533</v>
      </c>
      <c r="E4" s="39">
        <v>661</v>
      </c>
      <c r="F4" s="32">
        <v>0.13568622980568718</v>
      </c>
    </row>
    <row r="5" spans="1:6" x14ac:dyDescent="0.25">
      <c r="A5" s="23" t="s">
        <v>10953</v>
      </c>
      <c r="B5" s="33">
        <v>139966.24950000001</v>
      </c>
      <c r="C5" s="40">
        <v>20492.194699999996</v>
      </c>
      <c r="D5" s="40">
        <v>2438</v>
      </c>
      <c r="E5" s="40">
        <v>642</v>
      </c>
      <c r="F5" s="34">
        <v>0.14640811462194675</v>
      </c>
    </row>
    <row r="6" spans="1:6" x14ac:dyDescent="0.25">
      <c r="A6" s="23" t="s">
        <v>10954</v>
      </c>
      <c r="B6" s="33">
        <v>186976.01650000017</v>
      </c>
      <c r="C6" s="40">
        <v>23959.937400000006</v>
      </c>
      <c r="D6" s="40">
        <v>3010</v>
      </c>
      <c r="E6" s="40">
        <v>801</v>
      </c>
      <c r="F6" s="34">
        <v>0.12814444252533311</v>
      </c>
    </row>
    <row r="7" spans="1:6" x14ac:dyDescent="0.25">
      <c r="A7" s="41" t="s">
        <v>10955</v>
      </c>
      <c r="B7" s="42">
        <v>250632.52550000013</v>
      </c>
      <c r="C7" s="43">
        <v>43900.62559999997</v>
      </c>
      <c r="D7" s="43">
        <v>4285</v>
      </c>
      <c r="E7" s="43">
        <v>1099</v>
      </c>
      <c r="F7" s="44">
        <v>0.17515933142524212</v>
      </c>
    </row>
    <row r="10" spans="1:6" x14ac:dyDescent="0.25">
      <c r="B10" s="46">
        <f>(GETPIVOTDATA("Sum of Sales",$A$3,"Years",2014)/GETPIVOTDATA("Sum of Sales",$A$3,"Years",2013))-1</f>
        <v>0.34045280347493079</v>
      </c>
      <c r="C10" s="46">
        <f>(GETPIVOTDATA("Sum of Profit",$A$3,"Years",2014)/GETPIVOTDATA("Sum of Profit",$A$3,"Years",2013))-1</f>
        <v>0.83225126456298493</v>
      </c>
      <c r="D10" s="46">
        <f>(GETPIVOTDATA("Sum of Quantity",$A$3,"Years",2014)/GETPIVOTDATA("Sum of Quantity",$A$3,"Years",2013))-1</f>
        <v>0.42358803986710969</v>
      </c>
      <c r="E10" s="46">
        <f>(GETPIVOTDATA("Count of Order ID",$A$3,"Years",2014)/GETPIVOTDATA("Count of Order ID",$A$3,"Years",2013))-1</f>
        <v>0.37203495630461925</v>
      </c>
      <c r="F10" s="46">
        <f>(GETPIVOTDATA("Sum of Profit Margin",$A$3,"Years",2014)/GETPIVOTDATA("Sum of Profit Margin",$A$3,"Years",2013))-1</f>
        <v>0.36688980008332828</v>
      </c>
    </row>
    <row r="13" spans="1:6" x14ac:dyDescent="0.25">
      <c r="B13" s="4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3B17-07CA-449D-BE9C-2FB11128B888}">
  <dimension ref="A1"/>
  <sheetViews>
    <sheetView showGridLines="0" showRowColHeaders="0" tabSelected="1" zoomScale="63" zoomScaleNormal="70" workbookViewId="0">
      <selection activeCell="U24" sqref="U24"/>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8" sqref="B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YEAR(Data1!$D2)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YEAR(Data1!$D3)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YEAR(Data1!$D4)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YEAR(Data1!$D5)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YEAR(Data1!$D6)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YEAR(Data1!$D7)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YEAR(Data1!$D8)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YEAR(Data1!$D9)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YEAR(Data1!$D10)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YEAR(Data1!$D11)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YEAR(Data1!$D12)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YEAR(Data1!$D13)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YEAR(Data1!$D14)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YEAR(Data1!$D15)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YEAR(Data1!$D16)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YEAR(Data1!$D17)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YEAR(Data1!$D18)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YEAR(Data1!$D19)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YEAR(Data1!$D20)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YEAR(Data1!$D21)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YEAR(Data1!$D22)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YEAR(Data1!$D23)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YEAR(Data1!$D24)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YEAR(Data1!$D25)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YEAR(Data1!$D26)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YEAR(Data1!$D27)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YEAR(Data1!$D28)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YEAR(Data1!$D29)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YEAR(Data1!$D30)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YEAR(Data1!$D31)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YEAR(Data1!$D32)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YEAR(Data1!$D33)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YEAR(Data1!$D34)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YEAR(Data1!$D35)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YEAR(Data1!$D36)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YEAR(Data1!$D37)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YEAR(Data1!$D38)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YEAR(Data1!$D39)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YEAR(Data1!$D40)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YEAR(Data1!$D41)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YEAR(Data1!$D42)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YEAR(Data1!$D43)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YEAR(Data1!$D44)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YEAR(Data1!$D45)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YEAR(Data1!$D46)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YEAR(Data1!$D47)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YEAR(Data1!$D48)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YEAR(Data1!$D49)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YEAR(Data1!$D50)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YEAR(Data1!$D51)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YEAR(Data1!$D52)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YEAR(Data1!$D53)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YEAR(Data1!$D54)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YEAR(Data1!$D55)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YEAR(Data1!$D56)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YEAR(Data1!$D57)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YEAR(Data1!$D58)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YEAR(Data1!$D59)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YEAR(Data1!$D60)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YEAR(Data1!$D61)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YEAR(Data1!$D62)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YEAR(Data1!$D63)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YEAR(Data1!$D64)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YEAR(Data1!$D65)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YEAR(Data1!$D66)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YEAR(Data1!$D67)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YEAR(Data1!$D68)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YEAR(Data1!$D69)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YEAR(Data1!$D70)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YEAR(Data1!$D71)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YEAR(Data1!$D72)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YEAR(Data1!$D73)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YEAR(Data1!$D74)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YEAR(Data1!$D75)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YEAR(Data1!$D76)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YEAR(Data1!$D77)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YEAR(Data1!$D78)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YEAR(Data1!$D79)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YEAR(Data1!$D80)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YEAR(Data1!$D81)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YEAR(Data1!$D82)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YEAR(Data1!$D83)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YEAR(Data1!$D84)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YEAR(Data1!$D85)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YEAR(Data1!$D86)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YEAR(Data1!$D87)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YEAR(Data1!$D88)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YEAR(Data1!$D89)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YEAR(Data1!$D90)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YEAR(Data1!$D91)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YEAR(Data1!$D92)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YEAR(Data1!$D93)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YEAR(Data1!$D94)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YEAR(Data1!$D95)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YEAR(Data1!$D96)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YEAR(Data1!$D97)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YEAR(Data1!$D98)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YEAR(Data1!$D99)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YEAR(Data1!$D100)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YEAR(Data1!$D101)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YEAR(Data1!$D102)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YEAR(Data1!$D103)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YEAR(Data1!$D104)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YEAR(Data1!$D105)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YEAR(Data1!$D106)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YEAR(Data1!$D107)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YEAR(Data1!$D108)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YEAR(Data1!$D109)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YEAR(Data1!$D110)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YEAR(Data1!$D111)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YEAR(Data1!$D112)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YEAR(Data1!$D113)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YEAR(Data1!$D114)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YEAR(Data1!$D115)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YEAR(Data1!$D116)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YEAR(Data1!$D117)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YEAR(Data1!$D118)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YEAR(Data1!$D119)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YEAR(Data1!$D120)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YEAR(Data1!$D121)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YEAR(Data1!$D122)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YEAR(Data1!$D123)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YEAR(Data1!$D124)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YEAR(Data1!$D125)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YEAR(Data1!$D126)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YEAR(Data1!$D127)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YEAR(Data1!$D128)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YEAR(Data1!$D129)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YEAR(Data1!$D130)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YEAR(Data1!$D131)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YEAR(Data1!$D132)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YEAR(Data1!$D133)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YEAR(Data1!$D134)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YEAR(Data1!$D135)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YEAR(Data1!$D136)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YEAR(Data1!$D137)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YEAR(Data1!$D138)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YEAR(Data1!$D139)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YEAR(Data1!$D140)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YEAR(Data1!$D141)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YEAR(Data1!$D142)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YEAR(Data1!$D143)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YEAR(Data1!$D144)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YEAR(Data1!$D145)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YEAR(Data1!$D146)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YEAR(Data1!$D147)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YEAR(Data1!$D148)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YEAR(Data1!$D149)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YEAR(Data1!$D150)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YEAR(Data1!$D151)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YEAR(Data1!$D152)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YEAR(Data1!$D153)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YEAR(Data1!$D154)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YEAR(Data1!$D155)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YEAR(Data1!$D156)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YEAR(Data1!$D157)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YEAR(Data1!$D158)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YEAR(Data1!$D159)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YEAR(Data1!$D160)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YEAR(Data1!$D161)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YEAR(Data1!$D162)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YEAR(Data1!$D163)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YEAR(Data1!$D164)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YEAR(Data1!$D165)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YEAR(Data1!$D166)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YEAR(Data1!$D167)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YEAR(Data1!$D168)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YEAR(Data1!$D169)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YEAR(Data1!$D170)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YEAR(Data1!$D171)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YEAR(Data1!$D172)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YEAR(Data1!$D173)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YEAR(Data1!$D174)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YEAR(Data1!$D175)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YEAR(Data1!$D176)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YEAR(Data1!$D177)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YEAR(Data1!$D178)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YEAR(Data1!$D179)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YEAR(Data1!$D180)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YEAR(Data1!$D181)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YEAR(Data1!$D182)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YEAR(Data1!$D183)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YEAR(Data1!$D184)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YEAR(Data1!$D185)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YEAR(Data1!$D186)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YEAR(Data1!$D187)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YEAR(Data1!$D188)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YEAR(Data1!$D189)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YEAR(Data1!$D190)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YEAR(Data1!$D191)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YEAR(Data1!$D192)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YEAR(Data1!$D193)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YEAR(Data1!$D194)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YEAR(Data1!$D195)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YEAR(Data1!$D196)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YEAR(Data1!$D197)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YEAR(Data1!$D198)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YEAR(Data1!$D199)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YEAR(Data1!$D200)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YEAR(Data1!$D201)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YEAR(Data1!$D202)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YEAR(Data1!$D203)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YEAR(Data1!$D204)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YEAR(Data1!$D205)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YEAR(Data1!$D206)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YEAR(Data1!$D207)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YEAR(Data1!$D208)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YEAR(Data1!$D209)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YEAR(Data1!$D210)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YEAR(Data1!$D211)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YEAR(Data1!$D212)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YEAR(Data1!$D213)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YEAR(Data1!$D214)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YEAR(Data1!$D215)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YEAR(Data1!$D216)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YEAR(Data1!$D217)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YEAR(Data1!$D218)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YEAR(Data1!$D219)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YEAR(Data1!$D220)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YEAR(Data1!$D221)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YEAR(Data1!$D222)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YEAR(Data1!$D223)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YEAR(Data1!$D224)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YEAR(Data1!$D225)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YEAR(Data1!$D226)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YEAR(Data1!$D227)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YEAR(Data1!$D228)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YEAR(Data1!$D229)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YEAR(Data1!$D230)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YEAR(Data1!$D231)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YEAR(Data1!$D232)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YEAR(Data1!$D233)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YEAR(Data1!$D234)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YEAR(Data1!$D235)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YEAR(Data1!$D236)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YEAR(Data1!$D237)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YEAR(Data1!$D238)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YEAR(Data1!$D239)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YEAR(Data1!$D240)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YEAR(Data1!$D241)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YEAR(Data1!$D242)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YEAR(Data1!$D243)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YEAR(Data1!$D244)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YEAR(Data1!$D245)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YEAR(Data1!$D246)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YEAR(Data1!$D247)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YEAR(Data1!$D248)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YEAR(Data1!$D249)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YEAR(Data1!$D250)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YEAR(Data1!$D251)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YEAR(Data1!$D252)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YEAR(Data1!$D253)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YEAR(Data1!$D254)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YEAR(Data1!$D255)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YEAR(Data1!$D256)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YEAR(Data1!$D257)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YEAR(Data1!$D258)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YEAR(Data1!$D259)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YEAR(Data1!$D260)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YEAR(Data1!$D261)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YEAR(Data1!$D262)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YEAR(Data1!$D263)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YEAR(Data1!$D264)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YEAR(Data1!$D265)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YEAR(Data1!$D266)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YEAR(Data1!$D267)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YEAR(Data1!$D268)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YEAR(Data1!$D269)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YEAR(Data1!$D270)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YEAR(Data1!$D271)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YEAR(Data1!$D272)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YEAR(Data1!$D273)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YEAR(Data1!$D274)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YEAR(Data1!$D275)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YEAR(Data1!$D276)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YEAR(Data1!$D277)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YEAR(Data1!$D278)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YEAR(Data1!$D279)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YEAR(Data1!$D280)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YEAR(Data1!$D281)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YEAR(Data1!$D282)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YEAR(Data1!$D283)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YEAR(Data1!$D284)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YEAR(Data1!$D285)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YEAR(Data1!$D286)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YEAR(Data1!$D287)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YEAR(Data1!$D288)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YEAR(Data1!$D289)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YEAR(Data1!$D290)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YEAR(Data1!$D291)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YEAR(Data1!$D292)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YEAR(Data1!$D293)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YEAR(Data1!$D294)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YEAR(Data1!$D295)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YEAR(Data1!$D296)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YEAR(Data1!$D297)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YEAR(Data1!$D298)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YEAR(Data1!$D299)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YEAR(Data1!$D300)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YEAR(Data1!$D301)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YEAR(Data1!$D302)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YEAR(Data1!$D303)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YEAR(Data1!$D304)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YEAR(Data1!$D305)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YEAR(Data1!$D306)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YEAR(Data1!$D307)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YEAR(Data1!$D308)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YEAR(Data1!$D309)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YEAR(Data1!$D310)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YEAR(Data1!$D311)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YEAR(Data1!$D312)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YEAR(Data1!$D313)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YEAR(Data1!$D314)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YEAR(Data1!$D315)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YEAR(Data1!$D316)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YEAR(Data1!$D317)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YEAR(Data1!$D318)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YEAR(Data1!$D319)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YEAR(Data1!$D320)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YEAR(Data1!$D321)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YEAR(Data1!$D322)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YEAR(Data1!$D323)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YEAR(Data1!$D324)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YEAR(Data1!$D325)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YEAR(Data1!$D326)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YEAR(Data1!$D327)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YEAR(Data1!$D328)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YEAR(Data1!$D329)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YEAR(Data1!$D330)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YEAR(Data1!$D331)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YEAR(Data1!$D332)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YEAR(Data1!$D333)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YEAR(Data1!$D334)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YEAR(Data1!$D335)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YEAR(Data1!$D336)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YEAR(Data1!$D337)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YEAR(Data1!$D338)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YEAR(Data1!$D339)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YEAR(Data1!$D340)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YEAR(Data1!$D341)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YEAR(Data1!$D342)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YEAR(Data1!$D343)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YEAR(Data1!$D344)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YEAR(Data1!$D345)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YEAR(Data1!$D346)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YEAR(Data1!$D347)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YEAR(Data1!$D348)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YEAR(Data1!$D349)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YEAR(Data1!$D350)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YEAR(Data1!$D351)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YEAR(Data1!$D352)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YEAR(Data1!$D353)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YEAR(Data1!$D354)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YEAR(Data1!$D355)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YEAR(Data1!$D356)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YEAR(Data1!$D357)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YEAR(Data1!$D358)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YEAR(Data1!$D359)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YEAR(Data1!$D360)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YEAR(Data1!$D361)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YEAR(Data1!$D362)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YEAR(Data1!$D363)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YEAR(Data1!$D364)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YEAR(Data1!$D365)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YEAR(Data1!$D366)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YEAR(Data1!$D367)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YEAR(Data1!$D368)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YEAR(Data1!$D369)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YEAR(Data1!$D370)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YEAR(Data1!$D371)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YEAR(Data1!$D372)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YEAR(Data1!$D373)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YEAR(Data1!$D374)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YEAR(Data1!$D375)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YEAR(Data1!$D376)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YEAR(Data1!$D377)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YEAR(Data1!$D378)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YEAR(Data1!$D379)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YEAR(Data1!$D380)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YEAR(Data1!$D381)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YEAR(Data1!$D382)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YEAR(Data1!$D383)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YEAR(Data1!$D384)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YEAR(Data1!$D385)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YEAR(Data1!$D386)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YEAR(Data1!$D387)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YEAR(Data1!$D388)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YEAR(Data1!$D389)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YEAR(Data1!$D390)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YEAR(Data1!$D391)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YEAR(Data1!$D392)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YEAR(Data1!$D393)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YEAR(Data1!$D394)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YEAR(Data1!$D395)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YEAR(Data1!$D396)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YEAR(Data1!$D397)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YEAR(Data1!$D398)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YEAR(Data1!$D399)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YEAR(Data1!$D400)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YEAR(Data1!$D401)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YEAR(Data1!$D402)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YEAR(Data1!$D403)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YEAR(Data1!$D404)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YEAR(Data1!$D405)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YEAR(Data1!$D406)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YEAR(Data1!$D407)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YEAR(Data1!$D408)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YEAR(Data1!$D409)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YEAR(Data1!$D410)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YEAR(Data1!$D411)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YEAR(Data1!$D412)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YEAR(Data1!$D413)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YEAR(Data1!$D414)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YEAR(Data1!$D415)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YEAR(Data1!$D416)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YEAR(Data1!$D417)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YEAR(Data1!$D418)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YEAR(Data1!$D419)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YEAR(Data1!$D420)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YEAR(Data1!$D421)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YEAR(Data1!$D422)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YEAR(Data1!$D423)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YEAR(Data1!$D424)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YEAR(Data1!$D425)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YEAR(Data1!$D426)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YEAR(Data1!$D427)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YEAR(Data1!$D428)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YEAR(Data1!$D429)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YEAR(Data1!$D430)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YEAR(Data1!$D431)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YEAR(Data1!$D432)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YEAR(Data1!$D433)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YEAR(Data1!$D434)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YEAR(Data1!$D435)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YEAR(Data1!$D436)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YEAR(Data1!$D437)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YEAR(Data1!$D438)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YEAR(Data1!$D439)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YEAR(Data1!$D440)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YEAR(Data1!$D441)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YEAR(Data1!$D442)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YEAR(Data1!$D443)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YEAR(Data1!$D444)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YEAR(Data1!$D445)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YEAR(Data1!$D446)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YEAR(Data1!$D447)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YEAR(Data1!$D448)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YEAR(Data1!$D449)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YEAR(Data1!$D450)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YEAR(Data1!$D451)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YEAR(Data1!$D452)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YEAR(Data1!$D453)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YEAR(Data1!$D454)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YEAR(Data1!$D455)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YEAR(Data1!$D456)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YEAR(Data1!$D457)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YEAR(Data1!$D458)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YEAR(Data1!$D459)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YEAR(Data1!$D460)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YEAR(Data1!$D461)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YEAR(Data1!$D462)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YEAR(Data1!$D463)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YEAR(Data1!$D464)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YEAR(Data1!$D465)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YEAR(Data1!$D466)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YEAR(Data1!$D467)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YEAR(Data1!$D468)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YEAR(Data1!$D469)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YEAR(Data1!$D470)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YEAR(Data1!$D471)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YEAR(Data1!$D472)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YEAR(Data1!$D473)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YEAR(Data1!$D474)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YEAR(Data1!$D475)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YEAR(Data1!$D476)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YEAR(Data1!$D477)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YEAR(Data1!$D478)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YEAR(Data1!$D479)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YEAR(Data1!$D480)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YEAR(Data1!$D481)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YEAR(Data1!$D482)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YEAR(Data1!$D483)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YEAR(Data1!$D484)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YEAR(Data1!$D485)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YEAR(Data1!$D486)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YEAR(Data1!$D487)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YEAR(Data1!$D488)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YEAR(Data1!$D489)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YEAR(Data1!$D490)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YEAR(Data1!$D491)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YEAR(Data1!$D492)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YEAR(Data1!$D493)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YEAR(Data1!$D494)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YEAR(Data1!$D495)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YEAR(Data1!$D496)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YEAR(Data1!$D497)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YEAR(Data1!$D498)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YEAR(Data1!$D499)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YEAR(Data1!$D500)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YEAR(Data1!$D501)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YEAR(Data1!$D502)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YEAR(Data1!$D503)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YEAR(Data1!$D504)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YEAR(Data1!$D505)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YEAR(Data1!$D506)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YEAR(Data1!$D507)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YEAR(Data1!$D508)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YEAR(Data1!$D509)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YEAR(Data1!$D510)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YEAR(Data1!$D511)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YEAR(Data1!$D512)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YEAR(Data1!$D513)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YEAR(Data1!$D514)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YEAR(Data1!$D515)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YEAR(Data1!$D516)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YEAR(Data1!$D517)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YEAR(Data1!$D518)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YEAR(Data1!$D519)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YEAR(Data1!$D520)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YEAR(Data1!$D521)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YEAR(Data1!$D522)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YEAR(Data1!$D523)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YEAR(Data1!$D524)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YEAR(Data1!$D525)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YEAR(Data1!$D526)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YEAR(Data1!$D527)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YEAR(Data1!$D528)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YEAR(Data1!$D529)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YEAR(Data1!$D530)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YEAR(Data1!$D531)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YEAR(Data1!$D532)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YEAR(Data1!$D533)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YEAR(Data1!$D534)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YEAR(Data1!$D535)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YEAR(Data1!$D536)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YEAR(Data1!$D537)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YEAR(Data1!$D538)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YEAR(Data1!$D539)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YEAR(Data1!$D540)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YEAR(Data1!$D541)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YEAR(Data1!$D542)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YEAR(Data1!$D543)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YEAR(Data1!$D544)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YEAR(Data1!$D545)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YEAR(Data1!$D546)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YEAR(Data1!$D547)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YEAR(Data1!$D548)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YEAR(Data1!$D549)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YEAR(Data1!$D550)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YEAR(Data1!$D551)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YEAR(Data1!$D552)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YEAR(Data1!$D553)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YEAR(Data1!$D554)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YEAR(Data1!$D555)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YEAR(Data1!$D556)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YEAR(Data1!$D557)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YEAR(Data1!$D558)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YEAR(Data1!$D559)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YEAR(Data1!$D560)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YEAR(Data1!$D561)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YEAR(Data1!$D562)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YEAR(Data1!$D563)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YEAR(Data1!$D564)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YEAR(Data1!$D565)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YEAR(Data1!$D566)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YEAR(Data1!$D567)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YEAR(Data1!$D568)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YEAR(Data1!$D569)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YEAR(Data1!$D570)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YEAR(Data1!$D571)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YEAR(Data1!$D572)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YEAR(Data1!$D573)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YEAR(Data1!$D574)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YEAR(Data1!$D575)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YEAR(Data1!$D576)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YEAR(Data1!$D577)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YEAR(Data1!$D578)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YEAR(Data1!$D579)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YEAR(Data1!$D580)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YEAR(Data1!$D581)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YEAR(Data1!$D582)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YEAR(Data1!$D583)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YEAR(Data1!$D584)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YEAR(Data1!$D585)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YEAR(Data1!$D586)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YEAR(Data1!$D587)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YEAR(Data1!$D588)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YEAR(Data1!$D589)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YEAR(Data1!$D590)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YEAR(Data1!$D591)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YEAR(Data1!$D592)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YEAR(Data1!$D593)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YEAR(Data1!$D594)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YEAR(Data1!$D595)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YEAR(Data1!$D596)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YEAR(Data1!$D597)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YEAR(Data1!$D598)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YEAR(Data1!$D599)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YEAR(Data1!$D600)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YEAR(Data1!$D601)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YEAR(Data1!$D602)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YEAR(Data1!$D603)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YEAR(Data1!$D604)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YEAR(Data1!$D605)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YEAR(Data1!$D606)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YEAR(Data1!$D607)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YEAR(Data1!$D608)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YEAR(Data1!$D609)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YEAR(Data1!$D610)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YEAR(Data1!$D611)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YEAR(Data1!$D612)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YEAR(Data1!$D613)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YEAR(Data1!$D614)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YEAR(Data1!$D615)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YEAR(Data1!$D616)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YEAR(Data1!$D617)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YEAR(Data1!$D618)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YEAR(Data1!$D619)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YEAR(Data1!$D620)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YEAR(Data1!$D621)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YEAR(Data1!$D622)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YEAR(Data1!$D623)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YEAR(Data1!$D624)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YEAR(Data1!$D625)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YEAR(Data1!$D626)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YEAR(Data1!$D627)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YEAR(Data1!$D628)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YEAR(Data1!$D629)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YEAR(Data1!$D630)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YEAR(Data1!$D631)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YEAR(Data1!$D632)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YEAR(Data1!$D633)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YEAR(Data1!$D634)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YEAR(Data1!$D635)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YEAR(Data1!$D636)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YEAR(Data1!$D637)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YEAR(Data1!$D638)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YEAR(Data1!$D639)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YEAR(Data1!$D640)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YEAR(Data1!$D641)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YEAR(Data1!$D642)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YEAR(Data1!$D643)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YEAR(Data1!$D644)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YEAR(Data1!$D645)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YEAR(Data1!$D646)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YEAR(Data1!$D647)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YEAR(Data1!$D648)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YEAR(Data1!$D649)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YEAR(Data1!$D650)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YEAR(Data1!$D651)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YEAR(Data1!$D652)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YEAR(Data1!$D653)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YEAR(Data1!$D654)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YEAR(Data1!$D655)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YEAR(Data1!$D656)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YEAR(Data1!$D657)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YEAR(Data1!$D658)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YEAR(Data1!$D659)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YEAR(Data1!$D660)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YEAR(Data1!$D661)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YEAR(Data1!$D662)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YEAR(Data1!$D663)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YEAR(Data1!$D664)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YEAR(Data1!$D665)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YEAR(Data1!$D666)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YEAR(Data1!$D667)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YEAR(Data1!$D668)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YEAR(Data1!$D669)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YEAR(Data1!$D670)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YEAR(Data1!$D671)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YEAR(Data1!$D672)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YEAR(Data1!$D673)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YEAR(Data1!$D674)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YEAR(Data1!$D675)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YEAR(Data1!$D676)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YEAR(Data1!$D677)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YEAR(Data1!$D678)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YEAR(Data1!$D679)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YEAR(Data1!$D680)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YEAR(Data1!$D681)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YEAR(Data1!$D682)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YEAR(Data1!$D683)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YEAR(Data1!$D684)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YEAR(Data1!$D685)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YEAR(Data1!$D686)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YEAR(Data1!$D687)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YEAR(Data1!$D688)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YEAR(Data1!$D689)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YEAR(Data1!$D690)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YEAR(Data1!$D691)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YEAR(Data1!$D692)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YEAR(Data1!$D693)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YEAR(Data1!$D694)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YEAR(Data1!$D695)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YEAR(Data1!$D696)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YEAR(Data1!$D697)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YEAR(Data1!$D698)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YEAR(Data1!$D699)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YEAR(Data1!$D700)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YEAR(Data1!$D701)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YEAR(Data1!$D702)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YEAR(Data1!$D703)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YEAR(Data1!$D704)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YEAR(Data1!$D705)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YEAR(Data1!$D706)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YEAR(Data1!$D707)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YEAR(Data1!$D708)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YEAR(Data1!$D709)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YEAR(Data1!$D710)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YEAR(Data1!$D711)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YEAR(Data1!$D712)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YEAR(Data1!$D713)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YEAR(Data1!$D714)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YEAR(Data1!$D715)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YEAR(Data1!$D716)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YEAR(Data1!$D717)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YEAR(Data1!$D718)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YEAR(Data1!$D719)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YEAR(Data1!$D720)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YEAR(Data1!$D721)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YEAR(Data1!$D722)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YEAR(Data1!$D723)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YEAR(Data1!$D724)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YEAR(Data1!$D725)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YEAR(Data1!$D726)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YEAR(Data1!$D727)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YEAR(Data1!$D728)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YEAR(Data1!$D729)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YEAR(Data1!$D730)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YEAR(Data1!$D731)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YEAR(Data1!$D732)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YEAR(Data1!$D733)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YEAR(Data1!$D734)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YEAR(Data1!$D735)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YEAR(Data1!$D736)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YEAR(Data1!$D737)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YEAR(Data1!$D738)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YEAR(Data1!$D739)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YEAR(Data1!$D740)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YEAR(Data1!$D741)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YEAR(Data1!$D742)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YEAR(Data1!$D743)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YEAR(Data1!$D744)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YEAR(Data1!$D745)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YEAR(Data1!$D746)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YEAR(Data1!$D747)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YEAR(Data1!$D748)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YEAR(Data1!$D749)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YEAR(Data1!$D750)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YEAR(Data1!$D751)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YEAR(Data1!$D752)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YEAR(Data1!$D753)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YEAR(Data1!$D754)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YEAR(Data1!$D755)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YEAR(Data1!$D756)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YEAR(Data1!$D757)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YEAR(Data1!$D758)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YEAR(Data1!$D759)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YEAR(Data1!$D760)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YEAR(Data1!$D761)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YEAR(Data1!$D762)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YEAR(Data1!$D763)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YEAR(Data1!$D764)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YEAR(Data1!$D765)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YEAR(Data1!$D766)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YEAR(Data1!$D767)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YEAR(Data1!$D768)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YEAR(Data1!$D769)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YEAR(Data1!$D770)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YEAR(Data1!$D771)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YEAR(Data1!$D772)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YEAR(Data1!$D773)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YEAR(Data1!$D774)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YEAR(Data1!$D775)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YEAR(Data1!$D776)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YEAR(Data1!$D777)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YEAR(Data1!$D778)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YEAR(Data1!$D779)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YEAR(Data1!$D780)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YEAR(Data1!$D781)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YEAR(Data1!$D782)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YEAR(Data1!$D783)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YEAR(Data1!$D784)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YEAR(Data1!$D785)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YEAR(Data1!$D786)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YEAR(Data1!$D787)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YEAR(Data1!$D788)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YEAR(Data1!$D789)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YEAR(Data1!$D790)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YEAR(Data1!$D791)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YEAR(Data1!$D792)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YEAR(Data1!$D793)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YEAR(Data1!$D794)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YEAR(Data1!$D795)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YEAR(Data1!$D796)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YEAR(Data1!$D797)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YEAR(Data1!$D798)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YEAR(Data1!$D799)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YEAR(Data1!$D800)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YEAR(Data1!$D801)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YEAR(Data1!$D802)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YEAR(Data1!$D803)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YEAR(Data1!$D804)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YEAR(Data1!$D805)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YEAR(Data1!$D806)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YEAR(Data1!$D807)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YEAR(Data1!$D808)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YEAR(Data1!$D809)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YEAR(Data1!$D810)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YEAR(Data1!$D811)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YEAR(Data1!$D812)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YEAR(Data1!$D813)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YEAR(Data1!$D814)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YEAR(Data1!$D815)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YEAR(Data1!$D816)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YEAR(Data1!$D817)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YEAR(Data1!$D818)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YEAR(Data1!$D819)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YEAR(Data1!$D820)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YEAR(Data1!$D821)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YEAR(Data1!$D822)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YEAR(Data1!$D823)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YEAR(Data1!$D824)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YEAR(Data1!$D825)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YEAR(Data1!$D826)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YEAR(Data1!$D827)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YEAR(Data1!$D828)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YEAR(Data1!$D829)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YEAR(Data1!$D830)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YEAR(Data1!$D831)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YEAR(Data1!$D832)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YEAR(Data1!$D833)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YEAR(Data1!$D834)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YEAR(Data1!$D835)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YEAR(Data1!$D836)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YEAR(Data1!$D837)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YEAR(Data1!$D838)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YEAR(Data1!$D839)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YEAR(Data1!$D840)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YEAR(Data1!$D841)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YEAR(Data1!$D842)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YEAR(Data1!$D843)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YEAR(Data1!$D844)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YEAR(Data1!$D845)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YEAR(Data1!$D846)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YEAR(Data1!$D847)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YEAR(Data1!$D848)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YEAR(Data1!$D849)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YEAR(Data1!$D850)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YEAR(Data1!$D851)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YEAR(Data1!$D852)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YEAR(Data1!$D853)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YEAR(Data1!$D854)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YEAR(Data1!$D855)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YEAR(Data1!$D856)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YEAR(Data1!$D857)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YEAR(Data1!$D858)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YEAR(Data1!$D859)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YEAR(Data1!$D860)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YEAR(Data1!$D861)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YEAR(Data1!$D862)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YEAR(Data1!$D863)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YEAR(Data1!$D864)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YEAR(Data1!$D865)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YEAR(Data1!$D866)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YEAR(Data1!$D867)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YEAR(Data1!$D868)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YEAR(Data1!$D869)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YEAR(Data1!$D870)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YEAR(Data1!$D871)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YEAR(Data1!$D872)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YEAR(Data1!$D873)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YEAR(Data1!$D874)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YEAR(Data1!$D875)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YEAR(Data1!$D876)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YEAR(Data1!$D877)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YEAR(Data1!$D878)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YEAR(Data1!$D879)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YEAR(Data1!$D880)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YEAR(Data1!$D881)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YEAR(Data1!$D882)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YEAR(Data1!$D883)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YEAR(Data1!$D884)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YEAR(Data1!$D885)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YEAR(Data1!$D886)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YEAR(Data1!$D887)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YEAR(Data1!$D888)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YEAR(Data1!$D889)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YEAR(Data1!$D890)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YEAR(Data1!$D891)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YEAR(Data1!$D892)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YEAR(Data1!$D893)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YEAR(Data1!$D894)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YEAR(Data1!$D895)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YEAR(Data1!$D896)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YEAR(Data1!$D897)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YEAR(Data1!$D898)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YEAR(Data1!$D899)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YEAR(Data1!$D900)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YEAR(Data1!$D901)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YEAR(Data1!$D902)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YEAR(Data1!$D903)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YEAR(Data1!$D904)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YEAR(Data1!$D905)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YEAR(Data1!$D906)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YEAR(Data1!$D907)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YEAR(Data1!$D908)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YEAR(Data1!$D909)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YEAR(Data1!$D910)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YEAR(Data1!$D911)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YEAR(Data1!$D912)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YEAR(Data1!$D913)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YEAR(Data1!$D914)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YEAR(Data1!$D915)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YEAR(Data1!$D916)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YEAR(Data1!$D917)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YEAR(Data1!$D918)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YEAR(Data1!$D919)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YEAR(Data1!$D920)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YEAR(Data1!$D921)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YEAR(Data1!$D922)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YEAR(Data1!$D923)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YEAR(Data1!$D924)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YEAR(Data1!$D925)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YEAR(Data1!$D926)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YEAR(Data1!$D927)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YEAR(Data1!$D928)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YEAR(Data1!$D929)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YEAR(Data1!$D930)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YEAR(Data1!$D931)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YEAR(Data1!$D932)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YEAR(Data1!$D933)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YEAR(Data1!$D934)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YEAR(Data1!$D935)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YEAR(Data1!$D936)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YEAR(Data1!$D937)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YEAR(Data1!$D938)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YEAR(Data1!$D939)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YEAR(Data1!$D940)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YEAR(Data1!$D941)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YEAR(Data1!$D942)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YEAR(Data1!$D943)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YEAR(Data1!$D944)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YEAR(Data1!$D945)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YEAR(Data1!$D946)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YEAR(Data1!$D947)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YEAR(Data1!$D948)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YEAR(Data1!$D949)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YEAR(Data1!$D950)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YEAR(Data1!$D951)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YEAR(Data1!$D952)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YEAR(Data1!$D953)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YEAR(Data1!$D954)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YEAR(Data1!$D955)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YEAR(Data1!$D956)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YEAR(Data1!$D957)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YEAR(Data1!$D958)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YEAR(Data1!$D959)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YEAR(Data1!$D960)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YEAR(Data1!$D961)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YEAR(Data1!$D962)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YEAR(Data1!$D963)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YEAR(Data1!$D964)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YEAR(Data1!$D965)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YEAR(Data1!$D966)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YEAR(Data1!$D967)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YEAR(Data1!$D968)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YEAR(Data1!$D969)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YEAR(Data1!$D970)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YEAR(Data1!$D971)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YEAR(Data1!$D972)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YEAR(Data1!$D973)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YEAR(Data1!$D974)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YEAR(Data1!$D975)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YEAR(Data1!$D976)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YEAR(Data1!$D977)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YEAR(Data1!$D978)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YEAR(Data1!$D979)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YEAR(Data1!$D980)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YEAR(Data1!$D981)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YEAR(Data1!$D982)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YEAR(Data1!$D983)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YEAR(Data1!$D984)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YEAR(Data1!$D985)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YEAR(Data1!$D986)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YEAR(Data1!$D987)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YEAR(Data1!$D988)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YEAR(Data1!$D989)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YEAR(Data1!$D990)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YEAR(Data1!$D991)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YEAR(Data1!$D992)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YEAR(Data1!$D993)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YEAR(Data1!$D994)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YEAR(Data1!$D995)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YEAR(Data1!$D996)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YEAR(Data1!$D997)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YEAR(Data1!$D998)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YEAR(Data1!$D999)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YEAR(Data1!$D1000)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YEAR(Data1!$D1001)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YEAR(Data1!$D1002)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YEAR(Data1!$D1003)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YEAR(Data1!$D1004)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YEAR(Data1!$D1005)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YEAR(Data1!$D1006)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YEAR(Data1!$D1007)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YEAR(Data1!$D1008)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YEAR(Data1!$D1009)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YEAR(Data1!$D1010)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YEAR(Data1!$D1011)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YEAR(Data1!$D1012)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YEAR(Data1!$D1013)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YEAR(Data1!$D1014)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YEAR(Data1!$D1015)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YEAR(Data1!$D1016)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YEAR(Data1!$D1017)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YEAR(Data1!$D1018)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YEAR(Data1!$D1019)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YEAR(Data1!$D1020)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YEAR(Data1!$D1021)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YEAR(Data1!$D1022)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YEAR(Data1!$D1023)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YEAR(Data1!$D1024)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YEAR(Data1!$D1025)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YEAR(Data1!$D1026)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YEAR(Data1!$D1027)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YEAR(Data1!$D1028)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YEAR(Data1!$D1029)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YEAR(Data1!$D1030)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YEAR(Data1!$D1031)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YEAR(Data1!$D1032)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YEAR(Data1!$D1033)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YEAR(Data1!$D1034)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YEAR(Data1!$D1035)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YEAR(Data1!$D1036)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YEAR(Data1!$D1037)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YEAR(Data1!$D1038)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YEAR(Data1!$D1039)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YEAR(Data1!$D1040)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YEAR(Data1!$D1041)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YEAR(Data1!$D1042)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YEAR(Data1!$D1043)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YEAR(Data1!$D1044)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YEAR(Data1!$D1045)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YEAR(Data1!$D1046)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YEAR(Data1!$D1047)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YEAR(Data1!$D1048)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YEAR(Data1!$D1049)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YEAR(Data1!$D1050)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YEAR(Data1!$D1051)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YEAR(Data1!$D1052)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YEAR(Data1!$D1053)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YEAR(Data1!$D1054)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YEAR(Data1!$D1055)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YEAR(Data1!$D1056)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YEAR(Data1!$D1057)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YEAR(Data1!$D1058)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YEAR(Data1!$D1059)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YEAR(Data1!$D1060)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YEAR(Data1!$D1061)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YEAR(Data1!$D1062)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YEAR(Data1!$D1063)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YEAR(Data1!$D1064)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YEAR(Data1!$D1065)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YEAR(Data1!$D1066)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YEAR(Data1!$D1067)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YEAR(Data1!$D1068)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YEAR(Data1!$D1069)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YEAR(Data1!$D1070)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YEAR(Data1!$D1071)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YEAR(Data1!$D1072)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YEAR(Data1!$D1073)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YEAR(Data1!$D1074)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YEAR(Data1!$D1075)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YEAR(Data1!$D1076)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YEAR(Data1!$D1077)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YEAR(Data1!$D1078)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YEAR(Data1!$D1079)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YEAR(Data1!$D1080)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YEAR(Data1!$D1081)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YEAR(Data1!$D1082)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YEAR(Data1!$D1083)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YEAR(Data1!$D1084)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YEAR(Data1!$D1085)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YEAR(Data1!$D1086)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YEAR(Data1!$D1087)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YEAR(Data1!$D1088)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YEAR(Data1!$D1089)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YEAR(Data1!$D1090)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YEAR(Data1!$D1091)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YEAR(Data1!$D1092)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YEAR(Data1!$D1093)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YEAR(Data1!$D1094)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YEAR(Data1!$D1095)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YEAR(Data1!$D1096)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YEAR(Data1!$D1097)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YEAR(Data1!$D1098)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YEAR(Data1!$D1099)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YEAR(Data1!$D1100)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YEAR(Data1!$D1101)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YEAR(Data1!$D1102)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YEAR(Data1!$D1103)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YEAR(Data1!$D1104)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YEAR(Data1!$D1105)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YEAR(Data1!$D1106)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YEAR(Data1!$D1107)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YEAR(Data1!$D1108)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YEAR(Data1!$D1109)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YEAR(Data1!$D1110)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YEAR(Data1!$D1111)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YEAR(Data1!$D1112)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YEAR(Data1!$D1113)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YEAR(Data1!$D1114)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YEAR(Data1!$D1115)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YEAR(Data1!$D1116)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YEAR(Data1!$D1117)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YEAR(Data1!$D1118)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YEAR(Data1!$D1119)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YEAR(Data1!$D1120)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YEAR(Data1!$D1121)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YEAR(Data1!$D1122)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YEAR(Data1!$D1123)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YEAR(Data1!$D1124)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YEAR(Data1!$D1125)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YEAR(Data1!$D1126)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YEAR(Data1!$D1127)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YEAR(Data1!$D1128)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YEAR(Data1!$D1129)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YEAR(Data1!$D1130)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YEAR(Data1!$D1131)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YEAR(Data1!$D1132)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YEAR(Data1!$D1133)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YEAR(Data1!$D1134)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YEAR(Data1!$D1135)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YEAR(Data1!$D1136)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YEAR(Data1!$D1137)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YEAR(Data1!$D1138)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YEAR(Data1!$D1139)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YEAR(Data1!$D1140)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YEAR(Data1!$D1141)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YEAR(Data1!$D1142)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YEAR(Data1!$D1143)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YEAR(Data1!$D1144)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YEAR(Data1!$D1145)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YEAR(Data1!$D1146)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YEAR(Data1!$D1147)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YEAR(Data1!$D1148)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YEAR(Data1!$D1149)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YEAR(Data1!$D1150)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YEAR(Data1!$D1151)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YEAR(Data1!$D1152)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YEAR(Data1!$D1153)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YEAR(Data1!$D1154)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YEAR(Data1!$D1155)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YEAR(Data1!$D1156)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YEAR(Data1!$D1157)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YEAR(Data1!$D1158)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YEAR(Data1!$D1159)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YEAR(Data1!$D1160)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YEAR(Data1!$D1161)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YEAR(Data1!$D1162)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YEAR(Data1!$D1163)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YEAR(Data1!$D1164)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YEAR(Data1!$D1165)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YEAR(Data1!$D1166)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YEAR(Data1!$D1167)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YEAR(Data1!$D1168)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YEAR(Data1!$D1169)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YEAR(Data1!$D1170)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YEAR(Data1!$D1171)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YEAR(Data1!$D1172)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YEAR(Data1!$D1173)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YEAR(Data1!$D1174)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YEAR(Data1!$D1175)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YEAR(Data1!$D1176)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YEAR(Data1!$D1177)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YEAR(Data1!$D1178)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YEAR(Data1!$D1179)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YEAR(Data1!$D1180)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YEAR(Data1!$D1181)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YEAR(Data1!$D1182)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YEAR(Data1!$D1183)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YEAR(Data1!$D1184)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YEAR(Data1!$D1185)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YEAR(Data1!$D1186)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YEAR(Data1!$D1187)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YEAR(Data1!$D1188)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YEAR(Data1!$D1189)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YEAR(Data1!$D1190)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YEAR(Data1!$D1191)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YEAR(Data1!$D1192)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YEAR(Data1!$D1193)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YEAR(Data1!$D1194)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YEAR(Data1!$D1195)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YEAR(Data1!$D1196)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YEAR(Data1!$D1197)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YEAR(Data1!$D1198)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YEAR(Data1!$D1199)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YEAR(Data1!$D1200)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YEAR(Data1!$D1201)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YEAR(Data1!$D1202)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YEAR(Data1!$D1203)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YEAR(Data1!$D1204)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YEAR(Data1!$D1205)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YEAR(Data1!$D1206)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YEAR(Data1!$D1207)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YEAR(Data1!$D1208)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YEAR(Data1!$D1209)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YEAR(Data1!$D1210)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YEAR(Data1!$D1211)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YEAR(Data1!$D1212)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YEAR(Data1!$D1213)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YEAR(Data1!$D1214)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YEAR(Data1!$D1215)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YEAR(Data1!$D1216)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YEAR(Data1!$D1217)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YEAR(Data1!$D1218)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YEAR(Data1!$D1219)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YEAR(Data1!$D1220)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YEAR(Data1!$D1221)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YEAR(Data1!$D1222)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YEAR(Data1!$D1223)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YEAR(Data1!$D1224)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YEAR(Data1!$D1225)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YEAR(Data1!$D1226)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YEAR(Data1!$D1227)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YEAR(Data1!$D1228)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YEAR(Data1!$D1229)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YEAR(Data1!$D1230)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YEAR(Data1!$D1231)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YEAR(Data1!$D1232)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YEAR(Data1!$D1233)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YEAR(Data1!$D1234)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YEAR(Data1!$D1235)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YEAR(Data1!$D1236)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YEAR(Data1!$D1237)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YEAR(Data1!$D1238)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YEAR(Data1!$D1239)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YEAR(Data1!$D1240)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YEAR(Data1!$D1241)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YEAR(Data1!$D1242)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YEAR(Data1!$D1243)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YEAR(Data1!$D1244)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YEAR(Data1!$D1245)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YEAR(Data1!$D1246)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YEAR(Data1!$D1247)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YEAR(Data1!$D1248)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YEAR(Data1!$D1249)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YEAR(Data1!$D1250)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YEAR(Data1!$D1251)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YEAR(Data1!$D1252)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YEAR(Data1!$D1253)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YEAR(Data1!$D1254)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YEAR(Data1!$D1255)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YEAR(Data1!$D1256)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YEAR(Data1!$D1257)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YEAR(Data1!$D1258)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YEAR(Data1!$D1259)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YEAR(Data1!$D1260)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YEAR(Data1!$D1261)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YEAR(Data1!$D1262)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YEAR(Data1!$D1263)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YEAR(Data1!$D1264)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YEAR(Data1!$D1265)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YEAR(Data1!$D1266)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YEAR(Data1!$D1267)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YEAR(Data1!$D1268)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YEAR(Data1!$D1269)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YEAR(Data1!$D1270)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YEAR(Data1!$D1271)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YEAR(Data1!$D1272)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YEAR(Data1!$D1273)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YEAR(Data1!$D1274)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YEAR(Data1!$D1275)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YEAR(Data1!$D1276)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YEAR(Data1!$D1277)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YEAR(Data1!$D1278)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YEAR(Data1!$D1279)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YEAR(Data1!$D1280)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YEAR(Data1!$D1281)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YEAR(Data1!$D1282)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YEAR(Data1!$D1283)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YEAR(Data1!$D1284)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YEAR(Data1!$D1285)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YEAR(Data1!$D1286)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YEAR(Data1!$D1287)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YEAR(Data1!$D1288)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YEAR(Data1!$D1289)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YEAR(Data1!$D1290)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YEAR(Data1!$D1291)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YEAR(Data1!$D1292)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YEAR(Data1!$D1293)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YEAR(Data1!$D1294)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YEAR(Data1!$D1295)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YEAR(Data1!$D1296)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YEAR(Data1!$D1297)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YEAR(Data1!$D1298)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YEAR(Data1!$D1299)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YEAR(Data1!$D1300)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YEAR(Data1!$D1301)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YEAR(Data1!$D1302)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YEAR(Data1!$D1303)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YEAR(Data1!$D1304)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YEAR(Data1!$D1305)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YEAR(Data1!$D1306)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YEAR(Data1!$D1307)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YEAR(Data1!$D1308)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YEAR(Data1!$D1309)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YEAR(Data1!$D1310)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YEAR(Data1!$D1311)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YEAR(Data1!$D1312)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YEAR(Data1!$D1313)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YEAR(Data1!$D1314)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YEAR(Data1!$D1315)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YEAR(Data1!$D1316)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YEAR(Data1!$D1317)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YEAR(Data1!$D1318)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YEAR(Data1!$D1319)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YEAR(Data1!$D1320)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YEAR(Data1!$D1321)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YEAR(Data1!$D1322)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YEAR(Data1!$D1323)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YEAR(Data1!$D1324)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YEAR(Data1!$D1325)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YEAR(Data1!$D1326)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YEAR(Data1!$D1327)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YEAR(Data1!$D1328)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YEAR(Data1!$D1329)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YEAR(Data1!$D1330)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YEAR(Data1!$D1331)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YEAR(Data1!$D1332)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YEAR(Data1!$D1333)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YEAR(Data1!$D1334)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YEAR(Data1!$D1335)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YEAR(Data1!$D1336)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YEAR(Data1!$D1337)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YEAR(Data1!$D1338)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YEAR(Data1!$D1339)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YEAR(Data1!$D1340)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YEAR(Data1!$D1341)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YEAR(Data1!$D1342)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YEAR(Data1!$D1343)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YEAR(Data1!$D1344)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YEAR(Data1!$D1345)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YEAR(Data1!$D1346)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YEAR(Data1!$D1347)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YEAR(Data1!$D1348)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YEAR(Data1!$D1349)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YEAR(Data1!$D1350)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YEAR(Data1!$D1351)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YEAR(Data1!$D1352)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YEAR(Data1!$D1353)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YEAR(Data1!$D1354)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YEAR(Data1!$D1355)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YEAR(Data1!$D1356)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YEAR(Data1!$D1357)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YEAR(Data1!$D1358)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YEAR(Data1!$D1359)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YEAR(Data1!$D1360)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YEAR(Data1!$D1361)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YEAR(Data1!$D1362)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YEAR(Data1!$D1363)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YEAR(Data1!$D1364)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YEAR(Data1!$D1365)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YEAR(Data1!$D1366)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YEAR(Data1!$D1367)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YEAR(Data1!$D1368)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YEAR(Data1!$D1369)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YEAR(Data1!$D1370)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YEAR(Data1!$D1371)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YEAR(Data1!$D1372)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YEAR(Data1!$D1373)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YEAR(Data1!$D1374)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YEAR(Data1!$D1375)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YEAR(Data1!$D1376)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YEAR(Data1!$D1377)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YEAR(Data1!$D1378)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YEAR(Data1!$D1379)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YEAR(Data1!$D1380)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YEAR(Data1!$D1381)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YEAR(Data1!$D1382)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YEAR(Data1!$D1383)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YEAR(Data1!$D1384)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YEAR(Data1!$D1385)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YEAR(Data1!$D1386)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YEAR(Data1!$D1387)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YEAR(Data1!$D1388)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YEAR(Data1!$D1389)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YEAR(Data1!$D1390)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YEAR(Data1!$D1391)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YEAR(Data1!$D1392)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YEAR(Data1!$D1393)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YEAR(Data1!$D1394)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YEAR(Data1!$D1395)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YEAR(Data1!$D1396)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YEAR(Data1!$D1397)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YEAR(Data1!$D1398)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YEAR(Data1!$D1399)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YEAR(Data1!$D1400)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YEAR(Data1!$D1401)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YEAR(Data1!$D1402)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YEAR(Data1!$D1403)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YEAR(Data1!$D1404)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YEAR(Data1!$D1405)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YEAR(Data1!$D1406)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YEAR(Data1!$D1407)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YEAR(Data1!$D1408)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YEAR(Data1!$D1409)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YEAR(Data1!$D1410)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YEAR(Data1!$D1411)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YEAR(Data1!$D1412)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YEAR(Data1!$D1413)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YEAR(Data1!$D1414)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YEAR(Data1!$D1415)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YEAR(Data1!$D1416)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YEAR(Data1!$D1417)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YEAR(Data1!$D1418)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YEAR(Data1!$D1419)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YEAR(Data1!$D1420)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YEAR(Data1!$D1421)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YEAR(Data1!$D1422)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YEAR(Data1!$D1423)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YEAR(Data1!$D1424)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YEAR(Data1!$D1425)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YEAR(Data1!$D1426)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YEAR(Data1!$D1427)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YEAR(Data1!$D1428)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YEAR(Data1!$D1429)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YEAR(Data1!$D1430)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YEAR(Data1!$D1431)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YEAR(Data1!$D1432)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YEAR(Data1!$D1433)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YEAR(Data1!$D1434)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YEAR(Data1!$D1435)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YEAR(Data1!$D1436)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YEAR(Data1!$D1437)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YEAR(Data1!$D1438)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YEAR(Data1!$D1439)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YEAR(Data1!$D1440)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YEAR(Data1!$D1441)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YEAR(Data1!$D1442)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YEAR(Data1!$D1443)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YEAR(Data1!$D1444)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YEAR(Data1!$D1445)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YEAR(Data1!$D1446)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YEAR(Data1!$D1447)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YEAR(Data1!$D1448)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YEAR(Data1!$D1449)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YEAR(Data1!$D1450)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YEAR(Data1!$D1451)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YEAR(Data1!$D1452)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YEAR(Data1!$D1453)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YEAR(Data1!$D1454)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YEAR(Data1!$D1455)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YEAR(Data1!$D1456)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YEAR(Data1!$D1457)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YEAR(Data1!$D1458)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YEAR(Data1!$D1459)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YEAR(Data1!$D1460)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YEAR(Data1!$D1461)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YEAR(Data1!$D1462)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YEAR(Data1!$D1463)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YEAR(Data1!$D1464)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YEAR(Data1!$D1465)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YEAR(Data1!$D1466)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YEAR(Data1!$D1467)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YEAR(Data1!$D1468)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YEAR(Data1!$D1469)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YEAR(Data1!$D1470)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YEAR(Data1!$D1471)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YEAR(Data1!$D1472)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YEAR(Data1!$D1473)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YEAR(Data1!$D1474)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YEAR(Data1!$D1475)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YEAR(Data1!$D1476)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YEAR(Data1!$D1477)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YEAR(Data1!$D1478)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YEAR(Data1!$D1479)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YEAR(Data1!$D1480)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YEAR(Data1!$D1481)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YEAR(Data1!$D1482)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YEAR(Data1!$D1483)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YEAR(Data1!$D1484)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YEAR(Data1!$D1485)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YEAR(Data1!$D1486)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YEAR(Data1!$D1487)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YEAR(Data1!$D1488)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YEAR(Data1!$D1489)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YEAR(Data1!$D1490)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YEAR(Data1!$D1491)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YEAR(Data1!$D1492)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YEAR(Data1!$D1493)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YEAR(Data1!$D1494)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YEAR(Data1!$D1495)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YEAR(Data1!$D1496)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YEAR(Data1!$D1497)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YEAR(Data1!$D1498)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YEAR(Data1!$D1499)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YEAR(Data1!$D1500)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YEAR(Data1!$D1501)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YEAR(Data1!$D1502)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YEAR(Data1!$D1503)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YEAR(Data1!$D1504)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YEAR(Data1!$D1505)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YEAR(Data1!$D1506)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YEAR(Data1!$D1507)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YEAR(Data1!$D1508)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YEAR(Data1!$D1509)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YEAR(Data1!$D1510)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YEAR(Data1!$D1511)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YEAR(Data1!$D1512)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YEAR(Data1!$D1513)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YEAR(Data1!$D1514)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YEAR(Data1!$D1515)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YEAR(Data1!$D1516)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YEAR(Data1!$D1517)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YEAR(Data1!$D1518)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YEAR(Data1!$D1519)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YEAR(Data1!$D1520)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YEAR(Data1!$D1521)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YEAR(Data1!$D1522)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YEAR(Data1!$D1523)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YEAR(Data1!$D1524)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YEAR(Data1!$D1525)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YEAR(Data1!$D1526)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YEAR(Data1!$D1527)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YEAR(Data1!$D1528)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YEAR(Data1!$D1529)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YEAR(Data1!$D1530)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YEAR(Data1!$D1531)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YEAR(Data1!$D1532)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YEAR(Data1!$D1533)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YEAR(Data1!$D1534)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YEAR(Data1!$D1535)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YEAR(Data1!$D1536)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YEAR(Data1!$D1537)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YEAR(Data1!$D1538)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YEAR(Data1!$D1539)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YEAR(Data1!$D1540)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YEAR(Data1!$D1541)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YEAR(Data1!$D1542)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YEAR(Data1!$D1543)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YEAR(Data1!$D1544)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YEAR(Data1!$D1545)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YEAR(Data1!$D1546)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YEAR(Data1!$D1547)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YEAR(Data1!$D1548)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YEAR(Data1!$D1549)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YEAR(Data1!$D1550)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YEAR(Data1!$D1551)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YEAR(Data1!$D1552)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YEAR(Data1!$D1553)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YEAR(Data1!$D1554)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YEAR(Data1!$D1555)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YEAR(Data1!$D1556)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YEAR(Data1!$D1557)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YEAR(Data1!$D1558)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YEAR(Data1!$D1559)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YEAR(Data1!$D1560)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YEAR(Data1!$D1561)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YEAR(Data1!$D1562)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YEAR(Data1!$D1563)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YEAR(Data1!$D1564)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YEAR(Data1!$D1565)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YEAR(Data1!$D1566)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YEAR(Data1!$D1567)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YEAR(Data1!$D1568)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YEAR(Data1!$D1569)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YEAR(Data1!$D1570)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YEAR(Data1!$D1571)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YEAR(Data1!$D1572)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YEAR(Data1!$D1573)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YEAR(Data1!$D1574)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YEAR(Data1!$D1575)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YEAR(Data1!$D1576)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YEAR(Data1!$D1577)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YEAR(Data1!$D1578)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YEAR(Data1!$D1579)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YEAR(Data1!$D1580)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YEAR(Data1!$D1581)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YEAR(Data1!$D1582)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YEAR(Data1!$D1583)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YEAR(Data1!$D1584)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YEAR(Data1!$D1585)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YEAR(Data1!$D1586)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YEAR(Data1!$D1587)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YEAR(Data1!$D1588)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YEAR(Data1!$D1589)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YEAR(Data1!$D1590)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YEAR(Data1!$D1591)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YEAR(Data1!$D1592)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YEAR(Data1!$D1593)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YEAR(Data1!$D1594)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YEAR(Data1!$D1595)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YEAR(Data1!$D1596)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YEAR(Data1!$D1597)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YEAR(Data1!$D1598)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YEAR(Data1!$D1599)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YEAR(Data1!$D1600)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YEAR(Data1!$D1601)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YEAR(Data1!$D1602)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YEAR(Data1!$D1603)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YEAR(Data1!$D1604)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YEAR(Data1!$D1605)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YEAR(Data1!$D1606)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YEAR(Data1!$D1607)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YEAR(Data1!$D1608)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YEAR(Data1!$D1609)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YEAR(Data1!$D1610)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YEAR(Data1!$D1611)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YEAR(Data1!$D1612)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YEAR(Data1!$D1613)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YEAR(Data1!$D1614)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YEAR(Data1!$D1615)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YEAR(Data1!$D1616)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YEAR(Data1!$D1617)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YEAR(Data1!$D1618)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YEAR(Data1!$D1619)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YEAR(Data1!$D1620)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YEAR(Data1!$D1621)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YEAR(Data1!$D1622)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YEAR(Data1!$D1623)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YEAR(Data1!$D1624)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YEAR(Data1!$D1625)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YEAR(Data1!$D1626)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YEAR(Data1!$D1627)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YEAR(Data1!$D1628)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YEAR(Data1!$D1629)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YEAR(Data1!$D1630)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YEAR(Data1!$D1631)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YEAR(Data1!$D1632)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YEAR(Data1!$D1633)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YEAR(Data1!$D1634)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YEAR(Data1!$D1635)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YEAR(Data1!$D1636)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YEAR(Data1!$D1637)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YEAR(Data1!$D1638)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YEAR(Data1!$D1639)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YEAR(Data1!$D1640)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YEAR(Data1!$D1641)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YEAR(Data1!$D1642)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YEAR(Data1!$D1643)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YEAR(Data1!$D1644)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YEAR(Data1!$D1645)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YEAR(Data1!$D1646)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YEAR(Data1!$D1647)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YEAR(Data1!$D1648)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YEAR(Data1!$D1649)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YEAR(Data1!$D1650)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YEAR(Data1!$D1651)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YEAR(Data1!$D1652)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YEAR(Data1!$D1653)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YEAR(Data1!$D1654)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YEAR(Data1!$D1655)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YEAR(Data1!$D1656)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YEAR(Data1!$D1657)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YEAR(Data1!$D1658)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YEAR(Data1!$D1659)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YEAR(Data1!$D1660)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YEAR(Data1!$D1661)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YEAR(Data1!$D1662)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YEAR(Data1!$D1663)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YEAR(Data1!$D1664)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YEAR(Data1!$D1665)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YEAR(Data1!$D1666)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YEAR(Data1!$D1667)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YEAR(Data1!$D1668)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YEAR(Data1!$D1669)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YEAR(Data1!$D1670)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YEAR(Data1!$D1671)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YEAR(Data1!$D1672)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YEAR(Data1!$D1673)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YEAR(Data1!$D1674)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YEAR(Data1!$D1675)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YEAR(Data1!$D1676)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YEAR(Data1!$D1677)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YEAR(Data1!$D1678)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YEAR(Data1!$D1679)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YEAR(Data1!$D1680)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YEAR(Data1!$D1681)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YEAR(Data1!$D1682)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YEAR(Data1!$D1683)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YEAR(Data1!$D1684)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YEAR(Data1!$D1685)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YEAR(Data1!$D1686)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YEAR(Data1!$D1687)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YEAR(Data1!$D1688)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YEAR(Data1!$D1689)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YEAR(Data1!$D1690)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YEAR(Data1!$D1691)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YEAR(Data1!$D1692)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YEAR(Data1!$D1693)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YEAR(Data1!$D1694)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YEAR(Data1!$D1695)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YEAR(Data1!$D1696)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YEAR(Data1!$D1697)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YEAR(Data1!$D1698)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YEAR(Data1!$D1699)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YEAR(Data1!$D1700)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YEAR(Data1!$D1701)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YEAR(Data1!$D1702)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YEAR(Data1!$D1703)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YEAR(Data1!$D1704)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YEAR(Data1!$D1705)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YEAR(Data1!$D1706)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YEAR(Data1!$D1707)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YEAR(Data1!$D1708)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YEAR(Data1!$D1709)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YEAR(Data1!$D1710)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YEAR(Data1!$D1711)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YEAR(Data1!$D1712)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YEAR(Data1!$D1713)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YEAR(Data1!$D1714)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YEAR(Data1!$D1715)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YEAR(Data1!$D1716)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YEAR(Data1!$D1717)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YEAR(Data1!$D1718)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YEAR(Data1!$D1719)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YEAR(Data1!$D1720)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YEAR(Data1!$D1721)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YEAR(Data1!$D1722)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YEAR(Data1!$D1723)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YEAR(Data1!$D1724)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YEAR(Data1!$D1725)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YEAR(Data1!$D1726)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YEAR(Data1!$D1727)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YEAR(Data1!$D1728)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YEAR(Data1!$D1729)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YEAR(Data1!$D1730)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YEAR(Data1!$D1731)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YEAR(Data1!$D1732)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YEAR(Data1!$D1733)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YEAR(Data1!$D1734)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YEAR(Data1!$D1735)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YEAR(Data1!$D1736)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YEAR(Data1!$D1737)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YEAR(Data1!$D1738)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YEAR(Data1!$D1739)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YEAR(Data1!$D1740)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YEAR(Data1!$D1741)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YEAR(Data1!$D1742)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YEAR(Data1!$D1743)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YEAR(Data1!$D1744)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YEAR(Data1!$D1745)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YEAR(Data1!$D1746)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YEAR(Data1!$D1747)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YEAR(Data1!$D1748)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YEAR(Data1!$D1749)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YEAR(Data1!$D1750)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YEAR(Data1!$D1751)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YEAR(Data1!$D1752)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YEAR(Data1!$D1753)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YEAR(Data1!$D1754)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YEAR(Data1!$D1755)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YEAR(Data1!$D1756)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YEAR(Data1!$D1757)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YEAR(Data1!$D1758)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YEAR(Data1!$D1759)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YEAR(Data1!$D1760)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YEAR(Data1!$D1761)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YEAR(Data1!$D1762)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YEAR(Data1!$D1763)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YEAR(Data1!$D1764)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YEAR(Data1!$D1765)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YEAR(Data1!$D1766)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YEAR(Data1!$D1767)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YEAR(Data1!$D1768)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YEAR(Data1!$D1769)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YEAR(Data1!$D1770)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YEAR(Data1!$D1771)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YEAR(Data1!$D1772)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YEAR(Data1!$D1773)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YEAR(Data1!$D1774)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YEAR(Data1!$D1775)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YEAR(Data1!$D1776)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YEAR(Data1!$D1777)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YEAR(Data1!$D1778)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YEAR(Data1!$D1779)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YEAR(Data1!$D1780)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YEAR(Data1!$D1781)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YEAR(Data1!$D1782)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YEAR(Data1!$D1783)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YEAR(Data1!$D1784)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YEAR(Data1!$D1785)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YEAR(Data1!$D1786)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YEAR(Data1!$D1787)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YEAR(Data1!$D1788)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YEAR(Data1!$D1789)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YEAR(Data1!$D1790)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YEAR(Data1!$D1791)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YEAR(Data1!$D1792)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YEAR(Data1!$D1793)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YEAR(Data1!$D1794)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YEAR(Data1!$D1795)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YEAR(Data1!$D1796)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YEAR(Data1!$D1797)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YEAR(Data1!$D1798)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YEAR(Data1!$D1799)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YEAR(Data1!$D1800)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YEAR(Data1!$D1801)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YEAR(Data1!$D1802)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YEAR(Data1!$D1803)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YEAR(Data1!$D1804)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YEAR(Data1!$D1805)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YEAR(Data1!$D1806)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YEAR(Data1!$D1807)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YEAR(Data1!$D1808)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YEAR(Data1!$D1809)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YEAR(Data1!$D1810)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YEAR(Data1!$D1811)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YEAR(Data1!$D1812)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YEAR(Data1!$D1813)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YEAR(Data1!$D1814)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YEAR(Data1!$D1815)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YEAR(Data1!$D1816)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YEAR(Data1!$D1817)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YEAR(Data1!$D1818)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YEAR(Data1!$D1819)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YEAR(Data1!$D1820)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YEAR(Data1!$D1821)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YEAR(Data1!$D1822)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YEAR(Data1!$D1823)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YEAR(Data1!$D1824)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YEAR(Data1!$D1825)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YEAR(Data1!$D1826)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YEAR(Data1!$D1827)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YEAR(Data1!$D1828)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YEAR(Data1!$D1829)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YEAR(Data1!$D1830)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YEAR(Data1!$D1831)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YEAR(Data1!$D1832)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YEAR(Data1!$D1833)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YEAR(Data1!$D1834)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YEAR(Data1!$D1835)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YEAR(Data1!$D1836)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YEAR(Data1!$D1837)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YEAR(Data1!$D1838)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YEAR(Data1!$D1839)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YEAR(Data1!$D1840)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YEAR(Data1!$D1841)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YEAR(Data1!$D1842)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YEAR(Data1!$D1843)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YEAR(Data1!$D1844)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YEAR(Data1!$D1845)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YEAR(Data1!$D1846)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YEAR(Data1!$D1847)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YEAR(Data1!$D1848)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YEAR(Data1!$D1849)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YEAR(Data1!$D1850)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YEAR(Data1!$D1851)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YEAR(Data1!$D1852)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YEAR(Data1!$D1853)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YEAR(Data1!$D1854)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YEAR(Data1!$D1855)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YEAR(Data1!$D1856)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YEAR(Data1!$D1857)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YEAR(Data1!$D1858)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YEAR(Data1!$D1859)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YEAR(Data1!$D1860)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YEAR(Data1!$D1861)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YEAR(Data1!$D1862)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YEAR(Data1!$D1863)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YEAR(Data1!$D1864)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YEAR(Data1!$D1865)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YEAR(Data1!$D1866)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YEAR(Data1!$D1867)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YEAR(Data1!$D1868)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YEAR(Data1!$D1869)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YEAR(Data1!$D1870)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YEAR(Data1!$D1871)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YEAR(Data1!$D1872)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YEAR(Data1!$D1873)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YEAR(Data1!$D1874)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YEAR(Data1!$D1875)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YEAR(Data1!$D1876)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YEAR(Data1!$D1877)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YEAR(Data1!$D1878)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YEAR(Data1!$D1879)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YEAR(Data1!$D1880)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YEAR(Data1!$D1881)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YEAR(Data1!$D1882)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YEAR(Data1!$D1883)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YEAR(Data1!$D1884)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YEAR(Data1!$D1885)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YEAR(Data1!$D1886)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YEAR(Data1!$D1887)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YEAR(Data1!$D1888)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YEAR(Data1!$D1889)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YEAR(Data1!$D1890)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YEAR(Data1!$D1891)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YEAR(Data1!$D1892)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YEAR(Data1!$D1893)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YEAR(Data1!$D1894)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YEAR(Data1!$D1895)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YEAR(Data1!$D1896)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YEAR(Data1!$D1897)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YEAR(Data1!$D1898)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YEAR(Data1!$D1899)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YEAR(Data1!$D1900)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YEAR(Data1!$D1901)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YEAR(Data1!$D1902)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YEAR(Data1!$D1903)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YEAR(Data1!$D1904)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YEAR(Data1!$D1905)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YEAR(Data1!$D1906)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YEAR(Data1!$D1907)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YEAR(Data1!$D1908)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YEAR(Data1!$D1909)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YEAR(Data1!$D1910)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YEAR(Data1!$D1911)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YEAR(Data1!$D1912)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YEAR(Data1!$D1913)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YEAR(Data1!$D1914)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YEAR(Data1!$D1915)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YEAR(Data1!$D1916)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YEAR(Data1!$D1917)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YEAR(Data1!$D1918)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YEAR(Data1!$D1919)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YEAR(Data1!$D1920)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YEAR(Data1!$D1921)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YEAR(Data1!$D1922)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YEAR(Data1!$D1923)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YEAR(Data1!$D1924)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YEAR(Data1!$D1925)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YEAR(Data1!$D1926)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YEAR(Data1!$D1927)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YEAR(Data1!$D1928)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YEAR(Data1!$D1929)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YEAR(Data1!$D1930)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YEAR(Data1!$D1931)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YEAR(Data1!$D1932)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YEAR(Data1!$D1933)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YEAR(Data1!$D1934)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YEAR(Data1!$D1935)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YEAR(Data1!$D1936)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YEAR(Data1!$D1937)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YEAR(Data1!$D1938)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YEAR(Data1!$D1939)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YEAR(Data1!$D1940)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YEAR(Data1!$D1941)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YEAR(Data1!$D1942)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YEAR(Data1!$D1943)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YEAR(Data1!$D1944)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YEAR(Data1!$D1945)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YEAR(Data1!$D1946)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YEAR(Data1!$D1947)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YEAR(Data1!$D1948)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YEAR(Data1!$D1949)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YEAR(Data1!$D1950)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YEAR(Data1!$D1951)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YEAR(Data1!$D1952)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YEAR(Data1!$D1953)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YEAR(Data1!$D1954)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YEAR(Data1!$D1955)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YEAR(Data1!$D1956)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YEAR(Data1!$D1957)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YEAR(Data1!$D1958)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YEAR(Data1!$D1959)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YEAR(Data1!$D1960)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YEAR(Data1!$D1961)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YEAR(Data1!$D1962)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YEAR(Data1!$D1963)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YEAR(Data1!$D1964)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YEAR(Data1!$D1965)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YEAR(Data1!$D1966)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YEAR(Data1!$D1967)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YEAR(Data1!$D1968)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YEAR(Data1!$D1969)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YEAR(Data1!$D1970)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YEAR(Data1!$D1971)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YEAR(Data1!$D1972)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YEAR(Data1!$D1973)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YEAR(Data1!$D1974)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YEAR(Data1!$D1975)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YEAR(Data1!$D1976)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YEAR(Data1!$D1977)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YEAR(Data1!$D1978)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YEAR(Data1!$D1979)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YEAR(Data1!$D1980)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YEAR(Data1!$D1981)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YEAR(Data1!$D1982)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YEAR(Data1!$D1983)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YEAR(Data1!$D1984)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YEAR(Data1!$D1985)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YEAR(Data1!$D1986)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YEAR(Data1!$D1987)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YEAR(Data1!$D1988)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YEAR(Data1!$D1989)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YEAR(Data1!$D1990)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YEAR(Data1!$D1991)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YEAR(Data1!$D1992)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YEAR(Data1!$D1993)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YEAR(Data1!$D1994)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YEAR(Data1!$D1995)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YEAR(Data1!$D1996)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YEAR(Data1!$D1997)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YEAR(Data1!$D1998)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YEAR(Data1!$D1999)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YEAR(Data1!$D2000)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YEAR(Data1!$D2001)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YEAR(Data1!$D2002)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YEAR(Data1!$D2003)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YEAR(Data1!$D2004)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YEAR(Data1!$D2005)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YEAR(Data1!$D2006)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YEAR(Data1!$D2007)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YEAR(Data1!$D2008)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YEAR(Data1!$D2009)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YEAR(Data1!$D2010)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YEAR(Data1!$D2011)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YEAR(Data1!$D2012)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YEAR(Data1!$D2013)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YEAR(Data1!$D2014)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YEAR(Data1!$D2015)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YEAR(Data1!$D2016)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YEAR(Data1!$D2017)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YEAR(Data1!$D2018)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YEAR(Data1!$D2019)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YEAR(Data1!$D2020)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YEAR(Data1!$D2021)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YEAR(Data1!$D2022)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YEAR(Data1!$D2023)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YEAR(Data1!$D2024)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YEAR(Data1!$D2025)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YEAR(Data1!$D2026)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YEAR(Data1!$D2027)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YEAR(Data1!$D2028)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YEAR(Data1!$D2029)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YEAR(Data1!$D2030)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YEAR(Data1!$D2031)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YEAR(Data1!$D2032)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YEAR(Data1!$D2033)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YEAR(Data1!$D2034)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YEAR(Data1!$D2035)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YEAR(Data1!$D2036)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YEAR(Data1!$D2037)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YEAR(Data1!$D2038)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YEAR(Data1!$D2039)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YEAR(Data1!$D2040)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YEAR(Data1!$D2041)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YEAR(Data1!$D2042)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YEAR(Data1!$D2043)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YEAR(Data1!$D2044)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YEAR(Data1!$D2045)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YEAR(Data1!$D2046)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YEAR(Data1!$D2047)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YEAR(Data1!$D2048)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YEAR(Data1!$D2049)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YEAR(Data1!$D2050)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YEAR(Data1!$D2051)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YEAR(Data1!$D2052)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YEAR(Data1!$D2053)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YEAR(Data1!$D2054)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YEAR(Data1!$D2055)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YEAR(Data1!$D2056)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YEAR(Data1!$D2057)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YEAR(Data1!$D2058)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YEAR(Data1!$D2059)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YEAR(Data1!$D2060)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YEAR(Data1!$D2061)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YEAR(Data1!$D2062)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YEAR(Data1!$D2063)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YEAR(Data1!$D2064)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YEAR(Data1!$D2065)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YEAR(Data1!$D2066)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YEAR(Data1!$D2067)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YEAR(Data1!$D2068)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YEAR(Data1!$D2069)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YEAR(Data1!$D2070)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YEAR(Data1!$D2071)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YEAR(Data1!$D2072)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YEAR(Data1!$D2073)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YEAR(Data1!$D2074)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YEAR(Data1!$D2075)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YEAR(Data1!$D2076)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YEAR(Data1!$D2077)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YEAR(Data1!$D2078)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YEAR(Data1!$D2079)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YEAR(Data1!$D2080)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YEAR(Data1!$D2081)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YEAR(Data1!$D2082)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YEAR(Data1!$D2083)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YEAR(Data1!$D2084)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YEAR(Data1!$D2085)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YEAR(Data1!$D2086)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YEAR(Data1!$D2087)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YEAR(Data1!$D2088)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YEAR(Data1!$D2089)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YEAR(Data1!$D2090)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YEAR(Data1!$D2091)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YEAR(Data1!$D2092)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YEAR(Data1!$D2093)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YEAR(Data1!$D2094)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YEAR(Data1!$D2095)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YEAR(Data1!$D2096)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YEAR(Data1!$D2097)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YEAR(Data1!$D2098)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YEAR(Data1!$D2099)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YEAR(Data1!$D2100)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YEAR(Data1!$D2101)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YEAR(Data1!$D2102)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YEAR(Data1!$D2103)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YEAR(Data1!$D2104)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YEAR(Data1!$D2105)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YEAR(Data1!$D2106)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YEAR(Data1!$D2107)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YEAR(Data1!$D2108)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YEAR(Data1!$D2109)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YEAR(Data1!$D2110)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YEAR(Data1!$D2111)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YEAR(Data1!$D2112)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YEAR(Data1!$D2113)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YEAR(Data1!$D2114)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YEAR(Data1!$D2115)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YEAR(Data1!$D2116)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YEAR(Data1!$D2117)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YEAR(Data1!$D2118)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YEAR(Data1!$D2119)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YEAR(Data1!$D2120)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YEAR(Data1!$D2121)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YEAR(Data1!$D2122)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YEAR(Data1!$D2123)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YEAR(Data1!$D2124)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YEAR(Data1!$D2125)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YEAR(Data1!$D2126)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YEAR(Data1!$D2127)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YEAR(Data1!$D2128)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YEAR(Data1!$D2129)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YEAR(Data1!$D2130)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YEAR(Data1!$D2131)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YEAR(Data1!$D2132)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YEAR(Data1!$D2133)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YEAR(Data1!$D2134)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YEAR(Data1!$D2135)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YEAR(Data1!$D2136)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YEAR(Data1!$D2137)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YEAR(Data1!$D2138)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YEAR(Data1!$D2139)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YEAR(Data1!$D2140)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YEAR(Data1!$D2141)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YEAR(Data1!$D2142)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YEAR(Data1!$D2143)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YEAR(Data1!$D2144)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YEAR(Data1!$D2145)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YEAR(Data1!$D2146)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YEAR(Data1!$D2147)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YEAR(Data1!$D2148)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YEAR(Data1!$D2149)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YEAR(Data1!$D2150)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YEAR(Data1!$D2151)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YEAR(Data1!$D2152)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YEAR(Data1!$D2153)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YEAR(Data1!$D2154)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YEAR(Data1!$D2155)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YEAR(Data1!$D2156)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YEAR(Data1!$D2157)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YEAR(Data1!$D2158)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YEAR(Data1!$D2159)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YEAR(Data1!$D2160)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YEAR(Data1!$D2161)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YEAR(Data1!$D2162)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YEAR(Data1!$D2163)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YEAR(Data1!$D2164)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YEAR(Data1!$D2165)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YEAR(Data1!$D2166)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YEAR(Data1!$D2167)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YEAR(Data1!$D2168)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YEAR(Data1!$D2169)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YEAR(Data1!$D2170)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YEAR(Data1!$D2171)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YEAR(Data1!$D2172)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YEAR(Data1!$D2173)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YEAR(Data1!$D2174)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YEAR(Data1!$D2175)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YEAR(Data1!$D2176)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YEAR(Data1!$D2177)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YEAR(Data1!$D2178)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YEAR(Data1!$D2179)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YEAR(Data1!$D2180)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YEAR(Data1!$D2181)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YEAR(Data1!$D2182)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YEAR(Data1!$D2183)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YEAR(Data1!$D2184)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YEAR(Data1!$D2185)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YEAR(Data1!$D2186)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YEAR(Data1!$D2187)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YEAR(Data1!$D2188)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YEAR(Data1!$D2189)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YEAR(Data1!$D2190)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YEAR(Data1!$D2191)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YEAR(Data1!$D2192)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YEAR(Data1!$D2193)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YEAR(Data1!$D2194)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YEAR(Data1!$D2195)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YEAR(Data1!$D2196)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YEAR(Data1!$D2197)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YEAR(Data1!$D2198)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YEAR(Data1!$D2199)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YEAR(Data1!$D2200)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YEAR(Data1!$D2201)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YEAR(Data1!$D2202)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YEAR(Data1!$D2203)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YEAR(Data1!$D2204)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YEAR(Data1!$D2205)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YEAR(Data1!$D2206)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YEAR(Data1!$D2207)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YEAR(Data1!$D2208)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YEAR(Data1!$D2209)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YEAR(Data1!$D2210)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YEAR(Data1!$D2211)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YEAR(Data1!$D2212)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YEAR(Data1!$D2213)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YEAR(Data1!$D2214)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YEAR(Data1!$D2215)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YEAR(Data1!$D2216)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YEAR(Data1!$D2217)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YEAR(Data1!$D2218)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YEAR(Data1!$D2219)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YEAR(Data1!$D2220)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YEAR(Data1!$D2221)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YEAR(Data1!$D2222)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YEAR(Data1!$D2223)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YEAR(Data1!$D2224)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YEAR(Data1!$D2225)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YEAR(Data1!$D2226)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YEAR(Data1!$D2227)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YEAR(Data1!$D2228)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YEAR(Data1!$D2229)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YEAR(Data1!$D2230)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YEAR(Data1!$D2231)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YEAR(Data1!$D2232)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YEAR(Data1!$D2233)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YEAR(Data1!$D2234)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YEAR(Data1!$D2235)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YEAR(Data1!$D2236)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YEAR(Data1!$D2237)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YEAR(Data1!$D2238)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YEAR(Data1!$D2239)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YEAR(Data1!$D2240)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YEAR(Data1!$D2241)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YEAR(Data1!$D2242)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YEAR(Data1!$D2243)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YEAR(Data1!$D2244)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YEAR(Data1!$D2245)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YEAR(Data1!$D2246)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YEAR(Data1!$D2247)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YEAR(Data1!$D2248)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YEAR(Data1!$D2249)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YEAR(Data1!$D2250)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YEAR(Data1!$D2251)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YEAR(Data1!$D2252)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YEAR(Data1!$D2253)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YEAR(Data1!$D2254)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YEAR(Data1!$D2255)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YEAR(Data1!$D2256)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YEAR(Data1!$D2257)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YEAR(Data1!$D2258)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YEAR(Data1!$D2259)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YEAR(Data1!$D2260)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YEAR(Data1!$D2261)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YEAR(Data1!$D2262)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YEAR(Data1!$D2263)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YEAR(Data1!$D2264)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YEAR(Data1!$D2265)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YEAR(Data1!$D2266)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YEAR(Data1!$D2267)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YEAR(Data1!$D2268)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YEAR(Data1!$D2269)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YEAR(Data1!$D2270)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YEAR(Data1!$D2271)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YEAR(Data1!$D2272)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YEAR(Data1!$D2273)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YEAR(Data1!$D2274)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YEAR(Data1!$D2275)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YEAR(Data1!$D2276)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YEAR(Data1!$D2277)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YEAR(Data1!$D2278)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YEAR(Data1!$D2279)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YEAR(Data1!$D2280)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YEAR(Data1!$D2281)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YEAR(Data1!$D2282)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YEAR(Data1!$D2283)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YEAR(Data1!$D2284)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YEAR(Data1!$D2285)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YEAR(Data1!$D2286)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YEAR(Data1!$D2287)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YEAR(Data1!$D2288)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YEAR(Data1!$D2289)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YEAR(Data1!$D2290)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YEAR(Data1!$D2291)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YEAR(Data1!$D2292)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YEAR(Data1!$D2293)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YEAR(Data1!$D2294)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YEAR(Data1!$D2295)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YEAR(Data1!$D2296)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YEAR(Data1!$D2297)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YEAR(Data1!$D2298)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YEAR(Data1!$D2299)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YEAR(Data1!$D2300)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YEAR(Data1!$D2301)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YEAR(Data1!$D2302)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YEAR(Data1!$D2303)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YEAR(Data1!$D2304)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YEAR(Data1!$D2305)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YEAR(Data1!$D2306)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YEAR(Data1!$D2307)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YEAR(Data1!$D2308)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YEAR(Data1!$D2309)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YEAR(Data1!$D2310)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YEAR(Data1!$D2311)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YEAR(Data1!$D2312)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YEAR(Data1!$D2313)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YEAR(Data1!$D2314)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YEAR(Data1!$D2315)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YEAR(Data1!$D2316)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YEAR(Data1!$D2317)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YEAR(Data1!$D2318)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YEAR(Data1!$D2319)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YEAR(Data1!$D2320)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YEAR(Data1!$D2321)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YEAR(Data1!$D2322)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YEAR(Data1!$D2323)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YEAR(Data1!$D2324)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YEAR(Data1!$D2325)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YEAR(Data1!$D2326)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YEAR(Data1!$D2327)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YEAR(Data1!$D2328)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YEAR(Data1!$D2329)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YEAR(Data1!$D2330)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YEAR(Data1!$D2331)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YEAR(Data1!$D2332)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YEAR(Data1!$D2333)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YEAR(Data1!$D2334)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YEAR(Data1!$D2335)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YEAR(Data1!$D2336)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YEAR(Data1!$D2337)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YEAR(Data1!$D2338)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YEAR(Data1!$D2339)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YEAR(Data1!$D2340)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YEAR(Data1!$D2341)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YEAR(Data1!$D2342)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YEAR(Data1!$D2343)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YEAR(Data1!$D2344)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YEAR(Data1!$D2345)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YEAR(Data1!$D2346)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YEAR(Data1!$D2347)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YEAR(Data1!$D2348)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YEAR(Data1!$D2349)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YEAR(Data1!$D2350)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YEAR(Data1!$D2351)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YEAR(Data1!$D2352)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YEAR(Data1!$D2353)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YEAR(Data1!$D2354)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YEAR(Data1!$D2355)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YEAR(Data1!$D2356)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YEAR(Data1!$D2357)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YEAR(Data1!$D2358)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YEAR(Data1!$D2359)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YEAR(Data1!$D2360)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YEAR(Data1!$D2361)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YEAR(Data1!$D2362)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YEAR(Data1!$D2363)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YEAR(Data1!$D2364)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YEAR(Data1!$D2365)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YEAR(Data1!$D2366)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YEAR(Data1!$D2367)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YEAR(Data1!$D2368)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YEAR(Data1!$D2369)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YEAR(Data1!$D2370)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YEAR(Data1!$D2371)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YEAR(Data1!$D2372)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YEAR(Data1!$D2373)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YEAR(Data1!$D2374)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YEAR(Data1!$D2375)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YEAR(Data1!$D2376)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YEAR(Data1!$D2377)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YEAR(Data1!$D2378)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YEAR(Data1!$D2379)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YEAR(Data1!$D2380)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YEAR(Data1!$D2381)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YEAR(Data1!$D2382)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YEAR(Data1!$D2383)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YEAR(Data1!$D2384)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YEAR(Data1!$D2385)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YEAR(Data1!$D2386)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YEAR(Data1!$D2387)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YEAR(Data1!$D2388)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YEAR(Data1!$D2389)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YEAR(Data1!$D2390)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YEAR(Data1!$D2391)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YEAR(Data1!$D2392)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YEAR(Data1!$D2393)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YEAR(Data1!$D2394)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YEAR(Data1!$D2395)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YEAR(Data1!$D2396)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YEAR(Data1!$D2397)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YEAR(Data1!$D2398)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YEAR(Data1!$D2399)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YEAR(Data1!$D2400)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YEAR(Data1!$D2401)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YEAR(Data1!$D2402)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YEAR(Data1!$D2403)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YEAR(Data1!$D2404)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YEAR(Data1!$D2405)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YEAR(Data1!$D2406)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YEAR(Data1!$D2407)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YEAR(Data1!$D2408)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YEAR(Data1!$D2409)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YEAR(Data1!$D2410)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YEAR(Data1!$D2411)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YEAR(Data1!$D2412)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YEAR(Data1!$D2413)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YEAR(Data1!$D2414)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YEAR(Data1!$D2415)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YEAR(Data1!$D2416)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YEAR(Data1!$D2417)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YEAR(Data1!$D2418)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YEAR(Data1!$D2419)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YEAR(Data1!$D2420)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YEAR(Data1!$D2421)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YEAR(Data1!$D2422)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YEAR(Data1!$D2423)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YEAR(Data1!$D2424)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YEAR(Data1!$D2425)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YEAR(Data1!$D2426)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YEAR(Data1!$D2427)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YEAR(Data1!$D2428)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YEAR(Data1!$D2429)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YEAR(Data1!$D2430)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YEAR(Data1!$D2431)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YEAR(Data1!$D2432)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YEAR(Data1!$D2433)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YEAR(Data1!$D2434)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YEAR(Data1!$D2435)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YEAR(Data1!$D2436)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YEAR(Data1!$D2437)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YEAR(Data1!$D2438)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YEAR(Data1!$D2439)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YEAR(Data1!$D2440)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YEAR(Data1!$D2441)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YEAR(Data1!$D2442)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YEAR(Data1!$D2443)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YEAR(Data1!$D2444)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YEAR(Data1!$D2445)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YEAR(Data1!$D2446)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YEAR(Data1!$D2447)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YEAR(Data1!$D2448)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YEAR(Data1!$D2449)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YEAR(Data1!$D2450)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YEAR(Data1!$D2451)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YEAR(Data1!$D2452)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YEAR(Data1!$D2453)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YEAR(Data1!$D2454)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YEAR(Data1!$D2455)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YEAR(Data1!$D2456)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YEAR(Data1!$D2457)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YEAR(Data1!$D2458)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YEAR(Data1!$D2459)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YEAR(Data1!$D2460)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YEAR(Data1!$D2461)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YEAR(Data1!$D2462)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YEAR(Data1!$D2463)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YEAR(Data1!$D2464)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YEAR(Data1!$D2465)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YEAR(Data1!$D2466)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YEAR(Data1!$D2467)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YEAR(Data1!$D2468)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YEAR(Data1!$D2469)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YEAR(Data1!$D2470)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YEAR(Data1!$D2471)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YEAR(Data1!$D2472)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YEAR(Data1!$D2473)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YEAR(Data1!$D2474)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YEAR(Data1!$D2475)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YEAR(Data1!$D2476)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YEAR(Data1!$D2477)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YEAR(Data1!$D2478)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YEAR(Data1!$D2479)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YEAR(Data1!$D2480)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YEAR(Data1!$D2481)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YEAR(Data1!$D2482)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YEAR(Data1!$D2483)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YEAR(Data1!$D2484)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YEAR(Data1!$D2485)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YEAR(Data1!$D2486)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YEAR(Data1!$D2487)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YEAR(Data1!$D2488)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YEAR(Data1!$D2489)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YEAR(Data1!$D2490)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YEAR(Data1!$D2491)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YEAR(Data1!$D2492)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YEAR(Data1!$D2493)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YEAR(Data1!$D2494)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YEAR(Data1!$D2495)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YEAR(Data1!$D2496)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YEAR(Data1!$D2497)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YEAR(Data1!$D2498)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YEAR(Data1!$D2499)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YEAR(Data1!$D2500)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YEAR(Data1!$D2501)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YEAR(Data1!$D2502)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YEAR(Data1!$D2503)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YEAR(Data1!$D2504)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YEAR(Data1!$D2505)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YEAR(Data1!$D2506)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YEAR(Data1!$D2507)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YEAR(Data1!$D2508)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YEAR(Data1!$D2509)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YEAR(Data1!$D2510)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YEAR(Data1!$D2511)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YEAR(Data1!$D2512)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YEAR(Data1!$D2513)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YEAR(Data1!$D2514)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YEAR(Data1!$D2515)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YEAR(Data1!$D2516)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YEAR(Data1!$D2517)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YEAR(Data1!$D2518)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YEAR(Data1!$D2519)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YEAR(Data1!$D2520)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YEAR(Data1!$D2521)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YEAR(Data1!$D2522)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YEAR(Data1!$D2523)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YEAR(Data1!$D2524)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YEAR(Data1!$D2525)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YEAR(Data1!$D2526)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YEAR(Data1!$D2527)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YEAR(Data1!$D2528)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YEAR(Data1!$D2529)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YEAR(Data1!$D2530)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YEAR(Data1!$D2531)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YEAR(Data1!$D2532)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YEAR(Data1!$D2533)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YEAR(Data1!$D2534)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YEAR(Data1!$D2535)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YEAR(Data1!$D2536)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YEAR(Data1!$D2537)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YEAR(Data1!$D2538)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YEAR(Data1!$D2539)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YEAR(Data1!$D2540)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YEAR(Data1!$D2541)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YEAR(Data1!$D2542)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YEAR(Data1!$D2543)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YEAR(Data1!$D2544)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YEAR(Data1!$D2545)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YEAR(Data1!$D2546)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YEAR(Data1!$D2547)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YEAR(Data1!$D2548)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YEAR(Data1!$D2549)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YEAR(Data1!$D2550)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YEAR(Data1!$D2551)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YEAR(Data1!$D2552)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YEAR(Data1!$D2553)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YEAR(Data1!$D2554)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YEAR(Data1!$D2555)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YEAR(Data1!$D2556)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YEAR(Data1!$D2557)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YEAR(Data1!$D2558)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YEAR(Data1!$D2559)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YEAR(Data1!$D2560)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YEAR(Data1!$D2561)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YEAR(Data1!$D2562)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YEAR(Data1!$D2563)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YEAR(Data1!$D2564)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YEAR(Data1!$D2565)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YEAR(Data1!$D2566)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YEAR(Data1!$D2567)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YEAR(Data1!$D2568)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YEAR(Data1!$D2569)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YEAR(Data1!$D2570)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YEAR(Data1!$D2571)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YEAR(Data1!$D2572)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YEAR(Data1!$D2573)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YEAR(Data1!$D2574)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YEAR(Data1!$D2575)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YEAR(Data1!$D2576)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YEAR(Data1!$D2577)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YEAR(Data1!$D2578)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YEAR(Data1!$D2579)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YEAR(Data1!$D2580)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YEAR(Data1!$D2581)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YEAR(Data1!$D2582)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YEAR(Data1!$D2583)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YEAR(Data1!$D2584)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YEAR(Data1!$D2585)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YEAR(Data1!$D2586)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YEAR(Data1!$D2587)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YEAR(Data1!$D2588)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YEAR(Data1!$D2589)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YEAR(Data1!$D2590)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YEAR(Data1!$D2591)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YEAR(Data1!$D2592)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YEAR(Data1!$D2593)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YEAR(Data1!$D2594)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YEAR(Data1!$D2595)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YEAR(Data1!$D2596)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YEAR(Data1!$D2597)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YEAR(Data1!$D2598)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YEAR(Data1!$D2599)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YEAR(Data1!$D2600)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YEAR(Data1!$D2601)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YEAR(Data1!$D2602)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YEAR(Data1!$D2603)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YEAR(Data1!$D2604)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YEAR(Data1!$D2605)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YEAR(Data1!$D2606)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YEAR(Data1!$D2607)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YEAR(Data1!$D2608)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YEAR(Data1!$D2609)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YEAR(Data1!$D2610)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YEAR(Data1!$D2611)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YEAR(Data1!$D2612)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YEAR(Data1!$D2613)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YEAR(Data1!$D2614)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YEAR(Data1!$D2615)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YEAR(Data1!$D2616)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YEAR(Data1!$D2617)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YEAR(Data1!$D2618)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YEAR(Data1!$D2619)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YEAR(Data1!$D2620)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YEAR(Data1!$D2621)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YEAR(Data1!$D2622)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YEAR(Data1!$D2623)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YEAR(Data1!$D2624)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YEAR(Data1!$D2625)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YEAR(Data1!$D2626)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YEAR(Data1!$D2627)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YEAR(Data1!$D2628)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YEAR(Data1!$D2629)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YEAR(Data1!$D2630)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YEAR(Data1!$D2631)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YEAR(Data1!$D2632)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YEAR(Data1!$D2633)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YEAR(Data1!$D2634)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YEAR(Data1!$D2635)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YEAR(Data1!$D2636)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YEAR(Data1!$D2637)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YEAR(Data1!$D2638)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YEAR(Data1!$D2639)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YEAR(Data1!$D2640)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YEAR(Data1!$D2641)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YEAR(Data1!$D2642)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YEAR(Data1!$D2643)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YEAR(Data1!$D2644)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YEAR(Data1!$D2645)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YEAR(Data1!$D2646)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YEAR(Data1!$D2647)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YEAR(Data1!$D2648)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YEAR(Data1!$D2649)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YEAR(Data1!$D2650)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YEAR(Data1!$D2651)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YEAR(Data1!$D2652)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YEAR(Data1!$D2653)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YEAR(Data1!$D2654)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YEAR(Data1!$D2655)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YEAR(Data1!$D2656)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YEAR(Data1!$D2657)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YEAR(Data1!$D2658)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YEAR(Data1!$D2659)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YEAR(Data1!$D2660)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YEAR(Data1!$D2661)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YEAR(Data1!$D2662)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YEAR(Data1!$D2663)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YEAR(Data1!$D2664)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YEAR(Data1!$D2665)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YEAR(Data1!$D2666)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YEAR(Data1!$D2667)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YEAR(Data1!$D2668)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YEAR(Data1!$D2669)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YEAR(Data1!$D2670)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YEAR(Data1!$D2671)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YEAR(Data1!$D2672)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YEAR(Data1!$D2673)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YEAR(Data1!$D2674)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YEAR(Data1!$D2675)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YEAR(Data1!$D2676)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YEAR(Data1!$D2677)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YEAR(Data1!$D2678)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YEAR(Data1!$D2679)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YEAR(Data1!$D2680)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YEAR(Data1!$D2681)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YEAR(Data1!$D2682)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YEAR(Data1!$D2683)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YEAR(Data1!$D2684)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YEAR(Data1!$D2685)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YEAR(Data1!$D2686)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YEAR(Data1!$D2687)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YEAR(Data1!$D2688)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YEAR(Data1!$D2689)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YEAR(Data1!$D2690)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YEAR(Data1!$D2691)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YEAR(Data1!$D2692)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YEAR(Data1!$D2693)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YEAR(Data1!$D2694)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YEAR(Data1!$D2695)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YEAR(Data1!$D2696)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YEAR(Data1!$D2697)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YEAR(Data1!$D2698)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YEAR(Data1!$D2699)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YEAR(Data1!$D2700)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YEAR(Data1!$D2701)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YEAR(Data1!$D2702)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YEAR(Data1!$D2703)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YEAR(Data1!$D2704)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YEAR(Data1!$D2705)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YEAR(Data1!$D2706)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YEAR(Data1!$D2707)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YEAR(Data1!$D2708)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YEAR(Data1!$D2709)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YEAR(Data1!$D2710)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YEAR(Data1!$D2711)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YEAR(Data1!$D2712)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YEAR(Data1!$D2713)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YEAR(Data1!$D2714)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YEAR(Data1!$D2715)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YEAR(Data1!$D2716)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YEAR(Data1!$D2717)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YEAR(Data1!$D2718)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YEAR(Data1!$D2719)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YEAR(Data1!$D2720)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YEAR(Data1!$D2721)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YEAR(Data1!$D2722)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YEAR(Data1!$D2723)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YEAR(Data1!$D2724)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YEAR(Data1!$D2725)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YEAR(Data1!$D2726)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YEAR(Data1!$D2727)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YEAR(Data1!$D2728)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YEAR(Data1!$D2729)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YEAR(Data1!$D2730)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YEAR(Data1!$D2731)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YEAR(Data1!$D2732)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YEAR(Data1!$D2733)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YEAR(Data1!$D2734)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YEAR(Data1!$D2735)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YEAR(Data1!$D2736)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YEAR(Data1!$D2737)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YEAR(Data1!$D2738)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YEAR(Data1!$D2739)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YEAR(Data1!$D2740)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YEAR(Data1!$D2741)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YEAR(Data1!$D2742)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YEAR(Data1!$D2743)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YEAR(Data1!$D2744)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YEAR(Data1!$D2745)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YEAR(Data1!$D2746)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YEAR(Data1!$D2747)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YEAR(Data1!$D2748)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YEAR(Data1!$D2749)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YEAR(Data1!$D2750)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YEAR(Data1!$D2751)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YEAR(Data1!$D2752)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YEAR(Data1!$D2753)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YEAR(Data1!$D2754)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YEAR(Data1!$D2755)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YEAR(Data1!$D2756)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YEAR(Data1!$D2757)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YEAR(Data1!$D2758)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YEAR(Data1!$D2759)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YEAR(Data1!$D2760)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YEAR(Data1!$D2761)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YEAR(Data1!$D2762)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YEAR(Data1!$D2763)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YEAR(Data1!$D2764)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YEAR(Data1!$D2765)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YEAR(Data1!$D2766)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YEAR(Data1!$D2767)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YEAR(Data1!$D2768)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YEAR(Data1!$D2769)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YEAR(Data1!$D2770)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YEAR(Data1!$D2771)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YEAR(Data1!$D2772)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YEAR(Data1!$D2773)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YEAR(Data1!$D2774)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YEAR(Data1!$D2775)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YEAR(Data1!$D2776)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YEAR(Data1!$D2777)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YEAR(Data1!$D2778)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YEAR(Data1!$D2779)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YEAR(Data1!$D2780)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YEAR(Data1!$D2781)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YEAR(Data1!$D2782)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YEAR(Data1!$D2783)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YEAR(Data1!$D2784)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YEAR(Data1!$D2785)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YEAR(Data1!$D2786)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YEAR(Data1!$D2787)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YEAR(Data1!$D2788)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YEAR(Data1!$D2789)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YEAR(Data1!$D2790)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YEAR(Data1!$D2791)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YEAR(Data1!$D2792)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YEAR(Data1!$D2793)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YEAR(Data1!$D2794)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YEAR(Data1!$D2795)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YEAR(Data1!$D2796)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YEAR(Data1!$D2797)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YEAR(Data1!$D2798)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YEAR(Data1!$D2799)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YEAR(Data1!$D2800)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YEAR(Data1!$D2801)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YEAR(Data1!$D2802)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YEAR(Data1!$D2803)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YEAR(Data1!$D2804)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YEAR(Data1!$D2805)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YEAR(Data1!$D2806)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YEAR(Data1!$D2807)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YEAR(Data1!$D2808)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YEAR(Data1!$D2809)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YEAR(Data1!$D2810)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YEAR(Data1!$D2811)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YEAR(Data1!$D2812)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YEAR(Data1!$D2813)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YEAR(Data1!$D2814)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YEAR(Data1!$D2815)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YEAR(Data1!$D2816)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YEAR(Data1!$D2817)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YEAR(Data1!$D2818)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YEAR(Data1!$D2819)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YEAR(Data1!$D2820)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YEAR(Data1!$D2821)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YEAR(Data1!$D2822)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YEAR(Data1!$D2823)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YEAR(Data1!$D2824)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YEAR(Data1!$D2825)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YEAR(Data1!$D2826)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YEAR(Data1!$D2827)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YEAR(Data1!$D2828)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YEAR(Data1!$D2829)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YEAR(Data1!$D2830)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YEAR(Data1!$D2831)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YEAR(Data1!$D2832)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YEAR(Data1!$D2833)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YEAR(Data1!$D2834)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YEAR(Data1!$D2835)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YEAR(Data1!$D2836)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YEAR(Data1!$D2837)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YEAR(Data1!$D2838)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YEAR(Data1!$D2839)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YEAR(Data1!$D2840)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YEAR(Data1!$D2841)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YEAR(Data1!$D2842)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YEAR(Data1!$D2843)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YEAR(Data1!$D2844)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YEAR(Data1!$D2845)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YEAR(Data1!$D2846)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YEAR(Data1!$D2847)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YEAR(Data1!$D2848)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YEAR(Data1!$D2849)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YEAR(Data1!$D2850)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YEAR(Data1!$D2851)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YEAR(Data1!$D2852)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YEAR(Data1!$D2853)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YEAR(Data1!$D2854)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YEAR(Data1!$D2855)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YEAR(Data1!$D2856)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YEAR(Data1!$D2857)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YEAR(Data1!$D2858)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YEAR(Data1!$D2859)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YEAR(Data1!$D2860)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YEAR(Data1!$D2861)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YEAR(Data1!$D2862)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YEAR(Data1!$D2863)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YEAR(Data1!$D2864)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YEAR(Data1!$D2865)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YEAR(Data1!$D2866)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YEAR(Data1!$D2867)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YEAR(Data1!$D2868)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YEAR(Data1!$D2869)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YEAR(Data1!$D2870)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YEAR(Data1!$D2871)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YEAR(Data1!$D2872)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YEAR(Data1!$D2873)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YEAR(Data1!$D2874)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YEAR(Data1!$D2875)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YEAR(Data1!$D2876)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YEAR(Data1!$D2877)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YEAR(Data1!$D2878)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YEAR(Data1!$D2879)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YEAR(Data1!$D2880)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YEAR(Data1!$D2881)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YEAR(Data1!$D2882)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YEAR(Data1!$D2883)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YEAR(Data1!$D2884)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YEAR(Data1!$D2885)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YEAR(Data1!$D2886)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YEAR(Data1!$D2887)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YEAR(Data1!$D2888)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YEAR(Data1!$D2889)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YEAR(Data1!$D2890)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YEAR(Data1!$D2891)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YEAR(Data1!$D2892)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YEAR(Data1!$D2893)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YEAR(Data1!$D2894)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YEAR(Data1!$D2895)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YEAR(Data1!$D2896)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YEAR(Data1!$D2897)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YEAR(Data1!$D2898)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YEAR(Data1!$D2899)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YEAR(Data1!$D2900)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YEAR(Data1!$D2901)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YEAR(Data1!$D2902)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YEAR(Data1!$D2903)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YEAR(Data1!$D2904)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YEAR(Data1!$D2905)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YEAR(Data1!$D2906)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YEAR(Data1!$D2907)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YEAR(Data1!$D2908)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YEAR(Data1!$D2909)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YEAR(Data1!$D2910)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YEAR(Data1!$D2911)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YEAR(Data1!$D2912)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YEAR(Data1!$D2913)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YEAR(Data1!$D2914)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YEAR(Data1!$D2915)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YEAR(Data1!$D2916)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YEAR(Data1!$D2917)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YEAR(Data1!$D2918)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YEAR(Data1!$D2919)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YEAR(Data1!$D2920)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YEAR(Data1!$D2921)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YEAR(Data1!$D2922)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YEAR(Data1!$D2923)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YEAR(Data1!$D2924)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YEAR(Data1!$D2925)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YEAR(Data1!$D2926)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YEAR(Data1!$D2927)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YEAR(Data1!$D2928)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YEAR(Data1!$D2929)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YEAR(Data1!$D2930)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YEAR(Data1!$D2931)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YEAR(Data1!$D2932)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YEAR(Data1!$D2933)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YEAR(Data1!$D2934)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YEAR(Data1!$D2935)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YEAR(Data1!$D2936)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YEAR(Data1!$D2937)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YEAR(Data1!$D2938)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YEAR(Data1!$D2939)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YEAR(Data1!$D2940)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YEAR(Data1!$D2941)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YEAR(Data1!$D2942)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YEAR(Data1!$D2943)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YEAR(Data1!$D2944)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YEAR(Data1!$D2945)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YEAR(Data1!$D2946)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YEAR(Data1!$D2947)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YEAR(Data1!$D2948)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YEAR(Data1!$D2949)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YEAR(Data1!$D2950)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YEAR(Data1!$D2951)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YEAR(Data1!$D2952)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YEAR(Data1!$D2953)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YEAR(Data1!$D2954)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YEAR(Data1!$D2955)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YEAR(Data1!$D2956)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YEAR(Data1!$D2957)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YEAR(Data1!$D2958)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YEAR(Data1!$D2959)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YEAR(Data1!$D2960)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YEAR(Data1!$D2961)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YEAR(Data1!$D2962)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YEAR(Data1!$D2963)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YEAR(Data1!$D2964)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YEAR(Data1!$D2965)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YEAR(Data1!$D2966)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YEAR(Data1!$D2967)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YEAR(Data1!$D2968)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YEAR(Data1!$D2969)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YEAR(Data1!$D2970)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YEAR(Data1!$D2971)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YEAR(Data1!$D2972)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YEAR(Data1!$D2973)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YEAR(Data1!$D2974)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YEAR(Data1!$D2975)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YEAR(Data1!$D2976)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YEAR(Data1!$D2977)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YEAR(Data1!$D2978)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YEAR(Data1!$D2979)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YEAR(Data1!$D2980)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YEAR(Data1!$D2981)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YEAR(Data1!$D2982)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YEAR(Data1!$D2983)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YEAR(Data1!$D2984)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YEAR(Data1!$D2985)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YEAR(Data1!$D2986)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YEAR(Data1!$D2987)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YEAR(Data1!$D2988)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YEAR(Data1!$D2989)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YEAR(Data1!$D2990)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YEAR(Data1!$D2991)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YEAR(Data1!$D2992)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YEAR(Data1!$D2993)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YEAR(Data1!$D2994)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YEAR(Data1!$D2995)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YEAR(Data1!$D2996)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YEAR(Data1!$D2997)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YEAR(Data1!$D2998)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YEAR(Data1!$D2999)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YEAR(Data1!$D3000)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YEAR(Data1!$D3001)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YEAR(Data1!$D3002)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YEAR(Data1!$D3003)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YEAR(Data1!$D3004)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YEAR(Data1!$D3005)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YEAR(Data1!$D3006)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YEAR(Data1!$D3007)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YEAR(Data1!$D3008)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YEAR(Data1!$D3009)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YEAR(Data1!$D3010)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YEAR(Data1!$D3011)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YEAR(Data1!$D3012)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YEAR(Data1!$D3013)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YEAR(Data1!$D3014)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YEAR(Data1!$D3015)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YEAR(Data1!$D3016)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YEAR(Data1!$D3017)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YEAR(Data1!$D3018)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YEAR(Data1!$D3019)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YEAR(Data1!$D3020)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YEAR(Data1!$D3021)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YEAR(Data1!$D3022)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YEAR(Data1!$D3023)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YEAR(Data1!$D3024)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YEAR(Data1!$D3025)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YEAR(Data1!$D3026)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YEAR(Data1!$D3027)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YEAR(Data1!$D3028)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YEAR(Data1!$D3029)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YEAR(Data1!$D3030)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YEAR(Data1!$D3031)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YEAR(Data1!$D3032)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YEAR(Data1!$D3033)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YEAR(Data1!$D3034)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YEAR(Data1!$D3035)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YEAR(Data1!$D3036)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YEAR(Data1!$D3037)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YEAR(Data1!$D3038)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YEAR(Data1!$D3039)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YEAR(Data1!$D3040)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YEAR(Data1!$D3041)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YEAR(Data1!$D3042)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YEAR(Data1!$D3043)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YEAR(Data1!$D3044)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YEAR(Data1!$D3045)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YEAR(Data1!$D3046)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YEAR(Data1!$D3047)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YEAR(Data1!$D3048)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YEAR(Data1!$D3049)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YEAR(Data1!$D3050)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YEAR(Data1!$D3051)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YEAR(Data1!$D3052)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YEAR(Data1!$D3053)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YEAR(Data1!$D3054)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YEAR(Data1!$D3055)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YEAR(Data1!$D3056)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YEAR(Data1!$D3057)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YEAR(Data1!$D3058)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YEAR(Data1!$D3059)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YEAR(Data1!$D3060)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YEAR(Data1!$D3061)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YEAR(Data1!$D3062)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YEAR(Data1!$D3063)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YEAR(Data1!$D3064)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YEAR(Data1!$D3065)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YEAR(Data1!$D3066)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YEAR(Data1!$D3067)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YEAR(Data1!$D3068)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YEAR(Data1!$D3069)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YEAR(Data1!$D3070)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YEAR(Data1!$D3071)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YEAR(Data1!$D3072)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YEAR(Data1!$D3073)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YEAR(Data1!$D3074)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YEAR(Data1!$D3075)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YEAR(Data1!$D3076)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YEAR(Data1!$D3077)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YEAR(Data1!$D3078)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YEAR(Data1!$D3079)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YEAR(Data1!$D3080)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YEAR(Data1!$D3081)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YEAR(Data1!$D3082)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YEAR(Data1!$D3083)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YEAR(Data1!$D3084)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YEAR(Data1!$D3085)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YEAR(Data1!$D3086)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YEAR(Data1!$D3087)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YEAR(Data1!$D3088)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YEAR(Data1!$D3089)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YEAR(Data1!$D3090)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YEAR(Data1!$D3091)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YEAR(Data1!$D3092)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YEAR(Data1!$D3093)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YEAR(Data1!$D3094)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YEAR(Data1!$D3095)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YEAR(Data1!$D3096)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YEAR(Data1!$D3097)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YEAR(Data1!$D3098)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YEAR(Data1!$D3099)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YEAR(Data1!$D3100)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YEAR(Data1!$D3101)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YEAR(Data1!$D3102)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YEAR(Data1!$D3103)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YEAR(Data1!$D3104)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YEAR(Data1!$D3105)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YEAR(Data1!$D3106)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YEAR(Data1!$D3107)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YEAR(Data1!$D3108)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YEAR(Data1!$D3109)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YEAR(Data1!$D3110)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YEAR(Data1!$D3111)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YEAR(Data1!$D3112)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YEAR(Data1!$D3113)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YEAR(Data1!$D3114)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YEAR(Data1!$D3115)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YEAR(Data1!$D3116)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YEAR(Data1!$D3117)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YEAR(Data1!$D3118)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YEAR(Data1!$D3119)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YEAR(Data1!$D3120)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YEAR(Data1!$D3121)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YEAR(Data1!$D3122)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YEAR(Data1!$D3123)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YEAR(Data1!$D3124)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YEAR(Data1!$D3125)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YEAR(Data1!$D3126)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YEAR(Data1!$D3127)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YEAR(Data1!$D3128)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YEAR(Data1!$D3129)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YEAR(Data1!$D3130)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YEAR(Data1!$D3131)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YEAR(Data1!$D3132)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YEAR(Data1!$D3133)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YEAR(Data1!$D3134)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YEAR(Data1!$D3135)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YEAR(Data1!$D3136)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YEAR(Data1!$D3137)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YEAR(Data1!$D3138)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YEAR(Data1!$D3139)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YEAR(Data1!$D3140)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YEAR(Data1!$D3141)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YEAR(Data1!$D3142)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YEAR(Data1!$D3143)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YEAR(Data1!$D3144)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YEAR(Data1!$D3145)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YEAR(Data1!$D3146)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YEAR(Data1!$D3147)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YEAR(Data1!$D3148)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YEAR(Data1!$D3149)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YEAR(Data1!$D3150)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YEAR(Data1!$D3151)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YEAR(Data1!$D3152)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YEAR(Data1!$D3153)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YEAR(Data1!$D3154)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YEAR(Data1!$D3155)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YEAR(Data1!$D3156)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YEAR(Data1!$D3157)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YEAR(Data1!$D3158)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YEAR(Data1!$D3159)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YEAR(Data1!$D3160)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YEAR(Data1!$D3161)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YEAR(Data1!$D3162)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YEAR(Data1!$D3163)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YEAR(Data1!$D3164)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YEAR(Data1!$D3165)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YEAR(Data1!$D3166)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YEAR(Data1!$D3167)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YEAR(Data1!$D3168)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YEAR(Data1!$D3169)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YEAR(Data1!$D3170)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YEAR(Data1!$D3171)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YEAR(Data1!$D3172)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YEAR(Data1!$D3173)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YEAR(Data1!$D3174)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YEAR(Data1!$D3175)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YEAR(Data1!$D3176)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YEAR(Data1!$D3177)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YEAR(Data1!$D3178)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YEAR(Data1!$D3179)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YEAR(Data1!$D3180)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YEAR(Data1!$D3181)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YEAR(Data1!$D3182)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YEAR(Data1!$D3183)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YEAR(Data1!$D3184)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YEAR(Data1!$D3185)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YEAR(Data1!$D3186)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YEAR(Data1!$D3187)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YEAR(Data1!$D3188)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YEAR(Data1!$D3189)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YEAR(Data1!$D3190)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YEAR(Data1!$D3191)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YEAR(Data1!$D3192)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YEAR(Data1!$D3193)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YEAR(Data1!$D3194)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YEAR(Data1!$D3195)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YEAR(Data1!$D3196)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YEAR(Data1!$D3197)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YEAR(Data1!$D3198)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YEAR(Data1!$D3199)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YEAR(Data1!$D3200)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YEAR(Data1!$D3201)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YEAR(Data1!$D3202)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YEAR(Data1!$D3203)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YEAR(Data1!$D3204)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YEAR(Data1!$D3205)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YEAR(Data1!$D3206)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YEAR(Data1!$D3207)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YEAR(Data1!$D3208)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YEAR(Data1!$D3209)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YEAR(Data1!$D3210)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YEAR(Data1!$D3211)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YEAR(Data1!$D3212)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YEAR(Data1!$D3213)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YEAR(Data1!$D3214)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YEAR(Data1!$D3215)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YEAR(Data1!$D3216)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YEAR(Data1!$D3217)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YEAR(Data1!$D3218)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YEAR(Data1!$D3219)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YEAR(Data1!$D3220)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YEAR(Data1!$D3221)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YEAR(Data1!$D3222)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YEAR(Data1!$D3223)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YEAR(Data1!$D3224)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YEAR(Data1!$D3225)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YEAR(Data1!$D3226)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YEAR(Data1!$D3227)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YEAR(Data1!$D3228)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YEAR(Data1!$D3229)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YEAR(Data1!$D3230)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YEAR(Data1!$D3231)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YEAR(Data1!$D3232)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YEAR(Data1!$D3233)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YEAR(Data1!$D3234)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YEAR(Data1!$D3235)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YEAR(Data1!$D3236)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YEAR(Data1!$D3237)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YEAR(Data1!$D3238)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YEAR(Data1!$D3239)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YEAR(Data1!$D3240)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YEAR(Data1!$D3241)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YEAR(Data1!$D3242)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YEAR(Data1!$D3243)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YEAR(Data1!$D3244)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YEAR(Data1!$D3245)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YEAR(Data1!$D3246)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YEAR(Data1!$D3247)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YEAR(Data1!$D3248)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YEAR(Data1!$D3249)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YEAR(Data1!$D3250)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YEAR(Data1!$D3251)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YEAR(Data1!$D3252)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YEAR(Data1!$D3253)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YEAR(Data1!$D3254)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YEAR(Data1!$D3255)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YEAR(Data1!$D3256)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YEAR(Data1!$D3257)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YEAR(Data1!$D3258)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YEAR(Data1!$D3259)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YEAR(Data1!$D3260)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YEAR(Data1!$D3261)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YEAR(Data1!$D3262)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YEAR(Data1!$D3263)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YEAR(Data1!$D3264)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YEAR(Data1!$D3265)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YEAR(Data1!$D3266)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YEAR(Data1!$D3267)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YEAR(Data1!$D3268)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YEAR(Data1!$D3269)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YEAR(Data1!$D3270)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YEAR(Data1!$D3271)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YEAR(Data1!$D3272)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YEAR(Data1!$D3273)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YEAR(Data1!$D3274)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YEAR(Data1!$D3275)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YEAR(Data1!$D3276)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YEAR(Data1!$D3277)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YEAR(Data1!$D3278)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YEAR(Data1!$D3279)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YEAR(Data1!$D3280)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YEAR(Data1!$D3281)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YEAR(Data1!$D3282)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YEAR(Data1!$D3283)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YEAR(Data1!$D3284)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YEAR(Data1!$D3285)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YEAR(Data1!$D3286)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YEAR(Data1!$D3287)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YEAR(Data1!$D3288)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YEAR(Data1!$D3289)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YEAR(Data1!$D3290)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YEAR(Data1!$D3291)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YEAR(Data1!$D3292)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YEAR(Data1!$D3293)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YEAR(Data1!$D3294)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YEAR(Data1!$D3295)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YEAR(Data1!$D3296)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YEAR(Data1!$D3297)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YEAR(Data1!$D3298)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YEAR(Data1!$D3299)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YEAR(Data1!$D3300)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YEAR(Data1!$D3301)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YEAR(Data1!$D3302)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YEAR(Data1!$D3303)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YEAR(Data1!$D3304)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YEAR(Data1!$D3305)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YEAR(Data1!$D3306)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YEAR(Data1!$D3307)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YEAR(Data1!$D3308)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YEAR(Data1!$D3309)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YEAR(Data1!$D3310)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YEAR(Data1!$D3311)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YEAR(Data1!$D3312)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YEAR(Data1!$D3313)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YEAR(Data1!$D3314)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YEAR(Data1!$D3315)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YEAR(Data1!$D3316)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YEAR(Data1!$D3317)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YEAR(Data1!$D3318)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YEAR(Data1!$D3319)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YEAR(Data1!$D3320)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YEAR(Data1!$D3321)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YEAR(Data1!$D3322)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YEAR(Data1!$D3323)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YEAR(Data1!$D3324)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YEAR(Data1!$D3325)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YEAR(Data1!$D3326)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YEAR(Data1!$D3327)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YEAR(Data1!$D3328)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YEAR(Data1!$D3329)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YEAR(Data1!$D3330)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YEAR(Data1!$D3331)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YEAR(Data1!$D3332)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YEAR(Data1!$D3333)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YEAR(Data1!$D3334)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YEAR(Data1!$D3335)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YEAR(Data1!$D3336)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YEAR(Data1!$D3337)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YEAR(Data1!$D3338)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YEAR(Data1!$D3339)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YEAR(Data1!$D3340)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YEAR(Data1!$D3341)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YEAR(Data1!$D3342)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YEAR(Data1!$D3343)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YEAR(Data1!$D3344)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YEAR(Data1!$D3345)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YEAR(Data1!$D3346)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YEAR(Data1!$D3347)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YEAR(Data1!$D3348)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YEAR(Data1!$D3349)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YEAR(Data1!$D3350)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YEAR(Data1!$D3351)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YEAR(Data1!$D3352)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YEAR(Data1!$D3353)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YEAR(Data1!$D3354)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YEAR(Data1!$D3355)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YEAR(Data1!$D3356)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YEAR(Data1!$D3357)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YEAR(Data1!$D3358)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YEAR(Data1!$D3359)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YEAR(Data1!$D3360)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YEAR(Data1!$D3361)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YEAR(Data1!$D3362)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YEAR(Data1!$D3363)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YEAR(Data1!$D3364)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YEAR(Data1!$D3365)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YEAR(Data1!$D3366)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YEAR(Data1!$D3367)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YEAR(Data1!$D3368)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YEAR(Data1!$D3369)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YEAR(Data1!$D3370)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YEAR(Data1!$D3371)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YEAR(Data1!$D3372)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YEAR(Data1!$D3373)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YEAR(Data1!$D3374)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YEAR(Data1!$D3375)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YEAR(Data1!$D3376)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YEAR(Data1!$D3377)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YEAR(Data1!$D3378)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YEAR(Data1!$D3379)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YEAR(Data1!$D3380)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YEAR(Data1!$D3381)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YEAR(Data1!$D3382)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YEAR(Data1!$D3383)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YEAR(Data1!$D3384)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YEAR(Data1!$D3385)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YEAR(Data1!$D3386)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YEAR(Data1!$D3387)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YEAR(Data1!$D3388)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YEAR(Data1!$D3389)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YEAR(Data1!$D3390)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YEAR(Data1!$D3391)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YEAR(Data1!$D3392)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YEAR(Data1!$D3393)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YEAR(Data1!$D3394)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YEAR(Data1!$D3395)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YEAR(Data1!$D3396)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YEAR(Data1!$D3397)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YEAR(Data1!$D3398)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YEAR(Data1!$D3399)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YEAR(Data1!$D3400)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YEAR(Data1!$D3401)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YEAR(Data1!$D3402)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YEAR(Data1!$D3403)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YEAR(Data1!$D3404)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YEAR(Data1!$D3405)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YEAR(Data1!$D3406)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YEAR(Data1!$D3407)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YEAR(Data1!$D3408)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YEAR(Data1!$D3409)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YEAR(Data1!$D3410)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YEAR(Data1!$D3411)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YEAR(Data1!$D3412)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YEAR(Data1!$D3413)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YEAR(Data1!$D3414)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YEAR(Data1!$D3415)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YEAR(Data1!$D3416)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YEAR(Data1!$D3417)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YEAR(Data1!$D3418)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YEAR(Data1!$D3419)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YEAR(Data1!$D3420)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YEAR(Data1!$D3421)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YEAR(Data1!$D3422)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YEAR(Data1!$D3423)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YEAR(Data1!$D3424)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YEAR(Data1!$D3425)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YEAR(Data1!$D3426)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YEAR(Data1!$D3427)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YEAR(Data1!$D3428)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YEAR(Data1!$D3429)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YEAR(Data1!$D3430)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YEAR(Data1!$D3431)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YEAR(Data1!$D3432)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YEAR(Data1!$D3433)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YEAR(Data1!$D3434)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YEAR(Data1!$D3435)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YEAR(Data1!$D3436)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YEAR(Data1!$D3437)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YEAR(Data1!$D3438)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YEAR(Data1!$D3439)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YEAR(Data1!$D3440)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YEAR(Data1!$D3441)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YEAR(Data1!$D3442)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YEAR(Data1!$D3443)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YEAR(Data1!$D3444)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YEAR(Data1!$D3445)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YEAR(Data1!$D3446)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YEAR(Data1!$D3447)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YEAR(Data1!$D3448)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YEAR(Data1!$D3449)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YEAR(Data1!$D3450)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YEAR(Data1!$D3451)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YEAR(Data1!$D3452)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YEAR(Data1!$D3453)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YEAR(Data1!$D3454)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YEAR(Data1!$D3455)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YEAR(Data1!$D3456)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YEAR(Data1!$D3457)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YEAR(Data1!$D3458)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YEAR(Data1!$D3459)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YEAR(Data1!$D3460)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YEAR(Data1!$D3461)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YEAR(Data1!$D3462)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YEAR(Data1!$D3463)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YEAR(Data1!$D3464)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YEAR(Data1!$D3465)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YEAR(Data1!$D3466)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YEAR(Data1!$D3467)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YEAR(Data1!$D3468)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YEAR(Data1!$D3469)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YEAR(Data1!$D3470)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YEAR(Data1!$D3471)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YEAR(Data1!$D3472)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YEAR(Data1!$D3473)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YEAR(Data1!$D3474)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YEAR(Data1!$D3475)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YEAR(Data1!$D3476)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YEAR(Data1!$D3477)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YEAR(Data1!$D3478)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YEAR(Data1!$D3479)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YEAR(Data1!$D3480)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YEAR(Data1!$D3481)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YEAR(Data1!$D3482)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YEAR(Data1!$D3483)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YEAR(Data1!$D3484)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YEAR(Data1!$D3485)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YEAR(Data1!$D3486)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YEAR(Data1!$D3487)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YEAR(Data1!$D3488)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YEAR(Data1!$D3489)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YEAR(Data1!$D3490)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YEAR(Data1!$D3491)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YEAR(Data1!$D3492)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YEAR(Data1!$D3493)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YEAR(Data1!$D3494)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YEAR(Data1!$D3495)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YEAR(Data1!$D3496)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YEAR(Data1!$D3497)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YEAR(Data1!$D3498)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YEAR(Data1!$D3499)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YEAR(Data1!$D3500)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YEAR(Data1!$D3501)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YEAR(Data1!$D3502)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YEAR(Data1!$D3503)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YEAR(Data1!$D3504)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YEAR(Data1!$D3505)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YEAR(Data1!$D3506)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YEAR(Data1!$D3507)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YEAR(Data1!$D3508)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YEAR(Data1!$D3509)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YEAR(Data1!$D3510)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YEAR(Data1!$D3511)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YEAR(Data1!$D3512)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YEAR(Data1!$D3513)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YEAR(Data1!$D3514)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YEAR(Data1!$D3515)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YEAR(Data1!$D3516)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YEAR(Data1!$D3517)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YEAR(Data1!$D3518)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YEAR(Data1!$D3519)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YEAR(Data1!$D3520)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YEAR(Data1!$D3521)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YEAR(Data1!$D3522)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YEAR(Data1!$D3523)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YEAR(Data1!$D3524)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YEAR(Data1!$D3525)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YEAR(Data1!$D3526)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YEAR(Data1!$D3527)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YEAR(Data1!$D3528)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YEAR(Data1!$D3529)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YEAR(Data1!$D3530)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YEAR(Data1!$D3531)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YEAR(Data1!$D3532)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YEAR(Data1!$D3533)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YEAR(Data1!$D3534)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YEAR(Data1!$D3535)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YEAR(Data1!$D3536)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YEAR(Data1!$D3537)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YEAR(Data1!$D3538)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YEAR(Data1!$D3539)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YEAR(Data1!$D3540)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YEAR(Data1!$D3541)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YEAR(Data1!$D3542)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YEAR(Data1!$D3543)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YEAR(Data1!$D3544)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YEAR(Data1!$D3545)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YEAR(Data1!$D3546)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YEAR(Data1!$D3547)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YEAR(Data1!$D3548)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YEAR(Data1!$D3549)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YEAR(Data1!$D3550)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YEAR(Data1!$D3551)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YEAR(Data1!$D3552)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YEAR(Data1!$D3553)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YEAR(Data1!$D3554)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YEAR(Data1!$D3555)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YEAR(Data1!$D3556)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YEAR(Data1!$D3557)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YEAR(Data1!$D3558)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YEAR(Data1!$D3559)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YEAR(Data1!$D3560)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YEAR(Data1!$D3561)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YEAR(Data1!$D3562)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YEAR(Data1!$D3563)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YEAR(Data1!$D3564)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YEAR(Data1!$D3565)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YEAR(Data1!$D3566)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YEAR(Data1!$D3567)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YEAR(Data1!$D3568)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YEAR(Data1!$D3569)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YEAR(Data1!$D3570)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YEAR(Data1!$D3571)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YEAR(Data1!$D3572)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YEAR(Data1!$D3573)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YEAR(Data1!$D3574)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YEAR(Data1!$D3575)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YEAR(Data1!$D3576)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YEAR(Data1!$D3577)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YEAR(Data1!$D3578)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YEAR(Data1!$D3579)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YEAR(Data1!$D3580)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YEAR(Data1!$D3581)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YEAR(Data1!$D3582)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YEAR(Data1!$D3583)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YEAR(Data1!$D3584)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YEAR(Data1!$D3585)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YEAR(Data1!$D3586)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YEAR(Data1!$D3587)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YEAR(Data1!$D3588)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YEAR(Data1!$D3589)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YEAR(Data1!$D3590)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YEAR(Data1!$D3591)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YEAR(Data1!$D3592)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YEAR(Data1!$D3593)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YEAR(Data1!$D3594)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YEAR(Data1!$D3595)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YEAR(Data1!$D3596)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YEAR(Data1!$D3597)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YEAR(Data1!$D3598)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YEAR(Data1!$D3599)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YEAR(Data1!$D3600)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YEAR(Data1!$D3601)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YEAR(Data1!$D3602)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YEAR(Data1!$D3603)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YEAR(Data1!$D3604)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YEAR(Data1!$D3605)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YEAR(Data1!$D3606)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YEAR(Data1!$D3607)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YEAR(Data1!$D3608)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YEAR(Data1!$D3609)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YEAR(Data1!$D3610)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YEAR(Data1!$D3611)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YEAR(Data1!$D3612)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YEAR(Data1!$D3613)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YEAR(Data1!$D3614)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YEAR(Data1!$D3615)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YEAR(Data1!$D3616)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YEAR(Data1!$D3617)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YEAR(Data1!$D3618)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YEAR(Data1!$D3619)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YEAR(Data1!$D3620)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YEAR(Data1!$D3621)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YEAR(Data1!$D3622)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YEAR(Data1!$D3623)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YEAR(Data1!$D3624)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YEAR(Data1!$D3625)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YEAR(Data1!$D3626)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YEAR(Data1!$D3627)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YEAR(Data1!$D3628)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YEAR(Data1!$D3629)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YEAR(Data1!$D3630)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YEAR(Data1!$D3631)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YEAR(Data1!$D3632)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YEAR(Data1!$D3633)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YEAR(Data1!$D3634)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YEAR(Data1!$D3635)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YEAR(Data1!$D3636)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YEAR(Data1!$D3637)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YEAR(Data1!$D3638)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YEAR(Data1!$D3639)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YEAR(Data1!$D3640)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YEAR(Data1!$D3641)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YEAR(Data1!$D3642)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YEAR(Data1!$D3643)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YEAR(Data1!$D3644)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YEAR(Data1!$D3645)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YEAR(Data1!$D3646)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YEAR(Data1!$D3647)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YEAR(Data1!$D3648)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YEAR(Data1!$D3649)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YEAR(Data1!$D3650)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YEAR(Data1!$D3651)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YEAR(Data1!$D3652)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YEAR(Data1!$D3653)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YEAR(Data1!$D3654)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YEAR(Data1!$D3655)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YEAR(Data1!$D3656)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YEAR(Data1!$D3657)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YEAR(Data1!$D3658)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YEAR(Data1!$D3659)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YEAR(Data1!$D3660)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YEAR(Data1!$D3661)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YEAR(Data1!$D3662)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YEAR(Data1!$D3663)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YEAR(Data1!$D3664)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YEAR(Data1!$D3665)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YEAR(Data1!$D3666)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YEAR(Data1!$D3667)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YEAR(Data1!$D3668)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YEAR(Data1!$D3669)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YEAR(Data1!$D3670)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YEAR(Data1!$D3671)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YEAR(Data1!$D3672)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YEAR(Data1!$D3673)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YEAR(Data1!$D3674)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YEAR(Data1!$D3675)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YEAR(Data1!$D3676)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YEAR(Data1!$D3677)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YEAR(Data1!$D3678)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YEAR(Data1!$D3679)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YEAR(Data1!$D3680)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YEAR(Data1!$D3681)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YEAR(Data1!$D3682)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YEAR(Data1!$D3683)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YEAR(Data1!$D3684)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YEAR(Data1!$D3685)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YEAR(Data1!$D3686)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YEAR(Data1!$D3687)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YEAR(Data1!$D3688)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YEAR(Data1!$D3689)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YEAR(Data1!$D3690)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YEAR(Data1!$D3691)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YEAR(Data1!$D3692)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YEAR(Data1!$D3693)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YEAR(Data1!$D3694)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YEAR(Data1!$D3695)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YEAR(Data1!$D3696)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YEAR(Data1!$D3697)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YEAR(Data1!$D3698)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YEAR(Data1!$D3699)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YEAR(Data1!$D3700)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YEAR(Data1!$D3701)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YEAR(Data1!$D3702)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YEAR(Data1!$D3703)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YEAR(Data1!$D3704)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YEAR(Data1!$D3705)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YEAR(Data1!$D3706)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YEAR(Data1!$D3707)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YEAR(Data1!$D3708)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YEAR(Data1!$D3709)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YEAR(Data1!$D3710)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YEAR(Data1!$D3711)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YEAR(Data1!$D3712)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YEAR(Data1!$D3713)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YEAR(Data1!$D3714)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YEAR(Data1!$D3715)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YEAR(Data1!$D3716)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YEAR(Data1!$D3717)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YEAR(Data1!$D3718)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YEAR(Data1!$D3719)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YEAR(Data1!$D3720)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YEAR(Data1!$D3721)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YEAR(Data1!$D3722)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YEAR(Data1!$D3723)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YEAR(Data1!$D3724)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YEAR(Data1!$D3725)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YEAR(Data1!$D3726)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YEAR(Data1!$D3727)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YEAR(Data1!$D3728)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YEAR(Data1!$D3729)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YEAR(Data1!$D3730)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YEAR(Data1!$D3731)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YEAR(Data1!$D3732)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YEAR(Data1!$D3733)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YEAR(Data1!$D3734)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YEAR(Data1!$D3735)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YEAR(Data1!$D3736)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YEAR(Data1!$D3737)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YEAR(Data1!$D3738)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YEAR(Data1!$D3739)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YEAR(Data1!$D3740)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YEAR(Data1!$D3741)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YEAR(Data1!$D3742)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YEAR(Data1!$D3743)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YEAR(Data1!$D3744)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YEAR(Data1!$D3745)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YEAR(Data1!$D3746)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YEAR(Data1!$D3747)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YEAR(Data1!$D3748)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YEAR(Data1!$D3749)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YEAR(Data1!$D3750)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YEAR(Data1!$D3751)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YEAR(Data1!$D3752)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YEAR(Data1!$D3753)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YEAR(Data1!$D3754)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YEAR(Data1!$D3755)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YEAR(Data1!$D3756)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YEAR(Data1!$D3757)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YEAR(Data1!$D3758)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YEAR(Data1!$D3759)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YEAR(Data1!$D3760)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YEAR(Data1!$D3761)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YEAR(Data1!$D3762)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YEAR(Data1!$D3763)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YEAR(Data1!$D3764)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YEAR(Data1!$D3765)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YEAR(Data1!$D3766)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YEAR(Data1!$D3767)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YEAR(Data1!$D3768)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YEAR(Data1!$D3769)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YEAR(Data1!$D3770)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YEAR(Data1!$D3771)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YEAR(Data1!$D3772)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YEAR(Data1!$D3773)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YEAR(Data1!$D3774)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YEAR(Data1!$D3775)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YEAR(Data1!$D3776)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YEAR(Data1!$D3777)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YEAR(Data1!$D3778)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YEAR(Data1!$D3779)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YEAR(Data1!$D3780)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YEAR(Data1!$D3781)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YEAR(Data1!$D3782)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YEAR(Data1!$D3783)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YEAR(Data1!$D3784)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YEAR(Data1!$D3785)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YEAR(Data1!$D3786)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YEAR(Data1!$D3787)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YEAR(Data1!$D3788)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YEAR(Data1!$D3789)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YEAR(Data1!$D3790)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YEAR(Data1!$D3791)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YEAR(Data1!$D3792)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YEAR(Data1!$D3793)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YEAR(Data1!$D3794)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YEAR(Data1!$D3795)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YEAR(Data1!$D3796)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YEAR(Data1!$D3797)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YEAR(Data1!$D3798)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YEAR(Data1!$D3799)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YEAR(Data1!$D3800)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YEAR(Data1!$D3801)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YEAR(Data1!$D3802)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YEAR(Data1!$D3803)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YEAR(Data1!$D3804)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YEAR(Data1!$D3805)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YEAR(Data1!$D3806)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YEAR(Data1!$D3807)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YEAR(Data1!$D3808)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YEAR(Data1!$D3809)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YEAR(Data1!$D3810)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YEAR(Data1!$D3811)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YEAR(Data1!$D3812)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YEAR(Data1!$D3813)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YEAR(Data1!$D3814)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YEAR(Data1!$D3815)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YEAR(Data1!$D3816)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YEAR(Data1!$D3817)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YEAR(Data1!$D3818)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YEAR(Data1!$D3819)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YEAR(Data1!$D3820)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YEAR(Data1!$D3821)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YEAR(Data1!$D3822)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YEAR(Data1!$D3823)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YEAR(Data1!$D3824)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YEAR(Data1!$D3825)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YEAR(Data1!$D3826)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YEAR(Data1!$D3827)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YEAR(Data1!$D3828)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YEAR(Data1!$D3829)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YEAR(Data1!$D3830)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YEAR(Data1!$D3831)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YEAR(Data1!$D3832)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YEAR(Data1!$D3833)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YEAR(Data1!$D3834)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YEAR(Data1!$D3835)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YEAR(Data1!$D3836)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YEAR(Data1!$D3837)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YEAR(Data1!$D3838)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YEAR(Data1!$D3839)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YEAR(Data1!$D3840)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YEAR(Data1!$D3841)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YEAR(Data1!$D3842)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YEAR(Data1!$D3843)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YEAR(Data1!$D3844)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YEAR(Data1!$D3845)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YEAR(Data1!$D3846)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YEAR(Data1!$D3847)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YEAR(Data1!$D3848)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YEAR(Data1!$D3849)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YEAR(Data1!$D3850)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YEAR(Data1!$D3851)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YEAR(Data1!$D3852)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YEAR(Data1!$D3853)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YEAR(Data1!$D3854)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YEAR(Data1!$D3855)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YEAR(Data1!$D3856)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YEAR(Data1!$D3857)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YEAR(Data1!$D3858)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YEAR(Data1!$D3859)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YEAR(Data1!$D3860)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YEAR(Data1!$D3861)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YEAR(Data1!$D3862)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YEAR(Data1!$D3863)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YEAR(Data1!$D3864)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YEAR(Data1!$D3865)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YEAR(Data1!$D3866)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YEAR(Data1!$D3867)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YEAR(Data1!$D3868)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YEAR(Data1!$D3869)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YEAR(Data1!$D3870)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YEAR(Data1!$D3871)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YEAR(Data1!$D3872)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YEAR(Data1!$D3873)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YEAR(Data1!$D3874)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YEAR(Data1!$D3875)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YEAR(Data1!$D3876)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YEAR(Data1!$D3877)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YEAR(Data1!$D3878)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YEAR(Data1!$D3879)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YEAR(Data1!$D3880)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YEAR(Data1!$D3881)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YEAR(Data1!$D3882)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YEAR(Data1!$D3883)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YEAR(Data1!$D3884)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YEAR(Data1!$D3885)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YEAR(Data1!$D3886)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YEAR(Data1!$D3887)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YEAR(Data1!$D3888)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YEAR(Data1!$D3889)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YEAR(Data1!$D3890)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YEAR(Data1!$D3891)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YEAR(Data1!$D3892)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YEAR(Data1!$D3893)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YEAR(Data1!$D3894)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YEAR(Data1!$D3895)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YEAR(Data1!$D3896)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YEAR(Data1!$D3897)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YEAR(Data1!$D3898)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YEAR(Data1!$D3899)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YEAR(Data1!$D3900)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YEAR(Data1!$D3901)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YEAR(Data1!$D3902)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YEAR(Data1!$D3903)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YEAR(Data1!$D3904)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YEAR(Data1!$D3905)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YEAR(Data1!$D3906)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YEAR(Data1!$D3907)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YEAR(Data1!$D3908)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YEAR(Data1!$D3909)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YEAR(Data1!$D3910)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YEAR(Data1!$D3911)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YEAR(Data1!$D3912)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YEAR(Data1!$D3913)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YEAR(Data1!$D3914)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YEAR(Data1!$D3915)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YEAR(Data1!$D3916)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YEAR(Data1!$D3917)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YEAR(Data1!$D3918)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YEAR(Data1!$D3919)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YEAR(Data1!$D3920)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YEAR(Data1!$D3921)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YEAR(Data1!$D3922)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YEAR(Data1!$D3923)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YEAR(Data1!$D3924)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YEAR(Data1!$D3925)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YEAR(Data1!$D3926)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YEAR(Data1!$D3927)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YEAR(Data1!$D3928)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YEAR(Data1!$D3929)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YEAR(Data1!$D3930)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YEAR(Data1!$D3931)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YEAR(Data1!$D3932)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YEAR(Data1!$D3933)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YEAR(Data1!$D3934)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YEAR(Data1!$D3935)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YEAR(Data1!$D3936)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YEAR(Data1!$D3937)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YEAR(Data1!$D3938)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YEAR(Data1!$D3939)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YEAR(Data1!$D3940)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YEAR(Data1!$D3941)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YEAR(Data1!$D3942)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YEAR(Data1!$D3943)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YEAR(Data1!$D3944)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YEAR(Data1!$D3945)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YEAR(Data1!$D3946)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YEAR(Data1!$D3947)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YEAR(Data1!$D3948)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YEAR(Data1!$D3949)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YEAR(Data1!$D3950)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YEAR(Data1!$D3951)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YEAR(Data1!$D3952)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YEAR(Data1!$D3953)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YEAR(Data1!$D3954)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YEAR(Data1!$D3955)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YEAR(Data1!$D3956)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YEAR(Data1!$D3957)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YEAR(Data1!$D3958)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YEAR(Data1!$D3959)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YEAR(Data1!$D3960)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YEAR(Data1!$D3961)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YEAR(Data1!$D3962)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YEAR(Data1!$D3963)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YEAR(Data1!$D3964)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YEAR(Data1!$D3965)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YEAR(Data1!$D3966)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YEAR(Data1!$D3967)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YEAR(Data1!$D3968)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YEAR(Data1!$D3969)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YEAR(Data1!$D3970)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YEAR(Data1!$D3971)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YEAR(Data1!$D3972)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YEAR(Data1!$D3973)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YEAR(Data1!$D3974)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YEAR(Data1!$D3975)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YEAR(Data1!$D3976)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YEAR(Data1!$D3977)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YEAR(Data1!$D3978)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YEAR(Data1!$D3979)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YEAR(Data1!$D3980)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YEAR(Data1!$D3981)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YEAR(Data1!$D3982)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YEAR(Data1!$D3983)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YEAR(Data1!$D3984)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YEAR(Data1!$D3985)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YEAR(Data1!$D3986)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YEAR(Data1!$D3987)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YEAR(Data1!$D3988)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YEAR(Data1!$D3989)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YEAR(Data1!$D3990)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YEAR(Data1!$D3991)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YEAR(Data1!$D3992)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YEAR(Data1!$D3993)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YEAR(Data1!$D3994)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YEAR(Data1!$D3995)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YEAR(Data1!$D3996)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YEAR(Data1!$D3997)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YEAR(Data1!$D3998)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YEAR(Data1!$D3999)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YEAR(Data1!$D4000)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YEAR(Data1!$D4001)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YEAR(Data1!$D4002)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YEAR(Data1!$D4003)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YEAR(Data1!$D4004)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YEAR(Data1!$D4005)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YEAR(Data1!$D4006)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YEAR(Data1!$D4007)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YEAR(Data1!$D4008)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YEAR(Data1!$D4009)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YEAR(Data1!$D4010)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YEAR(Data1!$D4011)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YEAR(Data1!$D4012)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YEAR(Data1!$D4013)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YEAR(Data1!$D4014)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YEAR(Data1!$D4015)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YEAR(Data1!$D4016)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YEAR(Data1!$D4017)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YEAR(Data1!$D4018)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YEAR(Data1!$D4019)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YEAR(Data1!$D4020)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YEAR(Data1!$D4021)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YEAR(Data1!$D4022)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YEAR(Data1!$D4023)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YEAR(Data1!$D4024)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YEAR(Data1!$D4025)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YEAR(Data1!$D4026)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YEAR(Data1!$D4027)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YEAR(Data1!$D4028)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YEAR(Data1!$D4029)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YEAR(Data1!$D4030)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YEAR(Data1!$D4031)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YEAR(Data1!$D4032)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YEAR(Data1!$D4033)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YEAR(Data1!$D4034)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YEAR(Data1!$D4035)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YEAR(Data1!$D4036)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YEAR(Data1!$D4037)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YEAR(Data1!$D4038)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YEAR(Data1!$D4039)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YEAR(Data1!$D4040)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YEAR(Data1!$D4041)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YEAR(Data1!$D4042)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YEAR(Data1!$D4043)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YEAR(Data1!$D4044)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YEAR(Data1!$D4045)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YEAR(Data1!$D4046)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YEAR(Data1!$D4047)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YEAR(Data1!$D4048)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YEAR(Data1!$D4049)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YEAR(Data1!$D4050)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YEAR(Data1!$D4051)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YEAR(Data1!$D4052)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YEAR(Data1!$D4053)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YEAR(Data1!$D4054)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YEAR(Data1!$D4055)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YEAR(Data1!$D4056)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YEAR(Data1!$D4057)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YEAR(Data1!$D4058)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YEAR(Data1!$D4059)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YEAR(Data1!$D4060)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YEAR(Data1!$D4061)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YEAR(Data1!$D4062)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YEAR(Data1!$D4063)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YEAR(Data1!$D4064)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YEAR(Data1!$D4065)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YEAR(Data1!$D4066)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YEAR(Data1!$D4067)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YEAR(Data1!$D4068)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YEAR(Data1!$D4069)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YEAR(Data1!$D4070)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YEAR(Data1!$D4071)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YEAR(Data1!$D4072)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YEAR(Data1!$D4073)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YEAR(Data1!$D4074)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YEAR(Data1!$D4075)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YEAR(Data1!$D4076)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YEAR(Data1!$D4077)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YEAR(Data1!$D4078)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YEAR(Data1!$D4079)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YEAR(Data1!$D4080)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YEAR(Data1!$D4081)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YEAR(Data1!$D4082)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YEAR(Data1!$D4083)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YEAR(Data1!$D4084)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YEAR(Data1!$D4085)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YEAR(Data1!$D4086)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YEAR(Data1!$D4087)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YEAR(Data1!$D4088)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YEAR(Data1!$D4089)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YEAR(Data1!$D4090)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YEAR(Data1!$D4091)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YEAR(Data1!$D4092)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YEAR(Data1!$D4093)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YEAR(Data1!$D4094)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YEAR(Data1!$D4095)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YEAR(Data1!$D4096)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YEAR(Data1!$D4097)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YEAR(Data1!$D4098)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YEAR(Data1!$D4099)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YEAR(Data1!$D4100)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YEAR(Data1!$D4101)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YEAR(Data1!$D4102)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YEAR(Data1!$D4103)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YEAR(Data1!$D4104)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YEAR(Data1!$D4105)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YEAR(Data1!$D4106)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YEAR(Data1!$D4107)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YEAR(Data1!$D4108)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YEAR(Data1!$D4109)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YEAR(Data1!$D4110)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YEAR(Data1!$D4111)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YEAR(Data1!$D4112)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YEAR(Data1!$D4113)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YEAR(Data1!$D4114)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YEAR(Data1!$D4115)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YEAR(Data1!$D4116)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YEAR(Data1!$D4117)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YEAR(Data1!$D4118)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YEAR(Data1!$D4119)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YEAR(Data1!$D4120)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YEAR(Data1!$D4121)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YEAR(Data1!$D4122)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YEAR(Data1!$D4123)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YEAR(Data1!$D4124)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YEAR(Data1!$D4125)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YEAR(Data1!$D4126)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YEAR(Data1!$D4127)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YEAR(Data1!$D4128)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YEAR(Data1!$D4129)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YEAR(Data1!$D4130)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YEAR(Data1!$D4131)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YEAR(Data1!$D4132)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YEAR(Data1!$D4133)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YEAR(Data1!$D4134)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YEAR(Data1!$D4135)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YEAR(Data1!$D4136)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YEAR(Data1!$D4137)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YEAR(Data1!$D4138)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YEAR(Data1!$D4139)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YEAR(Data1!$D4140)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YEAR(Data1!$D4141)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YEAR(Data1!$D4142)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YEAR(Data1!$D4143)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YEAR(Data1!$D4144)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YEAR(Data1!$D4145)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YEAR(Data1!$D4146)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YEAR(Data1!$D4147)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YEAR(Data1!$D4148)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YEAR(Data1!$D4149)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YEAR(Data1!$D4150)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YEAR(Data1!$D4151)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YEAR(Data1!$D4152)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YEAR(Data1!$D4153)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YEAR(Data1!$D4154)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YEAR(Data1!$D4155)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YEAR(Data1!$D4156)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YEAR(Data1!$D4157)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YEAR(Data1!$D4158)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YEAR(Data1!$D4159)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YEAR(Data1!$D4160)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YEAR(Data1!$D4161)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YEAR(Data1!$D4162)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YEAR(Data1!$D4163)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YEAR(Data1!$D4164)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YEAR(Data1!$D4165)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YEAR(Data1!$D4166)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YEAR(Data1!$D4167)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YEAR(Data1!$D4168)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YEAR(Data1!$D4169)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YEAR(Data1!$D4170)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YEAR(Data1!$D4171)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YEAR(Data1!$D4172)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YEAR(Data1!$D4173)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YEAR(Data1!$D4174)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YEAR(Data1!$D4175)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YEAR(Data1!$D4176)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YEAR(Data1!$D4177)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YEAR(Data1!$D4178)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YEAR(Data1!$D4179)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YEAR(Data1!$D4180)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YEAR(Data1!$D4181)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YEAR(Data1!$D4182)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YEAR(Data1!$D4183)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YEAR(Data1!$D4184)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YEAR(Data1!$D4185)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YEAR(Data1!$D4186)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YEAR(Data1!$D4187)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YEAR(Data1!$D4188)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YEAR(Data1!$D4189)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YEAR(Data1!$D4190)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YEAR(Data1!$D4191)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YEAR(Data1!$D4192)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YEAR(Data1!$D4193)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YEAR(Data1!$D4194)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YEAR(Data1!$D4195)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YEAR(Data1!$D4196)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YEAR(Data1!$D4197)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YEAR(Data1!$D4198)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YEAR(Data1!$D4199)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YEAR(Data1!$D4200)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YEAR(Data1!$D4201)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YEAR(Data1!$D4202)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YEAR(Data1!$D4203)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YEAR(Data1!$D4204)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YEAR(Data1!$D4205)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YEAR(Data1!$D4206)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YEAR(Data1!$D4207)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YEAR(Data1!$D4208)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YEAR(Data1!$D4209)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YEAR(Data1!$D4210)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YEAR(Data1!$D4211)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YEAR(Data1!$D4212)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YEAR(Data1!$D4213)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YEAR(Data1!$D4214)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YEAR(Data1!$D4215)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YEAR(Data1!$D4216)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YEAR(Data1!$D4217)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YEAR(Data1!$D4218)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YEAR(Data1!$D4219)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YEAR(Data1!$D4220)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YEAR(Data1!$D4221)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YEAR(Data1!$D4222)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YEAR(Data1!$D4223)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YEAR(Data1!$D4224)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YEAR(Data1!$D4225)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YEAR(Data1!$D4226)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YEAR(Data1!$D4227)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YEAR(Data1!$D4228)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YEAR(Data1!$D4229)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YEAR(Data1!$D4230)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YEAR(Data1!$D4231)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YEAR(Data1!$D4232)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YEAR(Data1!$D4233)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YEAR(Data1!$D4234)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YEAR(Data1!$D4235)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YEAR(Data1!$D4236)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YEAR(Data1!$D4237)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YEAR(Data1!$D4238)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YEAR(Data1!$D4239)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YEAR(Data1!$D4240)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YEAR(Data1!$D4241)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YEAR(Data1!$D4242)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YEAR(Data1!$D4243)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YEAR(Data1!$D4244)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YEAR(Data1!$D4245)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YEAR(Data1!$D4246)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YEAR(Data1!$D4247)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YEAR(Data1!$D4248)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YEAR(Data1!$D4249)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YEAR(Data1!$D4250)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YEAR(Data1!$D4251)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YEAR(Data1!$D4252)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YEAR(Data1!$D4253)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YEAR(Data1!$D4254)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YEAR(Data1!$D4255)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YEAR(Data1!$D4256)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YEAR(Data1!$D4257)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YEAR(Data1!$D4258)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YEAR(Data1!$D4259)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YEAR(Data1!$D4260)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YEAR(Data1!$D4261)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YEAR(Data1!$D4262)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YEAR(Data1!$D4263)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YEAR(Data1!$D4264)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YEAR(Data1!$D4265)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YEAR(Data1!$D4266)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YEAR(Data1!$D4267)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YEAR(Data1!$D4268)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YEAR(Data1!$D4269)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YEAR(Data1!$D4270)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YEAR(Data1!$D4271)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YEAR(Data1!$D4272)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YEAR(Data1!$D4273)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YEAR(Data1!$D4274)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YEAR(Data1!$D4275)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YEAR(Data1!$D4276)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YEAR(Data1!$D4277)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YEAR(Data1!$D4278)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YEAR(Data1!$D4279)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YEAR(Data1!$D4280)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YEAR(Data1!$D4281)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YEAR(Data1!$D4282)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YEAR(Data1!$D4283)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YEAR(Data1!$D4284)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YEAR(Data1!$D4285)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YEAR(Data1!$D4286)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YEAR(Data1!$D4287)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YEAR(Data1!$D4288)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YEAR(Data1!$D4289)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YEAR(Data1!$D4290)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YEAR(Data1!$D4291)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YEAR(Data1!$D4292)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YEAR(Data1!$D4293)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YEAR(Data1!$D4294)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YEAR(Data1!$D4295)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YEAR(Data1!$D4296)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YEAR(Data1!$D4297)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YEAR(Data1!$D4298)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YEAR(Data1!$D4299)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YEAR(Data1!$D4300)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YEAR(Data1!$D4301)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YEAR(Data1!$D4302)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YEAR(Data1!$D4303)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YEAR(Data1!$D4304)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YEAR(Data1!$D4305)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YEAR(Data1!$D4306)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YEAR(Data1!$D4307)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YEAR(Data1!$D4308)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YEAR(Data1!$D4309)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YEAR(Data1!$D4310)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YEAR(Data1!$D4311)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YEAR(Data1!$D4312)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YEAR(Data1!$D4313)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YEAR(Data1!$D4314)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YEAR(Data1!$D4315)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YEAR(Data1!$D4316)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YEAR(Data1!$D4317)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YEAR(Data1!$D4318)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YEAR(Data1!$D4319)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YEAR(Data1!$D4320)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YEAR(Data1!$D4321)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YEAR(Data1!$D4322)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YEAR(Data1!$D4323)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YEAR(Data1!$D4324)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YEAR(Data1!$D4325)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YEAR(Data1!$D4326)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YEAR(Data1!$D4327)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YEAR(Data1!$D4328)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YEAR(Data1!$D4329)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YEAR(Data1!$D4330)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YEAR(Data1!$D4331)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YEAR(Data1!$D4332)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YEAR(Data1!$D4333)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YEAR(Data1!$D4334)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YEAR(Data1!$D4335)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YEAR(Data1!$D4336)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YEAR(Data1!$D4337)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YEAR(Data1!$D4338)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YEAR(Data1!$D4339)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YEAR(Data1!$D4340)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YEAR(Data1!$D4341)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YEAR(Data1!$D4342)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YEAR(Data1!$D4343)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YEAR(Data1!$D4344)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YEAR(Data1!$D4345)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YEAR(Data1!$D4346)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YEAR(Data1!$D4347)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YEAR(Data1!$D4348)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YEAR(Data1!$D4349)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YEAR(Data1!$D4350)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YEAR(Data1!$D4351)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YEAR(Data1!$D4352)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YEAR(Data1!$D4353)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YEAR(Data1!$D4354)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YEAR(Data1!$D4355)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YEAR(Data1!$D4356)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YEAR(Data1!$D4357)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YEAR(Data1!$D4358)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YEAR(Data1!$D4359)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YEAR(Data1!$D4360)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YEAR(Data1!$D4361)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YEAR(Data1!$D4362)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YEAR(Data1!$D4363)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YEAR(Data1!$D4364)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YEAR(Data1!$D4365)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YEAR(Data1!$D4366)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YEAR(Data1!$D4367)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YEAR(Data1!$D4368)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YEAR(Data1!$D4369)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YEAR(Data1!$D4370)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YEAR(Data1!$D4371)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YEAR(Data1!$D4372)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YEAR(Data1!$D4373)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YEAR(Data1!$D4374)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YEAR(Data1!$D4375)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YEAR(Data1!$D4376)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YEAR(Data1!$D4377)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YEAR(Data1!$D4378)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YEAR(Data1!$D4379)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YEAR(Data1!$D4380)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YEAR(Data1!$D4381)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YEAR(Data1!$D4382)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YEAR(Data1!$D4383)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YEAR(Data1!$D4384)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YEAR(Data1!$D4385)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YEAR(Data1!$D4386)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YEAR(Data1!$D4387)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YEAR(Data1!$D4388)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YEAR(Data1!$D4389)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YEAR(Data1!$D4390)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YEAR(Data1!$D4391)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YEAR(Data1!$D4392)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YEAR(Data1!$D4393)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YEAR(Data1!$D4394)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YEAR(Data1!$D4395)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YEAR(Data1!$D4396)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YEAR(Data1!$D4397)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YEAR(Data1!$D4398)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YEAR(Data1!$D4399)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YEAR(Data1!$D4400)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YEAR(Data1!$D4401)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YEAR(Data1!$D4402)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YEAR(Data1!$D4403)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YEAR(Data1!$D4404)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YEAR(Data1!$D4405)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YEAR(Data1!$D4406)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YEAR(Data1!$D4407)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YEAR(Data1!$D4408)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YEAR(Data1!$D4409)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YEAR(Data1!$D4410)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YEAR(Data1!$D4411)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YEAR(Data1!$D4412)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YEAR(Data1!$D4413)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YEAR(Data1!$D4414)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YEAR(Data1!$D4415)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YEAR(Data1!$D4416)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YEAR(Data1!$D4417)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YEAR(Data1!$D4418)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YEAR(Data1!$D4419)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YEAR(Data1!$D4420)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YEAR(Data1!$D4421)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YEAR(Data1!$D4422)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YEAR(Data1!$D4423)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YEAR(Data1!$D4424)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YEAR(Data1!$D4425)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YEAR(Data1!$D4426)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YEAR(Data1!$D4427)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YEAR(Data1!$D4428)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YEAR(Data1!$D4429)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YEAR(Data1!$D4430)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YEAR(Data1!$D4431)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YEAR(Data1!$D4432)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YEAR(Data1!$D4433)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YEAR(Data1!$D4434)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YEAR(Data1!$D4435)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YEAR(Data1!$D4436)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YEAR(Data1!$D4437)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YEAR(Data1!$D4438)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YEAR(Data1!$D4439)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YEAR(Data1!$D4440)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YEAR(Data1!$D4441)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YEAR(Data1!$D4442)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YEAR(Data1!$D4443)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YEAR(Data1!$D4444)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YEAR(Data1!$D4445)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YEAR(Data1!$D4446)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YEAR(Data1!$D4447)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YEAR(Data1!$D4448)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YEAR(Data1!$D4449)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YEAR(Data1!$D4450)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YEAR(Data1!$D4451)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YEAR(Data1!$D4452)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YEAR(Data1!$D4453)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YEAR(Data1!$D4454)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YEAR(Data1!$D4455)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YEAR(Data1!$D4456)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YEAR(Data1!$D4457)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YEAR(Data1!$D4458)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YEAR(Data1!$D4459)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YEAR(Data1!$D4460)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YEAR(Data1!$D4461)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YEAR(Data1!$D4462)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YEAR(Data1!$D4463)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YEAR(Data1!$D4464)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YEAR(Data1!$D4465)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YEAR(Data1!$D4466)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YEAR(Data1!$D4467)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YEAR(Data1!$D4468)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YEAR(Data1!$D4469)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YEAR(Data1!$D4470)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YEAR(Data1!$D4471)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YEAR(Data1!$D4472)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YEAR(Data1!$D4473)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YEAR(Data1!$D4474)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YEAR(Data1!$D4475)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YEAR(Data1!$D4476)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YEAR(Data1!$D4477)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YEAR(Data1!$D4478)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YEAR(Data1!$D4479)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YEAR(Data1!$D4480)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YEAR(Data1!$D4481)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YEAR(Data1!$D4482)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YEAR(Data1!$D4483)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YEAR(Data1!$D4484)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YEAR(Data1!$D4485)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YEAR(Data1!$D4486)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YEAR(Data1!$D4487)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YEAR(Data1!$D4488)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YEAR(Data1!$D4489)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YEAR(Data1!$D4490)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YEAR(Data1!$D4491)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YEAR(Data1!$D4492)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YEAR(Data1!$D4493)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YEAR(Data1!$D4494)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YEAR(Data1!$D4495)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YEAR(Data1!$D4496)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YEAR(Data1!$D4497)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YEAR(Data1!$D4498)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YEAR(Data1!$D4499)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YEAR(Data1!$D4500)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YEAR(Data1!$D4501)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YEAR(Data1!$D4502)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YEAR(Data1!$D4503)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YEAR(Data1!$D4504)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YEAR(Data1!$D4505)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YEAR(Data1!$D4506)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YEAR(Data1!$D4507)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YEAR(Data1!$D4508)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YEAR(Data1!$D4509)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YEAR(Data1!$D4510)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YEAR(Data1!$D4511)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YEAR(Data1!$D4512)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YEAR(Data1!$D4513)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YEAR(Data1!$D4514)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YEAR(Data1!$D4515)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YEAR(Data1!$D4516)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YEAR(Data1!$D4517)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YEAR(Data1!$D4518)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YEAR(Data1!$D4519)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YEAR(Data1!$D4520)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YEAR(Data1!$D4521)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YEAR(Data1!$D4522)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YEAR(Data1!$D4523)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YEAR(Data1!$D4524)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YEAR(Data1!$D4525)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YEAR(Data1!$D4526)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YEAR(Data1!$D4527)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YEAR(Data1!$D4528)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YEAR(Data1!$D4529)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YEAR(Data1!$D4530)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YEAR(Data1!$D4531)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YEAR(Data1!$D4532)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YEAR(Data1!$D4533)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YEAR(Data1!$D4534)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YEAR(Data1!$D4535)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YEAR(Data1!$D4536)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YEAR(Data1!$D4537)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YEAR(Data1!$D4538)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YEAR(Data1!$D4539)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YEAR(Data1!$D4540)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YEAR(Data1!$D4541)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YEAR(Data1!$D4542)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YEAR(Data1!$D4543)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YEAR(Data1!$D4544)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YEAR(Data1!$D4545)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YEAR(Data1!$D4546)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YEAR(Data1!$D4547)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YEAR(Data1!$D4548)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YEAR(Data1!$D4549)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YEAR(Data1!$D4550)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YEAR(Data1!$D4551)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YEAR(Data1!$D4552)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YEAR(Data1!$D4553)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YEAR(Data1!$D4554)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YEAR(Data1!$D4555)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YEAR(Data1!$D4556)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YEAR(Data1!$D4557)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YEAR(Data1!$D4558)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YEAR(Data1!$D4559)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YEAR(Data1!$D4560)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YEAR(Data1!$D4561)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YEAR(Data1!$D4562)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YEAR(Data1!$D4563)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YEAR(Data1!$D4564)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YEAR(Data1!$D4565)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YEAR(Data1!$D4566)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YEAR(Data1!$D4567)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YEAR(Data1!$D4568)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YEAR(Data1!$D4569)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YEAR(Data1!$D4570)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YEAR(Data1!$D4571)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YEAR(Data1!$D4572)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YEAR(Data1!$D4573)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YEAR(Data1!$D4574)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YEAR(Data1!$D4575)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YEAR(Data1!$D4576)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YEAR(Data1!$D4577)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YEAR(Data1!$D4578)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YEAR(Data1!$D4579)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YEAR(Data1!$D4580)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YEAR(Data1!$D4581)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YEAR(Data1!$D4582)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YEAR(Data1!$D4583)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YEAR(Data1!$D4584)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YEAR(Data1!$D4585)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YEAR(Data1!$D4586)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YEAR(Data1!$D4587)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YEAR(Data1!$D4588)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YEAR(Data1!$D4589)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YEAR(Data1!$D4590)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YEAR(Data1!$D4591)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YEAR(Data1!$D4592)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YEAR(Data1!$D4593)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YEAR(Data1!$D4594)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YEAR(Data1!$D4595)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YEAR(Data1!$D4596)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YEAR(Data1!$D4597)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YEAR(Data1!$D4598)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YEAR(Data1!$D4599)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YEAR(Data1!$D4600)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YEAR(Data1!$D4601)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YEAR(Data1!$D4602)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YEAR(Data1!$D4603)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YEAR(Data1!$D4604)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YEAR(Data1!$D4605)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YEAR(Data1!$D4606)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YEAR(Data1!$D4607)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YEAR(Data1!$D4608)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YEAR(Data1!$D4609)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YEAR(Data1!$D4610)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YEAR(Data1!$D4611)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YEAR(Data1!$D4612)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YEAR(Data1!$D4613)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YEAR(Data1!$D4614)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YEAR(Data1!$D4615)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YEAR(Data1!$D4616)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YEAR(Data1!$D4617)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YEAR(Data1!$D4618)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YEAR(Data1!$D4619)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YEAR(Data1!$D4620)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YEAR(Data1!$D4621)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YEAR(Data1!$D4622)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YEAR(Data1!$D4623)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YEAR(Data1!$D4624)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YEAR(Data1!$D4625)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YEAR(Data1!$D4626)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YEAR(Data1!$D4627)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YEAR(Data1!$D4628)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YEAR(Data1!$D4629)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YEAR(Data1!$D4630)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YEAR(Data1!$D4631)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YEAR(Data1!$D4632)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YEAR(Data1!$D4633)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YEAR(Data1!$D4634)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YEAR(Data1!$D4635)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YEAR(Data1!$D4636)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YEAR(Data1!$D4637)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YEAR(Data1!$D4638)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YEAR(Data1!$D4639)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YEAR(Data1!$D4640)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YEAR(Data1!$D4641)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YEAR(Data1!$D4642)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YEAR(Data1!$D4643)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YEAR(Data1!$D4644)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YEAR(Data1!$D4645)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YEAR(Data1!$D4646)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YEAR(Data1!$D4647)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YEAR(Data1!$D4648)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YEAR(Data1!$D4649)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YEAR(Data1!$D4650)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YEAR(Data1!$D4651)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YEAR(Data1!$D4652)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YEAR(Data1!$D4653)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YEAR(Data1!$D4654)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YEAR(Data1!$D4655)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YEAR(Data1!$D4656)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YEAR(Data1!$D4657)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YEAR(Data1!$D4658)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YEAR(Data1!$D4659)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YEAR(Data1!$D4660)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YEAR(Data1!$D4661)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YEAR(Data1!$D4662)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YEAR(Data1!$D4663)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YEAR(Data1!$D4664)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YEAR(Data1!$D4665)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YEAR(Data1!$D4666)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YEAR(Data1!$D4667)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YEAR(Data1!$D4668)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YEAR(Data1!$D4669)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YEAR(Data1!$D4670)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YEAR(Data1!$D4671)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YEAR(Data1!$D4672)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YEAR(Data1!$D4673)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YEAR(Data1!$D4674)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YEAR(Data1!$D4675)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YEAR(Data1!$D4676)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YEAR(Data1!$D4677)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YEAR(Data1!$D4678)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YEAR(Data1!$D4679)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YEAR(Data1!$D4680)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YEAR(Data1!$D4681)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YEAR(Data1!$D4682)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YEAR(Data1!$D4683)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YEAR(Data1!$D4684)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YEAR(Data1!$D4685)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YEAR(Data1!$D4686)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YEAR(Data1!$D4687)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YEAR(Data1!$D4688)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YEAR(Data1!$D4689)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YEAR(Data1!$D4690)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YEAR(Data1!$D4691)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YEAR(Data1!$D4692)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YEAR(Data1!$D4693)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YEAR(Data1!$D4694)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YEAR(Data1!$D4695)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YEAR(Data1!$D4696)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YEAR(Data1!$D4697)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YEAR(Data1!$D4698)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YEAR(Data1!$D4699)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YEAR(Data1!$D4700)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YEAR(Data1!$D4701)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YEAR(Data1!$D4702)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YEAR(Data1!$D4703)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YEAR(Data1!$D4704)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YEAR(Data1!$D4705)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YEAR(Data1!$D4706)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YEAR(Data1!$D4707)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YEAR(Data1!$D4708)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YEAR(Data1!$D4709)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YEAR(Data1!$D4710)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YEAR(Data1!$D4711)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YEAR(Data1!$D4712)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YEAR(Data1!$D4713)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YEAR(Data1!$D4714)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YEAR(Data1!$D4715)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YEAR(Data1!$D4716)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YEAR(Data1!$D4717)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YEAR(Data1!$D4718)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YEAR(Data1!$D4719)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YEAR(Data1!$D4720)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YEAR(Data1!$D4721)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YEAR(Data1!$D4722)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YEAR(Data1!$D4723)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YEAR(Data1!$D4724)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YEAR(Data1!$D4725)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YEAR(Data1!$D4726)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YEAR(Data1!$D4727)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YEAR(Data1!$D4728)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YEAR(Data1!$D4729)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YEAR(Data1!$D4730)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YEAR(Data1!$D4731)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YEAR(Data1!$D4732)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YEAR(Data1!$D4733)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YEAR(Data1!$D4734)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YEAR(Data1!$D4735)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YEAR(Data1!$D4736)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YEAR(Data1!$D4737)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YEAR(Data1!$D4738)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YEAR(Data1!$D4739)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YEAR(Data1!$D4740)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YEAR(Data1!$D4741)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YEAR(Data1!$D4742)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YEAR(Data1!$D4743)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YEAR(Data1!$D4744)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YEAR(Data1!$D4745)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YEAR(Data1!$D4746)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YEAR(Data1!$D4747)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YEAR(Data1!$D4748)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YEAR(Data1!$D4749)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YEAR(Data1!$D4750)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YEAR(Data1!$D4751)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YEAR(Data1!$D4752)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YEAR(Data1!$D4753)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YEAR(Data1!$D4754)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YEAR(Data1!$D4755)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YEAR(Data1!$D4756)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YEAR(Data1!$D4757)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YEAR(Data1!$D4758)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YEAR(Data1!$D4759)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YEAR(Data1!$D4760)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YEAR(Data1!$D4761)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YEAR(Data1!$D4762)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YEAR(Data1!$D4763)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YEAR(Data1!$D4764)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YEAR(Data1!$D4765)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YEAR(Data1!$D4766)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YEAR(Data1!$D4767)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YEAR(Data1!$D4768)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YEAR(Data1!$D4769)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YEAR(Data1!$D4770)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YEAR(Data1!$D4771)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YEAR(Data1!$D4772)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YEAR(Data1!$D4773)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YEAR(Data1!$D4774)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YEAR(Data1!$D4775)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YEAR(Data1!$D4776)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YEAR(Data1!$D4777)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YEAR(Data1!$D4778)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YEAR(Data1!$D4779)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YEAR(Data1!$D4780)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YEAR(Data1!$D4781)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YEAR(Data1!$D4782)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YEAR(Data1!$D4783)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YEAR(Data1!$D4784)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YEAR(Data1!$D4785)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YEAR(Data1!$D4786)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YEAR(Data1!$D4787)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YEAR(Data1!$D4788)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YEAR(Data1!$D4789)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YEAR(Data1!$D4790)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YEAR(Data1!$D4791)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YEAR(Data1!$D4792)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YEAR(Data1!$D4793)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YEAR(Data1!$D4794)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YEAR(Data1!$D4795)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YEAR(Data1!$D4796)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YEAR(Data1!$D4797)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YEAR(Data1!$D4798)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YEAR(Data1!$D4799)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YEAR(Data1!$D4800)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YEAR(Data1!$D4801)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YEAR(Data1!$D4802)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YEAR(Data1!$D4803)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YEAR(Data1!$D4804)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YEAR(Data1!$D4805)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YEAR(Data1!$D4806)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YEAR(Data1!$D4807)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YEAR(Data1!$D4808)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YEAR(Data1!$D4809)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YEAR(Data1!$D4810)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YEAR(Data1!$D4811)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YEAR(Data1!$D4812)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YEAR(Data1!$D4813)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YEAR(Data1!$D4814)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YEAR(Data1!$D4815)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YEAR(Data1!$D4816)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YEAR(Data1!$D4817)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YEAR(Data1!$D4818)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YEAR(Data1!$D4819)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YEAR(Data1!$D4820)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YEAR(Data1!$D4821)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YEAR(Data1!$D4822)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YEAR(Data1!$D4823)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YEAR(Data1!$D4824)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YEAR(Data1!$D4825)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YEAR(Data1!$D4826)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YEAR(Data1!$D4827)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YEAR(Data1!$D4828)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YEAR(Data1!$D4829)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YEAR(Data1!$D4830)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YEAR(Data1!$D4831)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YEAR(Data1!$D4832)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YEAR(Data1!$D4833)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YEAR(Data1!$D4834)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YEAR(Data1!$D4835)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YEAR(Data1!$D4836)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YEAR(Data1!$D4837)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YEAR(Data1!$D4838)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YEAR(Data1!$D4839)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YEAR(Data1!$D4840)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YEAR(Data1!$D4841)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YEAR(Data1!$D4842)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YEAR(Data1!$D4843)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YEAR(Data1!$D4844)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YEAR(Data1!$D4845)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YEAR(Data1!$D4846)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YEAR(Data1!$D4847)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YEAR(Data1!$D4848)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YEAR(Data1!$D4849)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YEAR(Data1!$D4850)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YEAR(Data1!$D4851)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YEAR(Data1!$D4852)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YEAR(Data1!$D4853)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YEAR(Data1!$D4854)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YEAR(Data1!$D4855)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YEAR(Data1!$D4856)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YEAR(Data1!$D4857)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YEAR(Data1!$D4858)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YEAR(Data1!$D4859)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YEAR(Data1!$D4860)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YEAR(Data1!$D4861)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YEAR(Data1!$D4862)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YEAR(Data1!$D4863)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YEAR(Data1!$D4864)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YEAR(Data1!$D4865)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YEAR(Data1!$D4866)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YEAR(Data1!$D4867)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YEAR(Data1!$D4868)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YEAR(Data1!$D4869)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YEAR(Data1!$D4870)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YEAR(Data1!$D4871)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YEAR(Data1!$D4872)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YEAR(Data1!$D4873)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YEAR(Data1!$D4874)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YEAR(Data1!$D4875)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YEAR(Data1!$D4876)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YEAR(Data1!$D4877)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YEAR(Data1!$D4878)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YEAR(Data1!$D4879)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YEAR(Data1!$D4880)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YEAR(Data1!$D4881)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YEAR(Data1!$D4882)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YEAR(Data1!$D4883)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YEAR(Data1!$D4884)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YEAR(Data1!$D4885)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YEAR(Data1!$D4886)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YEAR(Data1!$D4887)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YEAR(Data1!$D4888)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YEAR(Data1!$D4889)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YEAR(Data1!$D4890)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YEAR(Data1!$D4891)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YEAR(Data1!$D4892)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YEAR(Data1!$D4893)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YEAR(Data1!$D4894)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YEAR(Data1!$D4895)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YEAR(Data1!$D4896)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YEAR(Data1!$D4897)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YEAR(Data1!$D4898)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YEAR(Data1!$D4899)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YEAR(Data1!$D4900)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YEAR(Data1!$D4901)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YEAR(Data1!$D4902)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YEAR(Data1!$D4903)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YEAR(Data1!$D4904)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YEAR(Data1!$D4905)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YEAR(Data1!$D4906)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YEAR(Data1!$D4907)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YEAR(Data1!$D4908)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YEAR(Data1!$D4909)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YEAR(Data1!$D4910)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YEAR(Data1!$D4911)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YEAR(Data1!$D4912)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YEAR(Data1!$D4913)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YEAR(Data1!$D4914)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YEAR(Data1!$D4915)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YEAR(Data1!$D4916)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YEAR(Data1!$D4917)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YEAR(Data1!$D4918)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YEAR(Data1!$D4919)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YEAR(Data1!$D4920)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YEAR(Data1!$D4921)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YEAR(Data1!$D4922)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YEAR(Data1!$D4923)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YEAR(Data1!$D4924)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YEAR(Data1!$D4925)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YEAR(Data1!$D4926)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YEAR(Data1!$D4927)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YEAR(Data1!$D4928)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YEAR(Data1!$D4929)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YEAR(Data1!$D4930)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YEAR(Data1!$D4931)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YEAR(Data1!$D4932)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YEAR(Data1!$D4933)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YEAR(Data1!$D4934)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YEAR(Data1!$D4935)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YEAR(Data1!$D4936)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YEAR(Data1!$D4937)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YEAR(Data1!$D4938)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YEAR(Data1!$D4939)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YEAR(Data1!$D4940)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YEAR(Data1!$D4941)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YEAR(Data1!$D4942)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YEAR(Data1!$D4943)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YEAR(Data1!$D4944)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YEAR(Data1!$D4945)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YEAR(Data1!$D4946)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YEAR(Data1!$D4947)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YEAR(Data1!$D4948)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YEAR(Data1!$D4949)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YEAR(Data1!$D4950)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YEAR(Data1!$D4951)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YEAR(Data1!$D4952)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YEAR(Data1!$D4953)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YEAR(Data1!$D4954)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YEAR(Data1!$D4955)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YEAR(Data1!$D4956)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YEAR(Data1!$D4957)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YEAR(Data1!$D4958)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YEAR(Data1!$D4959)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YEAR(Data1!$D4960)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YEAR(Data1!$D4961)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YEAR(Data1!$D4962)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YEAR(Data1!$D4963)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YEAR(Data1!$D4964)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YEAR(Data1!$D4965)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YEAR(Data1!$D4966)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YEAR(Data1!$D4967)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YEAR(Data1!$D4968)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YEAR(Data1!$D4969)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YEAR(Data1!$D4970)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YEAR(Data1!$D4971)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YEAR(Data1!$D4972)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YEAR(Data1!$D4973)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YEAR(Data1!$D4974)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YEAR(Data1!$D4975)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YEAR(Data1!$D4976)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YEAR(Data1!$D4977)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YEAR(Data1!$D4978)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YEAR(Data1!$D4979)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YEAR(Data1!$D4980)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YEAR(Data1!$D4981)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YEAR(Data1!$D4982)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YEAR(Data1!$D4983)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YEAR(Data1!$D4984)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YEAR(Data1!$D4985)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YEAR(Data1!$D4986)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YEAR(Data1!$D4987)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YEAR(Data1!$D4988)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YEAR(Data1!$D4989)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YEAR(Data1!$D4990)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YEAR(Data1!$D4991)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YEAR(Data1!$D4992)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YEAR(Data1!$D4993)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YEAR(Data1!$D4994)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YEAR(Data1!$D4995)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YEAR(Data1!$D4996)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YEAR(Data1!$D4997)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YEAR(Data1!$D4998)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YEAR(Data1!$D4999)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YEAR(Data1!$D5000)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YEAR(Data1!$D5001)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YEAR(Data1!$D5002)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YEAR(Data1!$D5003)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YEAR(Data1!$D5004)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YEAR(Data1!$D5005)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YEAR(Data1!$D5006)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YEAR(Data1!$D5007)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YEAR(Data1!$D5008)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YEAR(Data1!$D5009)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YEAR(Data1!$D5010)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YEAR(Data1!$D5011)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YEAR(Data1!$D5012)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YEAR(Data1!$D5013)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YEAR(Data1!$D5014)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YEAR(Data1!$D5015)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YEAR(Data1!$D5016)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YEAR(Data1!$D5017)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YEAR(Data1!$D5018)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YEAR(Data1!$D5019)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YEAR(Data1!$D5020)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YEAR(Data1!$D5021)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YEAR(Data1!$D5022)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YEAR(Data1!$D5023)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YEAR(Data1!$D5024)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YEAR(Data1!$D5025)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YEAR(Data1!$D5026)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YEAR(Data1!$D5027)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YEAR(Data1!$D5028)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YEAR(Data1!$D5029)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YEAR(Data1!$D5030)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YEAR(Data1!$D5031)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YEAR(Data1!$D5032)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YEAR(Data1!$D5033)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YEAR(Data1!$D5034)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YEAR(Data1!$D5035)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YEAR(Data1!$D5036)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YEAR(Data1!$D5037)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YEAR(Data1!$D5038)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YEAR(Data1!$D5039)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YEAR(Data1!$D5040)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YEAR(Data1!$D5041)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YEAR(Data1!$D5042)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YEAR(Data1!$D5043)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YEAR(Data1!$D5044)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YEAR(Data1!$D5045)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YEAR(Data1!$D5046)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YEAR(Data1!$D5047)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YEAR(Data1!$D5048)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YEAR(Data1!$D5049)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YEAR(Data1!$D5050)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YEAR(Data1!$D5051)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YEAR(Data1!$D5052)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YEAR(Data1!$D5053)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YEAR(Data1!$D5054)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YEAR(Data1!$D5055)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YEAR(Data1!$D5056)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YEAR(Data1!$D5057)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YEAR(Data1!$D5058)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YEAR(Data1!$D5059)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YEAR(Data1!$D5060)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YEAR(Data1!$D5061)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YEAR(Data1!$D5062)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YEAR(Data1!$D5063)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YEAR(Data1!$D5064)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YEAR(Data1!$D5065)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YEAR(Data1!$D5066)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YEAR(Data1!$D5067)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YEAR(Data1!$D5068)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YEAR(Data1!$D5069)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YEAR(Data1!$D5070)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YEAR(Data1!$D5071)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YEAR(Data1!$D5072)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YEAR(Data1!$D5073)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YEAR(Data1!$D5074)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YEAR(Data1!$D5075)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YEAR(Data1!$D5076)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YEAR(Data1!$D5077)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YEAR(Data1!$D5078)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YEAR(Data1!$D5079)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YEAR(Data1!$D5080)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YEAR(Data1!$D5081)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YEAR(Data1!$D5082)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YEAR(Data1!$D5083)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YEAR(Data1!$D5084)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YEAR(Data1!$D5085)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YEAR(Data1!$D5086)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YEAR(Data1!$D5087)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YEAR(Data1!$D5088)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YEAR(Data1!$D5089)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YEAR(Data1!$D5090)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YEAR(Data1!$D5091)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YEAR(Data1!$D5092)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YEAR(Data1!$D5093)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YEAR(Data1!$D5094)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YEAR(Data1!$D5095)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YEAR(Data1!$D5096)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YEAR(Data1!$D5097)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YEAR(Data1!$D5098)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YEAR(Data1!$D5099)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YEAR(Data1!$D5100)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YEAR(Data1!$D5101)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YEAR(Data1!$D5102)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YEAR(Data1!$D5103)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YEAR(Data1!$D5104)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YEAR(Data1!$D5105)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YEAR(Data1!$D5106)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YEAR(Data1!$D5107)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YEAR(Data1!$D5108)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YEAR(Data1!$D5109)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YEAR(Data1!$D5110)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YEAR(Data1!$D5111)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YEAR(Data1!$D5112)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YEAR(Data1!$D5113)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YEAR(Data1!$D5114)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YEAR(Data1!$D5115)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YEAR(Data1!$D5116)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YEAR(Data1!$D5117)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YEAR(Data1!$D5118)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YEAR(Data1!$D5119)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YEAR(Data1!$D5120)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YEAR(Data1!$D5121)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YEAR(Data1!$D5122)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YEAR(Data1!$D5123)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YEAR(Data1!$D5124)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YEAR(Data1!$D5125)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YEAR(Data1!$D5126)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YEAR(Data1!$D5127)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YEAR(Data1!$D5128)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YEAR(Data1!$D5129)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YEAR(Data1!$D5130)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YEAR(Data1!$D5131)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YEAR(Data1!$D5132)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YEAR(Data1!$D5133)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YEAR(Data1!$D5134)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YEAR(Data1!$D5135)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YEAR(Data1!$D5136)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YEAR(Data1!$D5137)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YEAR(Data1!$D5138)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YEAR(Data1!$D5139)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YEAR(Data1!$D5140)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YEAR(Data1!$D5141)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YEAR(Data1!$D5142)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YEAR(Data1!$D5143)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YEAR(Data1!$D5144)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YEAR(Data1!$D5145)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YEAR(Data1!$D5146)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YEAR(Data1!$D5147)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YEAR(Data1!$D5148)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YEAR(Data1!$D5149)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YEAR(Data1!$D5150)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YEAR(Data1!$D5151)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YEAR(Data1!$D5152)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YEAR(Data1!$D5153)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YEAR(Data1!$D5154)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YEAR(Data1!$D5155)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YEAR(Data1!$D5156)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YEAR(Data1!$D5157)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YEAR(Data1!$D5158)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YEAR(Data1!$D5159)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YEAR(Data1!$D5160)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YEAR(Data1!$D5161)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YEAR(Data1!$D5162)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YEAR(Data1!$D5163)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YEAR(Data1!$D5164)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YEAR(Data1!$D5165)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YEAR(Data1!$D5166)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YEAR(Data1!$D5167)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YEAR(Data1!$D5168)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YEAR(Data1!$D5169)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YEAR(Data1!$D5170)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YEAR(Data1!$D5171)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YEAR(Data1!$D5172)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YEAR(Data1!$D5173)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YEAR(Data1!$D5174)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YEAR(Data1!$D5175)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YEAR(Data1!$D5176)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YEAR(Data1!$D5177)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YEAR(Data1!$D5178)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YEAR(Data1!$D5179)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YEAR(Data1!$D5180)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YEAR(Data1!$D5181)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YEAR(Data1!$D5182)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YEAR(Data1!$D5183)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YEAR(Data1!$D5184)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YEAR(Data1!$D5185)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YEAR(Data1!$D5186)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YEAR(Data1!$D5187)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YEAR(Data1!$D5188)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YEAR(Data1!$D5189)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YEAR(Data1!$D5190)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YEAR(Data1!$D5191)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YEAR(Data1!$D5192)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YEAR(Data1!$D5193)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YEAR(Data1!$D5194)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YEAR(Data1!$D5195)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YEAR(Data1!$D5196)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YEAR(Data1!$D5197)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YEAR(Data1!$D5198)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YEAR(Data1!$D5199)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YEAR(Data1!$D5200)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YEAR(Data1!$D5201)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YEAR(Data1!$D5202)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YEAR(Data1!$D5203)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YEAR(Data1!$D5204)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YEAR(Data1!$D5205)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YEAR(Data1!$D5206)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YEAR(Data1!$D5207)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YEAR(Data1!$D5208)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YEAR(Data1!$D5209)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YEAR(Data1!$D5210)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YEAR(Data1!$D5211)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YEAR(Data1!$D5212)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YEAR(Data1!$D5213)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YEAR(Data1!$D5214)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YEAR(Data1!$D5215)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YEAR(Data1!$D5216)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YEAR(Data1!$D5217)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YEAR(Data1!$D5218)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YEAR(Data1!$D5219)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YEAR(Data1!$D5220)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YEAR(Data1!$D5221)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YEAR(Data1!$D5222)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YEAR(Data1!$D5223)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YEAR(Data1!$D5224)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YEAR(Data1!$D5225)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YEAR(Data1!$D5226)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YEAR(Data1!$D5227)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YEAR(Data1!$D5228)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YEAR(Data1!$D5229)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YEAR(Data1!$D5230)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YEAR(Data1!$D5231)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YEAR(Data1!$D5232)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YEAR(Data1!$D5233)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YEAR(Data1!$D5234)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YEAR(Data1!$D5235)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YEAR(Data1!$D5236)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YEAR(Data1!$D5237)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YEAR(Data1!$D5238)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YEAR(Data1!$D5239)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YEAR(Data1!$D5240)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YEAR(Data1!$D5241)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YEAR(Data1!$D5242)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YEAR(Data1!$D5243)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YEAR(Data1!$D5244)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YEAR(Data1!$D5245)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YEAR(Data1!$D5246)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YEAR(Data1!$D5247)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YEAR(Data1!$D5248)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YEAR(Data1!$D5249)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YEAR(Data1!$D5250)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YEAR(Data1!$D5251)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YEAR(Data1!$D5252)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YEAR(Data1!$D5253)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YEAR(Data1!$D5254)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YEAR(Data1!$D5255)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YEAR(Data1!$D5256)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YEAR(Data1!$D5257)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YEAR(Data1!$D5258)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YEAR(Data1!$D5259)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YEAR(Data1!$D5260)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YEAR(Data1!$D5261)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YEAR(Data1!$D5262)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YEAR(Data1!$D5263)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YEAR(Data1!$D5264)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YEAR(Data1!$D5265)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YEAR(Data1!$D5266)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YEAR(Data1!$D5267)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YEAR(Data1!$D5268)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YEAR(Data1!$D5269)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YEAR(Data1!$D5270)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YEAR(Data1!$D5271)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YEAR(Data1!$D5272)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YEAR(Data1!$D5273)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YEAR(Data1!$D5274)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YEAR(Data1!$D5275)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YEAR(Data1!$D5276)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YEAR(Data1!$D5277)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YEAR(Data1!$D5278)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YEAR(Data1!$D5279)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YEAR(Data1!$D5280)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YEAR(Data1!$D5281)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YEAR(Data1!$D5282)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YEAR(Data1!$D5283)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YEAR(Data1!$D5284)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YEAR(Data1!$D5285)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YEAR(Data1!$D5286)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YEAR(Data1!$D5287)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YEAR(Data1!$D5288)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YEAR(Data1!$D5289)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YEAR(Data1!$D5290)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YEAR(Data1!$D5291)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YEAR(Data1!$D5292)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YEAR(Data1!$D5293)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YEAR(Data1!$D5294)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YEAR(Data1!$D5295)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YEAR(Data1!$D5296)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YEAR(Data1!$D5297)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YEAR(Data1!$D5298)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YEAR(Data1!$D5299)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YEAR(Data1!$D5300)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YEAR(Data1!$D5301)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YEAR(Data1!$D5302)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YEAR(Data1!$D5303)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YEAR(Data1!$D5304)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YEAR(Data1!$D5305)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YEAR(Data1!$D5306)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YEAR(Data1!$D5307)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YEAR(Data1!$D5308)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YEAR(Data1!$D5309)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YEAR(Data1!$D5310)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YEAR(Data1!$D5311)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YEAR(Data1!$D5312)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YEAR(Data1!$D5313)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YEAR(Data1!$D5314)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YEAR(Data1!$D5315)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YEAR(Data1!$D5316)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YEAR(Data1!$D5317)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YEAR(Data1!$D5318)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YEAR(Data1!$D5319)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YEAR(Data1!$D5320)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YEAR(Data1!$D5321)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YEAR(Data1!$D5322)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YEAR(Data1!$D5323)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YEAR(Data1!$D5324)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YEAR(Data1!$D5325)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YEAR(Data1!$D5326)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YEAR(Data1!$D5327)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YEAR(Data1!$D5328)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YEAR(Data1!$D5329)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YEAR(Data1!$D5330)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YEAR(Data1!$D5331)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YEAR(Data1!$D5332)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YEAR(Data1!$D5333)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YEAR(Data1!$D5334)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YEAR(Data1!$D5335)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YEAR(Data1!$D5336)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YEAR(Data1!$D5337)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YEAR(Data1!$D5338)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YEAR(Data1!$D5339)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YEAR(Data1!$D5340)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YEAR(Data1!$D5341)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YEAR(Data1!$D5342)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YEAR(Data1!$D5343)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YEAR(Data1!$D5344)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YEAR(Data1!$D5345)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YEAR(Data1!$D5346)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YEAR(Data1!$D5347)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YEAR(Data1!$D5348)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YEAR(Data1!$D5349)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YEAR(Data1!$D5350)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YEAR(Data1!$D5351)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YEAR(Data1!$D5352)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YEAR(Data1!$D5353)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YEAR(Data1!$D5354)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YEAR(Data1!$D5355)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YEAR(Data1!$D5356)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YEAR(Data1!$D5357)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YEAR(Data1!$D5358)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YEAR(Data1!$D5359)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YEAR(Data1!$D5360)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YEAR(Data1!$D5361)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YEAR(Data1!$D5362)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YEAR(Data1!$D5363)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YEAR(Data1!$D5364)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YEAR(Data1!$D5365)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YEAR(Data1!$D5366)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YEAR(Data1!$D5367)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YEAR(Data1!$D5368)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YEAR(Data1!$D5369)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YEAR(Data1!$D5370)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YEAR(Data1!$D5371)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YEAR(Data1!$D5372)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YEAR(Data1!$D5373)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YEAR(Data1!$D5374)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YEAR(Data1!$D5375)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YEAR(Data1!$D5376)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YEAR(Data1!$D5377)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YEAR(Data1!$D5378)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YEAR(Data1!$D5379)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YEAR(Data1!$D5380)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YEAR(Data1!$D5381)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YEAR(Data1!$D5382)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YEAR(Data1!$D5383)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YEAR(Data1!$D5384)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YEAR(Data1!$D5385)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YEAR(Data1!$D5386)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YEAR(Data1!$D5387)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YEAR(Data1!$D5388)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YEAR(Data1!$D5389)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YEAR(Data1!$D5390)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YEAR(Data1!$D5391)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YEAR(Data1!$D5392)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YEAR(Data1!$D5393)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YEAR(Data1!$D5394)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YEAR(Data1!$D5395)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YEAR(Data1!$D5396)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YEAR(Data1!$D5397)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YEAR(Data1!$D5398)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YEAR(Data1!$D5399)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YEAR(Data1!$D5400)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YEAR(Data1!$D5401)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YEAR(Data1!$D5402)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YEAR(Data1!$D5403)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YEAR(Data1!$D5404)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YEAR(Data1!$D5405)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YEAR(Data1!$D5406)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YEAR(Data1!$D5407)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YEAR(Data1!$D5408)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YEAR(Data1!$D5409)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YEAR(Data1!$D5410)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YEAR(Data1!$D5411)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YEAR(Data1!$D5412)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YEAR(Data1!$D5413)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YEAR(Data1!$D5414)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YEAR(Data1!$D5415)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YEAR(Data1!$D5416)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YEAR(Data1!$D5417)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YEAR(Data1!$D5418)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YEAR(Data1!$D5419)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YEAR(Data1!$D5420)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YEAR(Data1!$D5421)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YEAR(Data1!$D5422)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YEAR(Data1!$D5423)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YEAR(Data1!$D5424)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YEAR(Data1!$D5425)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YEAR(Data1!$D5426)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YEAR(Data1!$D5427)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YEAR(Data1!$D5428)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YEAR(Data1!$D5429)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YEAR(Data1!$D5430)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YEAR(Data1!$D5431)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YEAR(Data1!$D5432)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YEAR(Data1!$D5433)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YEAR(Data1!$D5434)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YEAR(Data1!$D5435)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YEAR(Data1!$D5436)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YEAR(Data1!$D5437)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YEAR(Data1!$D5438)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YEAR(Data1!$D5439)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YEAR(Data1!$D5440)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YEAR(Data1!$D5441)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YEAR(Data1!$D5442)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YEAR(Data1!$D5443)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YEAR(Data1!$D5444)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YEAR(Data1!$D5445)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YEAR(Data1!$D5446)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YEAR(Data1!$D5447)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YEAR(Data1!$D5448)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YEAR(Data1!$D5449)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YEAR(Data1!$D5450)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YEAR(Data1!$D5451)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YEAR(Data1!$D5452)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YEAR(Data1!$D5453)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YEAR(Data1!$D5454)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YEAR(Data1!$D5455)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YEAR(Data1!$D5456)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YEAR(Data1!$D5457)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YEAR(Data1!$D5458)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YEAR(Data1!$D5459)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YEAR(Data1!$D5460)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YEAR(Data1!$D5461)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YEAR(Data1!$D5462)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YEAR(Data1!$D5463)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YEAR(Data1!$D5464)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YEAR(Data1!$D5465)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YEAR(Data1!$D5466)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YEAR(Data1!$D5467)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YEAR(Data1!$D5468)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YEAR(Data1!$D5469)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YEAR(Data1!$D5470)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YEAR(Data1!$D5471)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YEAR(Data1!$D5472)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YEAR(Data1!$D5473)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YEAR(Data1!$D5474)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YEAR(Data1!$D5475)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YEAR(Data1!$D5476)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YEAR(Data1!$D5477)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YEAR(Data1!$D5478)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YEAR(Data1!$D5479)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YEAR(Data1!$D5480)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YEAR(Data1!$D5481)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YEAR(Data1!$D5482)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YEAR(Data1!$D5483)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YEAR(Data1!$D5484)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YEAR(Data1!$D5485)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YEAR(Data1!$D5486)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YEAR(Data1!$D5487)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YEAR(Data1!$D5488)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YEAR(Data1!$D5489)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YEAR(Data1!$D5490)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YEAR(Data1!$D5491)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YEAR(Data1!$D5492)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YEAR(Data1!$D5493)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YEAR(Data1!$D5494)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YEAR(Data1!$D5495)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YEAR(Data1!$D5496)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YEAR(Data1!$D5497)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YEAR(Data1!$D5498)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YEAR(Data1!$D5499)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YEAR(Data1!$D5500)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YEAR(Data1!$D5501)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YEAR(Data1!$D5502)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YEAR(Data1!$D5503)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YEAR(Data1!$D5504)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YEAR(Data1!$D5505)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YEAR(Data1!$D5506)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YEAR(Data1!$D5507)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YEAR(Data1!$D5508)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YEAR(Data1!$D5509)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YEAR(Data1!$D5510)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YEAR(Data1!$D5511)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YEAR(Data1!$D5512)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YEAR(Data1!$D5513)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YEAR(Data1!$D5514)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YEAR(Data1!$D5515)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YEAR(Data1!$D5516)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YEAR(Data1!$D5517)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YEAR(Data1!$D5518)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YEAR(Data1!$D5519)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YEAR(Data1!$D5520)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YEAR(Data1!$D5521)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YEAR(Data1!$D5522)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YEAR(Data1!$D5523)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YEAR(Data1!$D5524)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YEAR(Data1!$D5525)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YEAR(Data1!$D5526)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YEAR(Data1!$D5527)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YEAR(Data1!$D5528)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YEAR(Data1!$D5529)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YEAR(Data1!$D5530)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YEAR(Data1!$D5531)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YEAR(Data1!$D5532)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YEAR(Data1!$D5533)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YEAR(Data1!$D5534)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YEAR(Data1!$D5535)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YEAR(Data1!$D5536)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YEAR(Data1!$D5537)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YEAR(Data1!$D5538)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YEAR(Data1!$D5539)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YEAR(Data1!$D5540)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YEAR(Data1!$D5541)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YEAR(Data1!$D5542)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YEAR(Data1!$D5543)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YEAR(Data1!$D5544)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YEAR(Data1!$D5545)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YEAR(Data1!$D5546)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YEAR(Data1!$D5547)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YEAR(Data1!$D5548)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YEAR(Data1!$D5549)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YEAR(Data1!$D5550)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YEAR(Data1!$D5551)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YEAR(Data1!$D5552)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YEAR(Data1!$D5553)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YEAR(Data1!$D5554)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YEAR(Data1!$D5555)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YEAR(Data1!$D5556)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YEAR(Data1!$D5557)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YEAR(Data1!$D5558)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YEAR(Data1!$D5559)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YEAR(Data1!$D5560)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YEAR(Data1!$D5561)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YEAR(Data1!$D5562)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YEAR(Data1!$D5563)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YEAR(Data1!$D5564)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YEAR(Data1!$D5565)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YEAR(Data1!$D5566)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YEAR(Data1!$D5567)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YEAR(Data1!$D5568)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YEAR(Data1!$D5569)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YEAR(Data1!$D5570)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YEAR(Data1!$D5571)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YEAR(Data1!$D5572)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YEAR(Data1!$D5573)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YEAR(Data1!$D5574)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YEAR(Data1!$D5575)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YEAR(Data1!$D5576)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YEAR(Data1!$D5577)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YEAR(Data1!$D5578)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YEAR(Data1!$D5579)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YEAR(Data1!$D5580)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YEAR(Data1!$D5581)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YEAR(Data1!$D5582)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YEAR(Data1!$D5583)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YEAR(Data1!$D5584)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YEAR(Data1!$D5585)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YEAR(Data1!$D5586)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YEAR(Data1!$D5587)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YEAR(Data1!$D5588)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YEAR(Data1!$D5589)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YEAR(Data1!$D5590)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YEAR(Data1!$D5591)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YEAR(Data1!$D5592)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YEAR(Data1!$D5593)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YEAR(Data1!$D5594)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YEAR(Data1!$D5595)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YEAR(Data1!$D5596)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YEAR(Data1!$D5597)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YEAR(Data1!$D5598)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YEAR(Data1!$D5599)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YEAR(Data1!$D5600)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YEAR(Data1!$D5601)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YEAR(Data1!$D5602)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YEAR(Data1!$D5603)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YEAR(Data1!$D5604)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YEAR(Data1!$D5605)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YEAR(Data1!$D5606)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YEAR(Data1!$D5607)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YEAR(Data1!$D5608)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YEAR(Data1!$D5609)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YEAR(Data1!$D5610)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YEAR(Data1!$D5611)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YEAR(Data1!$D5612)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YEAR(Data1!$D5613)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YEAR(Data1!$D5614)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YEAR(Data1!$D5615)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YEAR(Data1!$D5616)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YEAR(Data1!$D5617)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YEAR(Data1!$D5618)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YEAR(Data1!$D5619)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YEAR(Data1!$D5620)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YEAR(Data1!$D5621)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YEAR(Data1!$D5622)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YEAR(Data1!$D5623)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YEAR(Data1!$D5624)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YEAR(Data1!$D5625)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YEAR(Data1!$D5626)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YEAR(Data1!$D5627)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YEAR(Data1!$D5628)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YEAR(Data1!$D5629)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YEAR(Data1!$D5630)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YEAR(Data1!$D5631)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YEAR(Data1!$D5632)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YEAR(Data1!$D5633)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YEAR(Data1!$D5634)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YEAR(Data1!$D5635)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YEAR(Data1!$D5636)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YEAR(Data1!$D5637)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YEAR(Data1!$D5638)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YEAR(Data1!$D5639)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YEAR(Data1!$D5640)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YEAR(Data1!$D5641)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YEAR(Data1!$D5642)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YEAR(Data1!$D5643)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YEAR(Data1!$D5644)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YEAR(Data1!$D5645)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YEAR(Data1!$D5646)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YEAR(Data1!$D5647)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YEAR(Data1!$D5648)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YEAR(Data1!$D5649)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YEAR(Data1!$D5650)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YEAR(Data1!$D5651)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YEAR(Data1!$D5652)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YEAR(Data1!$D5653)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YEAR(Data1!$D5654)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YEAR(Data1!$D5655)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YEAR(Data1!$D5656)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YEAR(Data1!$D5657)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YEAR(Data1!$D5658)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YEAR(Data1!$D5659)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YEAR(Data1!$D5660)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YEAR(Data1!$D5661)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YEAR(Data1!$D5662)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YEAR(Data1!$D5663)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YEAR(Data1!$D5664)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YEAR(Data1!$D5665)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YEAR(Data1!$D5666)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YEAR(Data1!$D5667)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YEAR(Data1!$D5668)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YEAR(Data1!$D5669)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YEAR(Data1!$D5670)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YEAR(Data1!$D5671)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YEAR(Data1!$D5672)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YEAR(Data1!$D5673)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YEAR(Data1!$D5674)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YEAR(Data1!$D5675)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YEAR(Data1!$D5676)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YEAR(Data1!$D5677)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YEAR(Data1!$D5678)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YEAR(Data1!$D5679)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YEAR(Data1!$D5680)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YEAR(Data1!$D5681)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YEAR(Data1!$D5682)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YEAR(Data1!$D5683)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YEAR(Data1!$D5684)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YEAR(Data1!$D5685)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YEAR(Data1!$D5686)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YEAR(Data1!$D5687)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YEAR(Data1!$D5688)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YEAR(Data1!$D5689)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YEAR(Data1!$D5690)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YEAR(Data1!$D5691)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YEAR(Data1!$D5692)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YEAR(Data1!$D5693)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YEAR(Data1!$D5694)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YEAR(Data1!$D5695)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YEAR(Data1!$D5696)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YEAR(Data1!$D5697)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YEAR(Data1!$D5698)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YEAR(Data1!$D5699)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YEAR(Data1!$D5700)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YEAR(Data1!$D5701)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YEAR(Data1!$D5702)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YEAR(Data1!$D5703)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YEAR(Data1!$D5704)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YEAR(Data1!$D5705)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YEAR(Data1!$D5706)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YEAR(Data1!$D5707)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YEAR(Data1!$D5708)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YEAR(Data1!$D5709)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YEAR(Data1!$D5710)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YEAR(Data1!$D5711)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YEAR(Data1!$D5712)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YEAR(Data1!$D5713)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YEAR(Data1!$D5714)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YEAR(Data1!$D5715)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YEAR(Data1!$D5716)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YEAR(Data1!$D5717)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YEAR(Data1!$D5718)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YEAR(Data1!$D5719)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YEAR(Data1!$D5720)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YEAR(Data1!$D5721)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YEAR(Data1!$D5722)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YEAR(Data1!$D5723)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YEAR(Data1!$D5724)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YEAR(Data1!$D5725)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YEAR(Data1!$D5726)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YEAR(Data1!$D5727)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YEAR(Data1!$D5728)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YEAR(Data1!$D5729)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YEAR(Data1!$D5730)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YEAR(Data1!$D5731)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YEAR(Data1!$D5732)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YEAR(Data1!$D5733)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YEAR(Data1!$D5734)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YEAR(Data1!$D5735)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YEAR(Data1!$D5736)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YEAR(Data1!$D5737)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YEAR(Data1!$D5738)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YEAR(Data1!$D5739)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YEAR(Data1!$D5740)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YEAR(Data1!$D5741)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YEAR(Data1!$D5742)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YEAR(Data1!$D5743)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YEAR(Data1!$D5744)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YEAR(Data1!$D5745)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YEAR(Data1!$D5746)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YEAR(Data1!$D5747)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YEAR(Data1!$D5748)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YEAR(Data1!$D5749)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YEAR(Data1!$D5750)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YEAR(Data1!$D5751)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YEAR(Data1!$D5752)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YEAR(Data1!$D5753)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YEAR(Data1!$D5754)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YEAR(Data1!$D5755)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YEAR(Data1!$D5756)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YEAR(Data1!$D5757)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YEAR(Data1!$D5758)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YEAR(Data1!$D5759)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YEAR(Data1!$D5760)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YEAR(Data1!$D5761)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YEAR(Data1!$D5762)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YEAR(Data1!$D5763)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YEAR(Data1!$D5764)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YEAR(Data1!$D5765)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YEAR(Data1!$D5766)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YEAR(Data1!$D5767)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YEAR(Data1!$D5768)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YEAR(Data1!$D5769)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YEAR(Data1!$D5770)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YEAR(Data1!$D5771)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YEAR(Data1!$D5772)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YEAR(Data1!$D5773)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YEAR(Data1!$D5774)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YEAR(Data1!$D5775)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YEAR(Data1!$D5776)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YEAR(Data1!$D5777)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YEAR(Data1!$D5778)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YEAR(Data1!$D5779)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YEAR(Data1!$D5780)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YEAR(Data1!$D5781)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YEAR(Data1!$D5782)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YEAR(Data1!$D5783)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YEAR(Data1!$D5784)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YEAR(Data1!$D5785)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YEAR(Data1!$D5786)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YEAR(Data1!$D5787)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YEAR(Data1!$D5788)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YEAR(Data1!$D5789)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YEAR(Data1!$D5790)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YEAR(Data1!$D5791)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YEAR(Data1!$D5792)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YEAR(Data1!$D5793)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YEAR(Data1!$D5794)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YEAR(Data1!$D5795)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YEAR(Data1!$D5796)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YEAR(Data1!$D5797)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YEAR(Data1!$D5798)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YEAR(Data1!$D5799)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YEAR(Data1!$D5800)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YEAR(Data1!$D5801)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YEAR(Data1!$D5802)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YEAR(Data1!$D5803)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YEAR(Data1!$D5804)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YEAR(Data1!$D5805)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YEAR(Data1!$D5806)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YEAR(Data1!$D5807)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YEAR(Data1!$D5808)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YEAR(Data1!$D5809)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YEAR(Data1!$D5810)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YEAR(Data1!$D5811)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YEAR(Data1!$D5812)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YEAR(Data1!$D5813)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YEAR(Data1!$D5814)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YEAR(Data1!$D5815)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YEAR(Data1!$D5816)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YEAR(Data1!$D5817)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YEAR(Data1!$D5818)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YEAR(Data1!$D5819)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YEAR(Data1!$D5820)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YEAR(Data1!$D5821)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YEAR(Data1!$D5822)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YEAR(Data1!$D5823)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YEAR(Data1!$D5824)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YEAR(Data1!$D5825)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YEAR(Data1!$D5826)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YEAR(Data1!$D5827)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YEAR(Data1!$D5828)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YEAR(Data1!$D5829)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YEAR(Data1!$D5830)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YEAR(Data1!$D5831)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YEAR(Data1!$D5832)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YEAR(Data1!$D5833)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YEAR(Data1!$D5834)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YEAR(Data1!$D5835)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YEAR(Data1!$D5836)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YEAR(Data1!$D5837)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YEAR(Data1!$D5838)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YEAR(Data1!$D5839)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YEAR(Data1!$D5840)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YEAR(Data1!$D5841)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YEAR(Data1!$D5842)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YEAR(Data1!$D5843)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YEAR(Data1!$D5844)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YEAR(Data1!$D5845)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YEAR(Data1!$D5846)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YEAR(Data1!$D5847)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YEAR(Data1!$D5848)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YEAR(Data1!$D5849)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YEAR(Data1!$D5850)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YEAR(Data1!$D5851)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YEAR(Data1!$D5852)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YEAR(Data1!$D5853)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YEAR(Data1!$D5854)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YEAR(Data1!$D5855)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YEAR(Data1!$D5856)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YEAR(Data1!$D5857)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YEAR(Data1!$D5858)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YEAR(Data1!$D5859)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YEAR(Data1!$D5860)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YEAR(Data1!$D5861)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YEAR(Data1!$D5862)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YEAR(Data1!$D5863)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YEAR(Data1!$D5864)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YEAR(Data1!$D5865)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YEAR(Data1!$D5866)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YEAR(Data1!$D5867)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YEAR(Data1!$D5868)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YEAR(Data1!$D5869)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YEAR(Data1!$D5870)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YEAR(Data1!$D5871)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YEAR(Data1!$D5872)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YEAR(Data1!$D5873)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YEAR(Data1!$D5874)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YEAR(Data1!$D5875)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YEAR(Data1!$D5876)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YEAR(Data1!$D5877)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YEAR(Data1!$D5878)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YEAR(Data1!$D5879)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YEAR(Data1!$D5880)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YEAR(Data1!$D5881)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YEAR(Data1!$D5882)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YEAR(Data1!$D5883)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YEAR(Data1!$D5884)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YEAR(Data1!$D5885)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YEAR(Data1!$D5886)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YEAR(Data1!$D5887)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YEAR(Data1!$D5888)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YEAR(Data1!$D5889)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YEAR(Data1!$D5890)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YEAR(Data1!$D5891)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YEAR(Data1!$D5892)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YEAR(Data1!$D5893)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YEAR(Data1!$D5894)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YEAR(Data1!$D5895)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YEAR(Data1!$D5896)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YEAR(Data1!$D5897)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YEAR(Data1!$D5898)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YEAR(Data1!$D5899)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YEAR(Data1!$D5900)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YEAR(Data1!$D5901)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YEAR(Data1!$D5902)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YEAR(Data1!$D5903)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YEAR(Data1!$D5904)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YEAR(Data1!$D5905)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YEAR(Data1!$D5906)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YEAR(Data1!$D5907)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YEAR(Data1!$D5908)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YEAR(Data1!$D5909)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YEAR(Data1!$D5910)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YEAR(Data1!$D5911)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YEAR(Data1!$D5912)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YEAR(Data1!$D5913)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YEAR(Data1!$D5914)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YEAR(Data1!$D5915)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YEAR(Data1!$D5916)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YEAR(Data1!$D5917)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YEAR(Data1!$D5918)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YEAR(Data1!$D5919)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YEAR(Data1!$D5920)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YEAR(Data1!$D5921)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YEAR(Data1!$D5922)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YEAR(Data1!$D5923)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YEAR(Data1!$D5924)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YEAR(Data1!$D5925)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YEAR(Data1!$D5926)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YEAR(Data1!$D5927)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YEAR(Data1!$D5928)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YEAR(Data1!$D5929)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YEAR(Data1!$D5930)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YEAR(Data1!$D5931)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YEAR(Data1!$D5932)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YEAR(Data1!$D5933)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YEAR(Data1!$D5934)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YEAR(Data1!$D5935)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YEAR(Data1!$D5936)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YEAR(Data1!$D5937)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YEAR(Data1!$D5938)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YEAR(Data1!$D5939)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YEAR(Data1!$D5940)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YEAR(Data1!$D5941)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YEAR(Data1!$D5942)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YEAR(Data1!$D5943)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YEAR(Data1!$D5944)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YEAR(Data1!$D5945)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YEAR(Data1!$D5946)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YEAR(Data1!$D5947)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YEAR(Data1!$D5948)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YEAR(Data1!$D5949)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YEAR(Data1!$D5950)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YEAR(Data1!$D5951)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YEAR(Data1!$D5952)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YEAR(Data1!$D5953)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YEAR(Data1!$D5954)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YEAR(Data1!$D5955)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YEAR(Data1!$D5956)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YEAR(Data1!$D5957)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YEAR(Data1!$D5958)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YEAR(Data1!$D5959)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YEAR(Data1!$D5960)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YEAR(Data1!$D5961)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YEAR(Data1!$D5962)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YEAR(Data1!$D5963)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YEAR(Data1!$D5964)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YEAR(Data1!$D5965)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YEAR(Data1!$D5966)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YEAR(Data1!$D5967)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YEAR(Data1!$D5968)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YEAR(Data1!$D5969)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YEAR(Data1!$D5970)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YEAR(Data1!$D5971)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YEAR(Data1!$D5972)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YEAR(Data1!$D5973)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YEAR(Data1!$D5974)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YEAR(Data1!$D5975)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YEAR(Data1!$D5976)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YEAR(Data1!$D5977)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YEAR(Data1!$D5978)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YEAR(Data1!$D5979)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YEAR(Data1!$D5980)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YEAR(Data1!$D5981)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YEAR(Data1!$D5982)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YEAR(Data1!$D5983)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YEAR(Data1!$D5984)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YEAR(Data1!$D5985)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YEAR(Data1!$D5986)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YEAR(Data1!$D5987)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YEAR(Data1!$D5988)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YEAR(Data1!$D5989)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YEAR(Data1!$D5990)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YEAR(Data1!$D5991)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YEAR(Data1!$D5992)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YEAR(Data1!$D5993)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YEAR(Data1!$D5994)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YEAR(Data1!$D5995)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YEAR(Data1!$D5996)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YEAR(Data1!$D5997)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YEAR(Data1!$D5998)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YEAR(Data1!$D5999)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YEAR(Data1!$D6000)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YEAR(Data1!$D6001)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YEAR(Data1!$D6002)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YEAR(Data1!$D6003)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YEAR(Data1!$D6004)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YEAR(Data1!$D6005)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YEAR(Data1!$D6006)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YEAR(Data1!$D6007)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YEAR(Data1!$D6008)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YEAR(Data1!$D6009)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YEAR(Data1!$D6010)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YEAR(Data1!$D6011)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YEAR(Data1!$D6012)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YEAR(Data1!$D6013)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YEAR(Data1!$D6014)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YEAR(Data1!$D6015)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YEAR(Data1!$D6016)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YEAR(Data1!$D6017)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YEAR(Data1!$D6018)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YEAR(Data1!$D6019)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YEAR(Data1!$D6020)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YEAR(Data1!$D6021)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YEAR(Data1!$D6022)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YEAR(Data1!$D6023)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YEAR(Data1!$D6024)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YEAR(Data1!$D6025)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YEAR(Data1!$D6026)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YEAR(Data1!$D6027)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YEAR(Data1!$D6028)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YEAR(Data1!$D6029)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YEAR(Data1!$D6030)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YEAR(Data1!$D6031)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YEAR(Data1!$D6032)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YEAR(Data1!$D6033)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YEAR(Data1!$D6034)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YEAR(Data1!$D6035)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YEAR(Data1!$D6036)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YEAR(Data1!$D6037)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YEAR(Data1!$D6038)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YEAR(Data1!$D6039)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YEAR(Data1!$D6040)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YEAR(Data1!$D6041)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YEAR(Data1!$D6042)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YEAR(Data1!$D6043)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YEAR(Data1!$D6044)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YEAR(Data1!$D6045)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YEAR(Data1!$D6046)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YEAR(Data1!$D6047)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YEAR(Data1!$D6048)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YEAR(Data1!$D6049)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YEAR(Data1!$D6050)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YEAR(Data1!$D6051)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YEAR(Data1!$D6052)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YEAR(Data1!$D6053)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YEAR(Data1!$D6054)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YEAR(Data1!$D6055)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YEAR(Data1!$D6056)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YEAR(Data1!$D6057)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YEAR(Data1!$D6058)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YEAR(Data1!$D6059)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YEAR(Data1!$D6060)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YEAR(Data1!$D6061)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YEAR(Data1!$D6062)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YEAR(Data1!$D6063)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YEAR(Data1!$D6064)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YEAR(Data1!$D6065)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YEAR(Data1!$D6066)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YEAR(Data1!$D6067)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YEAR(Data1!$D6068)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YEAR(Data1!$D6069)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YEAR(Data1!$D6070)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YEAR(Data1!$D6071)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YEAR(Data1!$D6072)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YEAR(Data1!$D6073)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YEAR(Data1!$D6074)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YEAR(Data1!$D6075)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YEAR(Data1!$D6076)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YEAR(Data1!$D6077)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YEAR(Data1!$D6078)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YEAR(Data1!$D6079)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YEAR(Data1!$D6080)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YEAR(Data1!$D6081)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YEAR(Data1!$D6082)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YEAR(Data1!$D6083)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YEAR(Data1!$D6084)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YEAR(Data1!$D6085)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YEAR(Data1!$D6086)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YEAR(Data1!$D6087)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YEAR(Data1!$D6088)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YEAR(Data1!$D6089)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YEAR(Data1!$D6090)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YEAR(Data1!$D6091)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YEAR(Data1!$D6092)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YEAR(Data1!$D6093)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YEAR(Data1!$D6094)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YEAR(Data1!$D6095)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YEAR(Data1!$D6096)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YEAR(Data1!$D6097)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YEAR(Data1!$D6098)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YEAR(Data1!$D6099)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YEAR(Data1!$D6100)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YEAR(Data1!$D6101)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YEAR(Data1!$D6102)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YEAR(Data1!$D6103)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YEAR(Data1!$D6104)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YEAR(Data1!$D6105)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YEAR(Data1!$D6106)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YEAR(Data1!$D6107)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YEAR(Data1!$D6108)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YEAR(Data1!$D6109)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YEAR(Data1!$D6110)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YEAR(Data1!$D6111)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YEAR(Data1!$D6112)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YEAR(Data1!$D6113)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YEAR(Data1!$D6114)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YEAR(Data1!$D6115)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YEAR(Data1!$D6116)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YEAR(Data1!$D6117)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YEAR(Data1!$D6118)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YEAR(Data1!$D6119)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YEAR(Data1!$D6120)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YEAR(Data1!$D6121)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YEAR(Data1!$D6122)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YEAR(Data1!$D6123)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YEAR(Data1!$D6124)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YEAR(Data1!$D6125)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YEAR(Data1!$D6126)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YEAR(Data1!$D6127)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YEAR(Data1!$D6128)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YEAR(Data1!$D6129)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YEAR(Data1!$D6130)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YEAR(Data1!$D6131)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YEAR(Data1!$D6132)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YEAR(Data1!$D6133)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YEAR(Data1!$D6134)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YEAR(Data1!$D6135)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YEAR(Data1!$D6136)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YEAR(Data1!$D6137)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YEAR(Data1!$D6138)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YEAR(Data1!$D6139)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YEAR(Data1!$D6140)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YEAR(Data1!$D6141)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YEAR(Data1!$D6142)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YEAR(Data1!$D6143)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YEAR(Data1!$D6144)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YEAR(Data1!$D6145)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YEAR(Data1!$D6146)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YEAR(Data1!$D6147)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YEAR(Data1!$D6148)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YEAR(Data1!$D6149)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YEAR(Data1!$D6150)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YEAR(Data1!$D6151)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YEAR(Data1!$D6152)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YEAR(Data1!$D6153)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YEAR(Data1!$D6154)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YEAR(Data1!$D6155)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YEAR(Data1!$D6156)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YEAR(Data1!$D6157)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YEAR(Data1!$D6158)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YEAR(Data1!$D6159)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YEAR(Data1!$D6160)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YEAR(Data1!$D6161)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YEAR(Data1!$D6162)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YEAR(Data1!$D6163)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YEAR(Data1!$D6164)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YEAR(Data1!$D6165)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YEAR(Data1!$D6166)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YEAR(Data1!$D6167)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YEAR(Data1!$D6168)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YEAR(Data1!$D6169)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YEAR(Data1!$D6170)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YEAR(Data1!$D6171)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YEAR(Data1!$D6172)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YEAR(Data1!$D6173)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YEAR(Data1!$D6174)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YEAR(Data1!$D6175)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YEAR(Data1!$D6176)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YEAR(Data1!$D6177)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YEAR(Data1!$D6178)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YEAR(Data1!$D6179)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YEAR(Data1!$D6180)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YEAR(Data1!$D6181)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YEAR(Data1!$D6182)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YEAR(Data1!$D6183)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YEAR(Data1!$D6184)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YEAR(Data1!$D6185)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YEAR(Data1!$D6186)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YEAR(Data1!$D6187)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YEAR(Data1!$D6188)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YEAR(Data1!$D6189)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YEAR(Data1!$D6190)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YEAR(Data1!$D6191)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YEAR(Data1!$D6192)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YEAR(Data1!$D6193)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YEAR(Data1!$D6194)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YEAR(Data1!$D6195)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YEAR(Data1!$D6196)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YEAR(Data1!$D6197)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YEAR(Data1!$D6198)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YEAR(Data1!$D6199)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YEAR(Data1!$D6200)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YEAR(Data1!$D6201)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YEAR(Data1!$D6202)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YEAR(Data1!$D6203)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YEAR(Data1!$D6204)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YEAR(Data1!$D6205)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YEAR(Data1!$D6206)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YEAR(Data1!$D6207)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YEAR(Data1!$D6208)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YEAR(Data1!$D6209)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YEAR(Data1!$D6210)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YEAR(Data1!$D6211)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YEAR(Data1!$D6212)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YEAR(Data1!$D6213)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YEAR(Data1!$D6214)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YEAR(Data1!$D6215)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YEAR(Data1!$D6216)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YEAR(Data1!$D6217)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YEAR(Data1!$D6218)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YEAR(Data1!$D6219)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YEAR(Data1!$D6220)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YEAR(Data1!$D6221)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YEAR(Data1!$D6222)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YEAR(Data1!$D6223)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YEAR(Data1!$D6224)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YEAR(Data1!$D6225)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YEAR(Data1!$D6226)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YEAR(Data1!$D6227)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YEAR(Data1!$D6228)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YEAR(Data1!$D6229)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YEAR(Data1!$D6230)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YEAR(Data1!$D6231)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YEAR(Data1!$D6232)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YEAR(Data1!$D6233)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YEAR(Data1!$D6234)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YEAR(Data1!$D6235)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YEAR(Data1!$D6236)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YEAR(Data1!$D6237)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YEAR(Data1!$D6238)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YEAR(Data1!$D6239)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YEAR(Data1!$D6240)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YEAR(Data1!$D6241)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YEAR(Data1!$D6242)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YEAR(Data1!$D6243)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YEAR(Data1!$D6244)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YEAR(Data1!$D6245)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YEAR(Data1!$D6246)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YEAR(Data1!$D6247)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YEAR(Data1!$D6248)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YEAR(Data1!$D6249)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YEAR(Data1!$D6250)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YEAR(Data1!$D6251)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YEAR(Data1!$D6252)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YEAR(Data1!$D6253)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YEAR(Data1!$D6254)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YEAR(Data1!$D6255)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YEAR(Data1!$D6256)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YEAR(Data1!$D6257)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YEAR(Data1!$D6258)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YEAR(Data1!$D6259)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YEAR(Data1!$D6260)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YEAR(Data1!$D6261)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YEAR(Data1!$D6262)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YEAR(Data1!$D6263)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YEAR(Data1!$D6264)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YEAR(Data1!$D6265)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YEAR(Data1!$D6266)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YEAR(Data1!$D6267)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YEAR(Data1!$D6268)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YEAR(Data1!$D6269)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YEAR(Data1!$D6270)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YEAR(Data1!$D6271)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YEAR(Data1!$D6272)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YEAR(Data1!$D6273)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YEAR(Data1!$D6274)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YEAR(Data1!$D6275)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YEAR(Data1!$D6276)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YEAR(Data1!$D6277)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YEAR(Data1!$D6278)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YEAR(Data1!$D6279)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YEAR(Data1!$D6280)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YEAR(Data1!$D6281)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YEAR(Data1!$D6282)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YEAR(Data1!$D6283)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YEAR(Data1!$D6284)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YEAR(Data1!$D6285)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YEAR(Data1!$D6286)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YEAR(Data1!$D6287)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YEAR(Data1!$D6288)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YEAR(Data1!$D6289)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YEAR(Data1!$D6290)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YEAR(Data1!$D6291)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YEAR(Data1!$D6292)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YEAR(Data1!$D6293)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YEAR(Data1!$D6294)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YEAR(Data1!$D6295)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YEAR(Data1!$D6296)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YEAR(Data1!$D6297)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YEAR(Data1!$D6298)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YEAR(Data1!$D6299)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YEAR(Data1!$D6300)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YEAR(Data1!$D6301)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YEAR(Data1!$D6302)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YEAR(Data1!$D6303)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YEAR(Data1!$D6304)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YEAR(Data1!$D6305)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YEAR(Data1!$D6306)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YEAR(Data1!$D6307)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YEAR(Data1!$D6308)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YEAR(Data1!$D6309)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YEAR(Data1!$D6310)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YEAR(Data1!$D6311)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YEAR(Data1!$D6312)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YEAR(Data1!$D6313)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YEAR(Data1!$D6314)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YEAR(Data1!$D6315)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YEAR(Data1!$D6316)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YEAR(Data1!$D6317)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YEAR(Data1!$D6318)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YEAR(Data1!$D6319)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YEAR(Data1!$D6320)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YEAR(Data1!$D6321)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YEAR(Data1!$D6322)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YEAR(Data1!$D6323)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YEAR(Data1!$D6324)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YEAR(Data1!$D6325)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YEAR(Data1!$D6326)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YEAR(Data1!$D6327)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YEAR(Data1!$D6328)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YEAR(Data1!$D6329)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YEAR(Data1!$D6330)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YEAR(Data1!$D6331)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YEAR(Data1!$D6332)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YEAR(Data1!$D6333)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YEAR(Data1!$D6334)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YEAR(Data1!$D6335)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YEAR(Data1!$D6336)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YEAR(Data1!$D6337)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YEAR(Data1!$D6338)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YEAR(Data1!$D6339)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YEAR(Data1!$D6340)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YEAR(Data1!$D6341)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YEAR(Data1!$D6342)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YEAR(Data1!$D6343)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YEAR(Data1!$D6344)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YEAR(Data1!$D6345)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YEAR(Data1!$D6346)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YEAR(Data1!$D6347)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YEAR(Data1!$D6348)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YEAR(Data1!$D6349)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YEAR(Data1!$D6350)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YEAR(Data1!$D6351)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YEAR(Data1!$D6352)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YEAR(Data1!$D6353)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YEAR(Data1!$D6354)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YEAR(Data1!$D6355)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YEAR(Data1!$D6356)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YEAR(Data1!$D6357)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YEAR(Data1!$D6358)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YEAR(Data1!$D6359)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YEAR(Data1!$D6360)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YEAR(Data1!$D6361)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YEAR(Data1!$D6362)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YEAR(Data1!$D6363)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YEAR(Data1!$D6364)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YEAR(Data1!$D6365)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YEAR(Data1!$D6366)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YEAR(Data1!$D6367)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YEAR(Data1!$D6368)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YEAR(Data1!$D6369)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YEAR(Data1!$D6370)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YEAR(Data1!$D6371)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YEAR(Data1!$D6372)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YEAR(Data1!$D6373)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YEAR(Data1!$D6374)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YEAR(Data1!$D6375)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YEAR(Data1!$D6376)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YEAR(Data1!$D6377)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YEAR(Data1!$D6378)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YEAR(Data1!$D6379)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YEAR(Data1!$D6380)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YEAR(Data1!$D6381)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YEAR(Data1!$D6382)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YEAR(Data1!$D6383)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YEAR(Data1!$D6384)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YEAR(Data1!$D6385)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YEAR(Data1!$D6386)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YEAR(Data1!$D6387)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YEAR(Data1!$D6388)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YEAR(Data1!$D6389)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YEAR(Data1!$D6390)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YEAR(Data1!$D6391)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YEAR(Data1!$D6392)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YEAR(Data1!$D6393)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YEAR(Data1!$D6394)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YEAR(Data1!$D6395)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YEAR(Data1!$D6396)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YEAR(Data1!$D6397)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YEAR(Data1!$D6398)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YEAR(Data1!$D6399)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YEAR(Data1!$D6400)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YEAR(Data1!$D6401)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YEAR(Data1!$D6402)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YEAR(Data1!$D6403)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YEAR(Data1!$D6404)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YEAR(Data1!$D6405)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YEAR(Data1!$D6406)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YEAR(Data1!$D6407)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YEAR(Data1!$D6408)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YEAR(Data1!$D6409)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YEAR(Data1!$D6410)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YEAR(Data1!$D6411)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YEAR(Data1!$D6412)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YEAR(Data1!$D6413)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YEAR(Data1!$D6414)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YEAR(Data1!$D6415)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YEAR(Data1!$D6416)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YEAR(Data1!$D6417)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YEAR(Data1!$D6418)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YEAR(Data1!$D6419)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YEAR(Data1!$D6420)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YEAR(Data1!$D6421)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YEAR(Data1!$D6422)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YEAR(Data1!$D6423)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YEAR(Data1!$D6424)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YEAR(Data1!$D6425)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YEAR(Data1!$D6426)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YEAR(Data1!$D6427)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YEAR(Data1!$D6428)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YEAR(Data1!$D6429)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YEAR(Data1!$D6430)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YEAR(Data1!$D6431)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YEAR(Data1!$D6432)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YEAR(Data1!$D6433)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YEAR(Data1!$D6434)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YEAR(Data1!$D6435)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YEAR(Data1!$D6436)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YEAR(Data1!$D6437)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YEAR(Data1!$D6438)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YEAR(Data1!$D6439)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YEAR(Data1!$D6440)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YEAR(Data1!$D6441)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YEAR(Data1!$D6442)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YEAR(Data1!$D6443)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YEAR(Data1!$D6444)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YEAR(Data1!$D6445)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YEAR(Data1!$D6446)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YEAR(Data1!$D6447)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YEAR(Data1!$D6448)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YEAR(Data1!$D6449)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YEAR(Data1!$D6450)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YEAR(Data1!$D6451)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YEAR(Data1!$D6452)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YEAR(Data1!$D6453)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YEAR(Data1!$D6454)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YEAR(Data1!$D6455)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YEAR(Data1!$D6456)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YEAR(Data1!$D6457)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YEAR(Data1!$D6458)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YEAR(Data1!$D6459)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YEAR(Data1!$D6460)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YEAR(Data1!$D6461)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YEAR(Data1!$D6462)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YEAR(Data1!$D6463)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YEAR(Data1!$D6464)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YEAR(Data1!$D6465)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YEAR(Data1!$D6466)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YEAR(Data1!$D6467)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YEAR(Data1!$D6468)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YEAR(Data1!$D6469)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YEAR(Data1!$D6470)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YEAR(Data1!$D6471)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YEAR(Data1!$D6472)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YEAR(Data1!$D6473)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YEAR(Data1!$D6474)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YEAR(Data1!$D6475)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YEAR(Data1!$D6476)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YEAR(Data1!$D6477)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YEAR(Data1!$D6478)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YEAR(Data1!$D6479)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YEAR(Data1!$D6480)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YEAR(Data1!$D6481)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YEAR(Data1!$D6482)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YEAR(Data1!$D6483)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YEAR(Data1!$D6484)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YEAR(Data1!$D6485)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YEAR(Data1!$D6486)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YEAR(Data1!$D6487)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YEAR(Data1!$D6488)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YEAR(Data1!$D6489)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YEAR(Data1!$D6490)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YEAR(Data1!$D6491)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YEAR(Data1!$D6492)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YEAR(Data1!$D6493)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YEAR(Data1!$D6494)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YEAR(Data1!$D6495)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YEAR(Data1!$D6496)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YEAR(Data1!$D6497)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YEAR(Data1!$D6498)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YEAR(Data1!$D6499)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YEAR(Data1!$D6500)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YEAR(Data1!$D6501)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YEAR(Data1!$D6502)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YEAR(Data1!$D6503)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YEAR(Data1!$D6504)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YEAR(Data1!$D6505)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YEAR(Data1!$D6506)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YEAR(Data1!$D6507)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YEAR(Data1!$D6508)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YEAR(Data1!$D6509)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YEAR(Data1!$D6510)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YEAR(Data1!$D6511)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YEAR(Data1!$D6512)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YEAR(Data1!$D6513)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YEAR(Data1!$D6514)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YEAR(Data1!$D6515)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YEAR(Data1!$D6516)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YEAR(Data1!$D6517)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YEAR(Data1!$D6518)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YEAR(Data1!$D6519)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YEAR(Data1!$D6520)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YEAR(Data1!$D6521)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YEAR(Data1!$D6522)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YEAR(Data1!$D6523)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YEAR(Data1!$D6524)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YEAR(Data1!$D6525)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YEAR(Data1!$D6526)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YEAR(Data1!$D6527)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YEAR(Data1!$D6528)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YEAR(Data1!$D6529)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YEAR(Data1!$D6530)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YEAR(Data1!$D6531)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YEAR(Data1!$D6532)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YEAR(Data1!$D6533)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YEAR(Data1!$D6534)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YEAR(Data1!$D6535)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YEAR(Data1!$D6536)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YEAR(Data1!$D6537)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YEAR(Data1!$D6538)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YEAR(Data1!$D6539)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YEAR(Data1!$D6540)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YEAR(Data1!$D6541)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YEAR(Data1!$D6542)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YEAR(Data1!$D6543)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YEAR(Data1!$D6544)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YEAR(Data1!$D6545)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YEAR(Data1!$D6546)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YEAR(Data1!$D6547)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YEAR(Data1!$D6548)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YEAR(Data1!$D6549)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YEAR(Data1!$D6550)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YEAR(Data1!$D6551)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YEAR(Data1!$D6552)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YEAR(Data1!$D6553)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YEAR(Data1!$D6554)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YEAR(Data1!$D6555)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YEAR(Data1!$D6556)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YEAR(Data1!$D6557)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YEAR(Data1!$D6558)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YEAR(Data1!$D6559)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YEAR(Data1!$D6560)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YEAR(Data1!$D6561)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YEAR(Data1!$D6562)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YEAR(Data1!$D6563)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YEAR(Data1!$D6564)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YEAR(Data1!$D6565)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YEAR(Data1!$D6566)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YEAR(Data1!$D6567)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YEAR(Data1!$D6568)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YEAR(Data1!$D6569)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YEAR(Data1!$D6570)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YEAR(Data1!$D6571)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YEAR(Data1!$D6572)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YEAR(Data1!$D6573)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YEAR(Data1!$D6574)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YEAR(Data1!$D6575)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YEAR(Data1!$D6576)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YEAR(Data1!$D6577)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YEAR(Data1!$D6578)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YEAR(Data1!$D6579)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YEAR(Data1!$D6580)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YEAR(Data1!$D6581)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YEAR(Data1!$D6582)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YEAR(Data1!$D6583)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YEAR(Data1!$D6584)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YEAR(Data1!$D6585)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YEAR(Data1!$D6586)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YEAR(Data1!$D6587)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YEAR(Data1!$D6588)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YEAR(Data1!$D6589)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YEAR(Data1!$D6590)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YEAR(Data1!$D6591)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YEAR(Data1!$D6592)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YEAR(Data1!$D6593)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YEAR(Data1!$D6594)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YEAR(Data1!$D6595)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YEAR(Data1!$D6596)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YEAR(Data1!$D6597)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YEAR(Data1!$D6598)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YEAR(Data1!$D6599)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YEAR(Data1!$D6600)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YEAR(Data1!$D6601)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YEAR(Data1!$D6602)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YEAR(Data1!$D6603)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YEAR(Data1!$D6604)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YEAR(Data1!$D6605)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YEAR(Data1!$D6606)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YEAR(Data1!$D6607)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YEAR(Data1!$D6608)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YEAR(Data1!$D6609)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YEAR(Data1!$D6610)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YEAR(Data1!$D6611)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YEAR(Data1!$D6612)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YEAR(Data1!$D6613)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YEAR(Data1!$D6614)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YEAR(Data1!$D6615)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YEAR(Data1!$D6616)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YEAR(Data1!$D6617)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YEAR(Data1!$D6618)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YEAR(Data1!$D6619)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YEAR(Data1!$D6620)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YEAR(Data1!$D6621)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YEAR(Data1!$D6622)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YEAR(Data1!$D6623)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YEAR(Data1!$D6624)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YEAR(Data1!$D6625)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YEAR(Data1!$D6626)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YEAR(Data1!$D6627)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YEAR(Data1!$D6628)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YEAR(Data1!$D6629)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YEAR(Data1!$D6630)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YEAR(Data1!$D6631)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YEAR(Data1!$D6632)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YEAR(Data1!$D6633)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YEAR(Data1!$D6634)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YEAR(Data1!$D6635)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YEAR(Data1!$D6636)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YEAR(Data1!$D6637)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YEAR(Data1!$D6638)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YEAR(Data1!$D6639)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YEAR(Data1!$D6640)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YEAR(Data1!$D6641)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YEAR(Data1!$D6642)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YEAR(Data1!$D6643)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YEAR(Data1!$D6644)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YEAR(Data1!$D6645)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YEAR(Data1!$D6646)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YEAR(Data1!$D6647)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YEAR(Data1!$D6648)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YEAR(Data1!$D6649)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YEAR(Data1!$D6650)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YEAR(Data1!$D6651)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YEAR(Data1!$D6652)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YEAR(Data1!$D6653)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YEAR(Data1!$D6654)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YEAR(Data1!$D6655)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YEAR(Data1!$D6656)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YEAR(Data1!$D6657)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YEAR(Data1!$D6658)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YEAR(Data1!$D6659)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YEAR(Data1!$D6660)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YEAR(Data1!$D6661)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YEAR(Data1!$D6662)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YEAR(Data1!$D6663)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YEAR(Data1!$D6664)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YEAR(Data1!$D6665)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YEAR(Data1!$D6666)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YEAR(Data1!$D6667)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YEAR(Data1!$D6668)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YEAR(Data1!$D6669)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YEAR(Data1!$D6670)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YEAR(Data1!$D6671)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YEAR(Data1!$D6672)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YEAR(Data1!$D6673)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YEAR(Data1!$D6674)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YEAR(Data1!$D6675)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YEAR(Data1!$D6676)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YEAR(Data1!$D6677)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YEAR(Data1!$D6678)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YEAR(Data1!$D6679)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YEAR(Data1!$D6680)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YEAR(Data1!$D6681)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YEAR(Data1!$D6682)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YEAR(Data1!$D6683)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YEAR(Data1!$D6684)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YEAR(Data1!$D6685)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YEAR(Data1!$D6686)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YEAR(Data1!$D6687)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YEAR(Data1!$D6688)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YEAR(Data1!$D6689)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YEAR(Data1!$D6690)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YEAR(Data1!$D6691)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YEAR(Data1!$D6692)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YEAR(Data1!$D6693)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YEAR(Data1!$D6694)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YEAR(Data1!$D6695)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YEAR(Data1!$D6696)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YEAR(Data1!$D6697)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YEAR(Data1!$D6698)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YEAR(Data1!$D6699)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YEAR(Data1!$D6700)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YEAR(Data1!$D6701)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YEAR(Data1!$D6702)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YEAR(Data1!$D6703)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YEAR(Data1!$D6704)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YEAR(Data1!$D6705)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YEAR(Data1!$D6706)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YEAR(Data1!$D6707)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YEAR(Data1!$D6708)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YEAR(Data1!$D6709)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YEAR(Data1!$D6710)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YEAR(Data1!$D6711)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YEAR(Data1!$D6712)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YEAR(Data1!$D6713)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YEAR(Data1!$D6714)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YEAR(Data1!$D6715)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YEAR(Data1!$D6716)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YEAR(Data1!$D6717)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YEAR(Data1!$D6718)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YEAR(Data1!$D6719)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YEAR(Data1!$D6720)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YEAR(Data1!$D6721)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YEAR(Data1!$D6722)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YEAR(Data1!$D6723)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YEAR(Data1!$D6724)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YEAR(Data1!$D6725)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YEAR(Data1!$D6726)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YEAR(Data1!$D6727)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YEAR(Data1!$D6728)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YEAR(Data1!$D6729)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YEAR(Data1!$D6730)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YEAR(Data1!$D6731)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YEAR(Data1!$D6732)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YEAR(Data1!$D6733)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YEAR(Data1!$D6734)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YEAR(Data1!$D6735)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YEAR(Data1!$D6736)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YEAR(Data1!$D6737)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YEAR(Data1!$D6738)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YEAR(Data1!$D6739)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YEAR(Data1!$D6740)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YEAR(Data1!$D6741)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YEAR(Data1!$D6742)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YEAR(Data1!$D6743)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YEAR(Data1!$D6744)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YEAR(Data1!$D6745)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YEAR(Data1!$D6746)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YEAR(Data1!$D6747)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YEAR(Data1!$D6748)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YEAR(Data1!$D6749)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YEAR(Data1!$D6750)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YEAR(Data1!$D6751)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YEAR(Data1!$D6752)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YEAR(Data1!$D6753)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YEAR(Data1!$D6754)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YEAR(Data1!$D6755)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YEAR(Data1!$D6756)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YEAR(Data1!$D6757)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YEAR(Data1!$D6758)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YEAR(Data1!$D6759)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YEAR(Data1!$D6760)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YEAR(Data1!$D6761)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YEAR(Data1!$D6762)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YEAR(Data1!$D6763)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YEAR(Data1!$D6764)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YEAR(Data1!$D6765)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YEAR(Data1!$D6766)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YEAR(Data1!$D6767)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YEAR(Data1!$D6768)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YEAR(Data1!$D6769)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YEAR(Data1!$D6770)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YEAR(Data1!$D6771)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YEAR(Data1!$D6772)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YEAR(Data1!$D6773)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YEAR(Data1!$D6774)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YEAR(Data1!$D6775)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YEAR(Data1!$D6776)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YEAR(Data1!$D6777)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YEAR(Data1!$D6778)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YEAR(Data1!$D6779)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YEAR(Data1!$D6780)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YEAR(Data1!$D6781)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YEAR(Data1!$D6782)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YEAR(Data1!$D6783)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YEAR(Data1!$D6784)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YEAR(Data1!$D6785)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YEAR(Data1!$D6786)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YEAR(Data1!$D6787)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YEAR(Data1!$D6788)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YEAR(Data1!$D6789)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YEAR(Data1!$D6790)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YEAR(Data1!$D6791)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YEAR(Data1!$D6792)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YEAR(Data1!$D6793)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YEAR(Data1!$D6794)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YEAR(Data1!$D6795)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YEAR(Data1!$D6796)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YEAR(Data1!$D6797)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YEAR(Data1!$D6798)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YEAR(Data1!$D6799)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YEAR(Data1!$D6800)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YEAR(Data1!$D6801)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YEAR(Data1!$D6802)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YEAR(Data1!$D6803)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YEAR(Data1!$D6804)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YEAR(Data1!$D6805)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YEAR(Data1!$D6806)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YEAR(Data1!$D6807)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YEAR(Data1!$D6808)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YEAR(Data1!$D6809)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YEAR(Data1!$D6810)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YEAR(Data1!$D6811)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YEAR(Data1!$D6812)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YEAR(Data1!$D6813)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YEAR(Data1!$D6814)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YEAR(Data1!$D6815)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YEAR(Data1!$D6816)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YEAR(Data1!$D6817)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YEAR(Data1!$D6818)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YEAR(Data1!$D6819)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YEAR(Data1!$D6820)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YEAR(Data1!$D6821)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YEAR(Data1!$D6822)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YEAR(Data1!$D6823)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YEAR(Data1!$D6824)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YEAR(Data1!$D6825)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YEAR(Data1!$D6826)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YEAR(Data1!$D6827)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YEAR(Data1!$D6828)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YEAR(Data1!$D6829)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YEAR(Data1!$D6830)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YEAR(Data1!$D6831)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YEAR(Data1!$D6832)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YEAR(Data1!$D6833)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YEAR(Data1!$D6834)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YEAR(Data1!$D6835)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YEAR(Data1!$D6836)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YEAR(Data1!$D6837)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YEAR(Data1!$D6838)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YEAR(Data1!$D6839)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YEAR(Data1!$D6840)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YEAR(Data1!$D6841)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YEAR(Data1!$D6842)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YEAR(Data1!$D6843)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YEAR(Data1!$D6844)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YEAR(Data1!$D6845)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YEAR(Data1!$D6846)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YEAR(Data1!$D6847)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YEAR(Data1!$D6848)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YEAR(Data1!$D6849)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YEAR(Data1!$D6850)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YEAR(Data1!$D6851)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YEAR(Data1!$D6852)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YEAR(Data1!$D6853)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YEAR(Data1!$D6854)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YEAR(Data1!$D6855)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YEAR(Data1!$D6856)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YEAR(Data1!$D6857)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YEAR(Data1!$D6858)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YEAR(Data1!$D6859)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YEAR(Data1!$D6860)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YEAR(Data1!$D6861)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YEAR(Data1!$D6862)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YEAR(Data1!$D6863)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YEAR(Data1!$D6864)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YEAR(Data1!$D6865)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YEAR(Data1!$D6866)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YEAR(Data1!$D6867)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YEAR(Data1!$D6868)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YEAR(Data1!$D6869)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YEAR(Data1!$D6870)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YEAR(Data1!$D6871)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YEAR(Data1!$D6872)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YEAR(Data1!$D6873)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YEAR(Data1!$D6874)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YEAR(Data1!$D6875)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YEAR(Data1!$D6876)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YEAR(Data1!$D6877)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YEAR(Data1!$D6878)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YEAR(Data1!$D6879)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YEAR(Data1!$D6880)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YEAR(Data1!$D6881)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YEAR(Data1!$D6882)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YEAR(Data1!$D6883)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YEAR(Data1!$D6884)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YEAR(Data1!$D6885)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YEAR(Data1!$D6886)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YEAR(Data1!$D6887)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YEAR(Data1!$D6888)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YEAR(Data1!$D6889)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YEAR(Data1!$D6890)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YEAR(Data1!$D6891)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YEAR(Data1!$D6892)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YEAR(Data1!$D6893)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YEAR(Data1!$D6894)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YEAR(Data1!$D6895)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YEAR(Data1!$D6896)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YEAR(Data1!$D6897)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YEAR(Data1!$D6898)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YEAR(Data1!$D6899)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YEAR(Data1!$D6900)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YEAR(Data1!$D6901)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YEAR(Data1!$D6902)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YEAR(Data1!$D6903)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YEAR(Data1!$D6904)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YEAR(Data1!$D6905)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YEAR(Data1!$D6906)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YEAR(Data1!$D6907)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YEAR(Data1!$D6908)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YEAR(Data1!$D6909)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YEAR(Data1!$D6910)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YEAR(Data1!$D6911)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YEAR(Data1!$D6912)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YEAR(Data1!$D6913)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YEAR(Data1!$D6914)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YEAR(Data1!$D6915)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YEAR(Data1!$D6916)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YEAR(Data1!$D6917)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YEAR(Data1!$D6918)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YEAR(Data1!$D6919)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YEAR(Data1!$D6920)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YEAR(Data1!$D6921)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YEAR(Data1!$D6922)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YEAR(Data1!$D6923)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YEAR(Data1!$D6924)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YEAR(Data1!$D6925)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YEAR(Data1!$D6926)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YEAR(Data1!$D6927)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YEAR(Data1!$D6928)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YEAR(Data1!$D6929)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YEAR(Data1!$D6930)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YEAR(Data1!$D6931)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YEAR(Data1!$D6932)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YEAR(Data1!$D6933)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YEAR(Data1!$D6934)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YEAR(Data1!$D6935)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YEAR(Data1!$D6936)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YEAR(Data1!$D6937)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YEAR(Data1!$D6938)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YEAR(Data1!$D6939)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YEAR(Data1!$D6940)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YEAR(Data1!$D6941)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YEAR(Data1!$D6942)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YEAR(Data1!$D6943)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YEAR(Data1!$D6944)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YEAR(Data1!$D6945)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YEAR(Data1!$D6946)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YEAR(Data1!$D6947)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YEAR(Data1!$D6948)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YEAR(Data1!$D6949)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YEAR(Data1!$D6950)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YEAR(Data1!$D6951)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YEAR(Data1!$D6952)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YEAR(Data1!$D6953)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YEAR(Data1!$D6954)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YEAR(Data1!$D6955)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YEAR(Data1!$D6956)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YEAR(Data1!$D6957)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YEAR(Data1!$D6958)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YEAR(Data1!$D6959)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YEAR(Data1!$D6960)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YEAR(Data1!$D6961)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YEAR(Data1!$D6962)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YEAR(Data1!$D6963)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YEAR(Data1!$D6964)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YEAR(Data1!$D6965)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YEAR(Data1!$D6966)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YEAR(Data1!$D6967)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YEAR(Data1!$D6968)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YEAR(Data1!$D6969)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YEAR(Data1!$D6970)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YEAR(Data1!$D6971)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YEAR(Data1!$D6972)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YEAR(Data1!$D6973)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YEAR(Data1!$D6974)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YEAR(Data1!$D6975)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YEAR(Data1!$D6976)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YEAR(Data1!$D6977)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YEAR(Data1!$D6978)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YEAR(Data1!$D6979)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YEAR(Data1!$D6980)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YEAR(Data1!$D6981)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YEAR(Data1!$D6982)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YEAR(Data1!$D6983)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YEAR(Data1!$D6984)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YEAR(Data1!$D6985)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YEAR(Data1!$D6986)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YEAR(Data1!$D6987)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YEAR(Data1!$D6988)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YEAR(Data1!$D6989)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YEAR(Data1!$D6990)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YEAR(Data1!$D6991)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YEAR(Data1!$D6992)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YEAR(Data1!$D6993)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YEAR(Data1!$D6994)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YEAR(Data1!$D6995)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YEAR(Data1!$D6996)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YEAR(Data1!$D6997)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YEAR(Data1!$D6998)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YEAR(Data1!$D6999)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YEAR(Data1!$D7000)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YEAR(Data1!$D7001)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YEAR(Data1!$D7002)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YEAR(Data1!$D7003)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YEAR(Data1!$D7004)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YEAR(Data1!$D7005)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YEAR(Data1!$D7006)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YEAR(Data1!$D7007)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YEAR(Data1!$D7008)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YEAR(Data1!$D7009)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YEAR(Data1!$D7010)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YEAR(Data1!$D7011)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YEAR(Data1!$D7012)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YEAR(Data1!$D7013)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YEAR(Data1!$D7014)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YEAR(Data1!$D7015)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YEAR(Data1!$D7016)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YEAR(Data1!$D7017)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YEAR(Data1!$D7018)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YEAR(Data1!$D7019)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YEAR(Data1!$D7020)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YEAR(Data1!$D7021)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YEAR(Data1!$D7022)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YEAR(Data1!$D7023)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YEAR(Data1!$D7024)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YEAR(Data1!$D7025)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YEAR(Data1!$D7026)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YEAR(Data1!$D7027)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YEAR(Data1!$D7028)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YEAR(Data1!$D7029)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YEAR(Data1!$D7030)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YEAR(Data1!$D7031)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YEAR(Data1!$D7032)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YEAR(Data1!$D7033)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YEAR(Data1!$D7034)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YEAR(Data1!$D7035)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YEAR(Data1!$D7036)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YEAR(Data1!$D7037)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YEAR(Data1!$D7038)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YEAR(Data1!$D7039)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YEAR(Data1!$D7040)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YEAR(Data1!$D7041)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YEAR(Data1!$D7042)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YEAR(Data1!$D7043)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YEAR(Data1!$D7044)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YEAR(Data1!$D7045)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YEAR(Data1!$D7046)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YEAR(Data1!$D7047)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YEAR(Data1!$D7048)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YEAR(Data1!$D7049)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YEAR(Data1!$D7050)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YEAR(Data1!$D7051)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YEAR(Data1!$D7052)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YEAR(Data1!$D7053)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YEAR(Data1!$D7054)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YEAR(Data1!$D7055)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YEAR(Data1!$D7056)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YEAR(Data1!$D7057)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YEAR(Data1!$D7058)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YEAR(Data1!$D7059)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YEAR(Data1!$D7060)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YEAR(Data1!$D7061)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YEAR(Data1!$D7062)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YEAR(Data1!$D7063)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YEAR(Data1!$D7064)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YEAR(Data1!$D7065)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YEAR(Data1!$D7066)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YEAR(Data1!$D7067)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YEAR(Data1!$D7068)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YEAR(Data1!$D7069)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YEAR(Data1!$D7070)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YEAR(Data1!$D7071)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YEAR(Data1!$D7072)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YEAR(Data1!$D7073)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YEAR(Data1!$D7074)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YEAR(Data1!$D7075)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YEAR(Data1!$D7076)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YEAR(Data1!$D7077)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YEAR(Data1!$D7078)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YEAR(Data1!$D7079)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YEAR(Data1!$D7080)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YEAR(Data1!$D7081)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YEAR(Data1!$D7082)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YEAR(Data1!$D7083)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YEAR(Data1!$D7084)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YEAR(Data1!$D7085)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YEAR(Data1!$D7086)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YEAR(Data1!$D7087)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YEAR(Data1!$D7088)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YEAR(Data1!$D7089)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YEAR(Data1!$D7090)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YEAR(Data1!$D7091)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YEAR(Data1!$D7092)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YEAR(Data1!$D7093)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YEAR(Data1!$D7094)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YEAR(Data1!$D7095)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YEAR(Data1!$D7096)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YEAR(Data1!$D7097)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YEAR(Data1!$D7098)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YEAR(Data1!$D7099)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YEAR(Data1!$D7100)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YEAR(Data1!$D7101)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YEAR(Data1!$D7102)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YEAR(Data1!$D7103)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YEAR(Data1!$D7104)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YEAR(Data1!$D7105)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YEAR(Data1!$D7106)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YEAR(Data1!$D7107)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YEAR(Data1!$D7108)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YEAR(Data1!$D7109)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YEAR(Data1!$D7110)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YEAR(Data1!$D7111)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YEAR(Data1!$D7112)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YEAR(Data1!$D7113)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YEAR(Data1!$D7114)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YEAR(Data1!$D7115)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YEAR(Data1!$D7116)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YEAR(Data1!$D7117)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YEAR(Data1!$D7118)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YEAR(Data1!$D7119)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YEAR(Data1!$D7120)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YEAR(Data1!$D7121)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YEAR(Data1!$D7122)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YEAR(Data1!$D7123)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YEAR(Data1!$D7124)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YEAR(Data1!$D7125)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YEAR(Data1!$D7126)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YEAR(Data1!$D7127)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YEAR(Data1!$D7128)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YEAR(Data1!$D7129)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YEAR(Data1!$D7130)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YEAR(Data1!$D7131)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YEAR(Data1!$D7132)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YEAR(Data1!$D7133)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YEAR(Data1!$D7134)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YEAR(Data1!$D7135)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YEAR(Data1!$D7136)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YEAR(Data1!$D7137)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YEAR(Data1!$D7138)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YEAR(Data1!$D7139)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YEAR(Data1!$D7140)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YEAR(Data1!$D7141)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YEAR(Data1!$D7142)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YEAR(Data1!$D7143)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YEAR(Data1!$D7144)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YEAR(Data1!$D7145)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YEAR(Data1!$D7146)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YEAR(Data1!$D7147)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YEAR(Data1!$D7148)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YEAR(Data1!$D7149)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YEAR(Data1!$D7150)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YEAR(Data1!$D7151)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YEAR(Data1!$D7152)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YEAR(Data1!$D7153)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YEAR(Data1!$D7154)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YEAR(Data1!$D7155)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YEAR(Data1!$D7156)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YEAR(Data1!$D7157)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YEAR(Data1!$D7158)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YEAR(Data1!$D7159)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YEAR(Data1!$D7160)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YEAR(Data1!$D7161)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YEAR(Data1!$D7162)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YEAR(Data1!$D7163)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YEAR(Data1!$D7164)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YEAR(Data1!$D7165)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YEAR(Data1!$D7166)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YEAR(Data1!$D7167)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YEAR(Data1!$D7168)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YEAR(Data1!$D7169)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YEAR(Data1!$D7170)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YEAR(Data1!$D7171)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YEAR(Data1!$D7172)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YEAR(Data1!$D7173)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YEAR(Data1!$D7174)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YEAR(Data1!$D7175)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YEAR(Data1!$D7176)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YEAR(Data1!$D7177)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YEAR(Data1!$D7178)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YEAR(Data1!$D7179)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YEAR(Data1!$D7180)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YEAR(Data1!$D7181)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YEAR(Data1!$D7182)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YEAR(Data1!$D7183)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YEAR(Data1!$D7184)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YEAR(Data1!$D7185)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YEAR(Data1!$D7186)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YEAR(Data1!$D7187)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YEAR(Data1!$D7188)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YEAR(Data1!$D7189)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YEAR(Data1!$D7190)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YEAR(Data1!$D7191)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YEAR(Data1!$D7192)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YEAR(Data1!$D7193)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YEAR(Data1!$D7194)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YEAR(Data1!$D7195)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YEAR(Data1!$D7196)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YEAR(Data1!$D7197)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YEAR(Data1!$D7198)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YEAR(Data1!$D7199)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YEAR(Data1!$D7200)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YEAR(Data1!$D7201)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YEAR(Data1!$D7202)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YEAR(Data1!$D7203)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YEAR(Data1!$D7204)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YEAR(Data1!$D7205)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YEAR(Data1!$D7206)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YEAR(Data1!$D7207)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YEAR(Data1!$D7208)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YEAR(Data1!$D7209)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YEAR(Data1!$D7210)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YEAR(Data1!$D7211)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YEAR(Data1!$D7212)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YEAR(Data1!$D7213)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YEAR(Data1!$D7214)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YEAR(Data1!$D7215)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YEAR(Data1!$D7216)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YEAR(Data1!$D7217)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YEAR(Data1!$D7218)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YEAR(Data1!$D7219)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YEAR(Data1!$D7220)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YEAR(Data1!$D7221)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YEAR(Data1!$D7222)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YEAR(Data1!$D7223)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YEAR(Data1!$D7224)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YEAR(Data1!$D7225)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YEAR(Data1!$D7226)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YEAR(Data1!$D7227)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YEAR(Data1!$D7228)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YEAR(Data1!$D7229)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YEAR(Data1!$D7230)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YEAR(Data1!$D7231)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YEAR(Data1!$D7232)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YEAR(Data1!$D7233)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YEAR(Data1!$D7234)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YEAR(Data1!$D7235)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YEAR(Data1!$D7236)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YEAR(Data1!$D7237)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YEAR(Data1!$D7238)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YEAR(Data1!$D7239)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YEAR(Data1!$D7240)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YEAR(Data1!$D7241)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YEAR(Data1!$D7242)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YEAR(Data1!$D7243)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YEAR(Data1!$D7244)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YEAR(Data1!$D7245)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YEAR(Data1!$D7246)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YEAR(Data1!$D7247)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YEAR(Data1!$D7248)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YEAR(Data1!$D7249)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YEAR(Data1!$D7250)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YEAR(Data1!$D7251)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YEAR(Data1!$D7252)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YEAR(Data1!$D7253)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YEAR(Data1!$D7254)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YEAR(Data1!$D7255)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YEAR(Data1!$D7256)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YEAR(Data1!$D7257)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YEAR(Data1!$D7258)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YEAR(Data1!$D7259)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YEAR(Data1!$D7260)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YEAR(Data1!$D7261)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YEAR(Data1!$D7262)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YEAR(Data1!$D7263)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YEAR(Data1!$D7264)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YEAR(Data1!$D7265)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YEAR(Data1!$D7266)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YEAR(Data1!$D7267)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YEAR(Data1!$D7268)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YEAR(Data1!$D7269)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YEAR(Data1!$D7270)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YEAR(Data1!$D7271)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YEAR(Data1!$D7272)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YEAR(Data1!$D7273)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YEAR(Data1!$D7274)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YEAR(Data1!$D7275)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YEAR(Data1!$D7276)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YEAR(Data1!$D7277)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YEAR(Data1!$D7278)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YEAR(Data1!$D7279)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YEAR(Data1!$D7280)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YEAR(Data1!$D7281)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YEAR(Data1!$D7282)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YEAR(Data1!$D7283)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YEAR(Data1!$D7284)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YEAR(Data1!$D7285)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YEAR(Data1!$D7286)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YEAR(Data1!$D7287)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YEAR(Data1!$D7288)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YEAR(Data1!$D7289)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YEAR(Data1!$D7290)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YEAR(Data1!$D7291)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YEAR(Data1!$D7292)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YEAR(Data1!$D7293)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YEAR(Data1!$D7294)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YEAR(Data1!$D7295)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YEAR(Data1!$D7296)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YEAR(Data1!$D7297)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YEAR(Data1!$D7298)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YEAR(Data1!$D7299)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YEAR(Data1!$D7300)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YEAR(Data1!$D7301)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YEAR(Data1!$D7302)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YEAR(Data1!$D7303)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YEAR(Data1!$D7304)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YEAR(Data1!$D7305)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YEAR(Data1!$D7306)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YEAR(Data1!$D7307)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YEAR(Data1!$D7308)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YEAR(Data1!$D7309)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YEAR(Data1!$D7310)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YEAR(Data1!$D7311)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YEAR(Data1!$D7312)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YEAR(Data1!$D7313)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YEAR(Data1!$D7314)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YEAR(Data1!$D7315)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YEAR(Data1!$D7316)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YEAR(Data1!$D7317)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YEAR(Data1!$D7318)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YEAR(Data1!$D7319)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YEAR(Data1!$D7320)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YEAR(Data1!$D7321)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YEAR(Data1!$D7322)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YEAR(Data1!$D7323)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YEAR(Data1!$D7324)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YEAR(Data1!$D7325)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YEAR(Data1!$D7326)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YEAR(Data1!$D7327)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YEAR(Data1!$D7328)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YEAR(Data1!$D7329)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YEAR(Data1!$D7330)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YEAR(Data1!$D7331)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YEAR(Data1!$D7332)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YEAR(Data1!$D7333)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YEAR(Data1!$D7334)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YEAR(Data1!$D7335)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YEAR(Data1!$D7336)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YEAR(Data1!$D7337)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YEAR(Data1!$D7338)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YEAR(Data1!$D7339)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YEAR(Data1!$D7340)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YEAR(Data1!$D7341)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YEAR(Data1!$D7342)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YEAR(Data1!$D7343)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YEAR(Data1!$D7344)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YEAR(Data1!$D7345)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YEAR(Data1!$D7346)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YEAR(Data1!$D7347)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YEAR(Data1!$D7348)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YEAR(Data1!$D7349)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YEAR(Data1!$D7350)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YEAR(Data1!$D7351)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YEAR(Data1!$D7352)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YEAR(Data1!$D7353)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YEAR(Data1!$D7354)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YEAR(Data1!$D7355)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YEAR(Data1!$D7356)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YEAR(Data1!$D7357)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YEAR(Data1!$D7358)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YEAR(Data1!$D7359)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YEAR(Data1!$D7360)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YEAR(Data1!$D7361)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YEAR(Data1!$D7362)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YEAR(Data1!$D7363)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YEAR(Data1!$D7364)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YEAR(Data1!$D7365)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YEAR(Data1!$D7366)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YEAR(Data1!$D7367)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YEAR(Data1!$D7368)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YEAR(Data1!$D7369)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YEAR(Data1!$D7370)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YEAR(Data1!$D7371)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YEAR(Data1!$D7372)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YEAR(Data1!$D7373)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YEAR(Data1!$D7374)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YEAR(Data1!$D7375)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YEAR(Data1!$D7376)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YEAR(Data1!$D7377)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YEAR(Data1!$D7378)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YEAR(Data1!$D7379)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YEAR(Data1!$D7380)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YEAR(Data1!$D7381)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YEAR(Data1!$D7382)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YEAR(Data1!$D7383)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YEAR(Data1!$D7384)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YEAR(Data1!$D7385)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YEAR(Data1!$D7386)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YEAR(Data1!$D7387)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YEAR(Data1!$D7388)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YEAR(Data1!$D7389)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YEAR(Data1!$D7390)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YEAR(Data1!$D7391)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YEAR(Data1!$D7392)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YEAR(Data1!$D7393)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YEAR(Data1!$D7394)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YEAR(Data1!$D7395)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YEAR(Data1!$D7396)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YEAR(Data1!$D7397)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YEAR(Data1!$D7398)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YEAR(Data1!$D7399)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YEAR(Data1!$D7400)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YEAR(Data1!$D7401)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YEAR(Data1!$D7402)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YEAR(Data1!$D7403)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YEAR(Data1!$D7404)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YEAR(Data1!$D7405)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YEAR(Data1!$D7406)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YEAR(Data1!$D7407)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YEAR(Data1!$D7408)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YEAR(Data1!$D7409)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YEAR(Data1!$D7410)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YEAR(Data1!$D7411)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YEAR(Data1!$D7412)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YEAR(Data1!$D7413)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YEAR(Data1!$D7414)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YEAR(Data1!$D7415)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YEAR(Data1!$D7416)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YEAR(Data1!$D7417)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YEAR(Data1!$D7418)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YEAR(Data1!$D7419)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YEAR(Data1!$D7420)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YEAR(Data1!$D7421)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YEAR(Data1!$D7422)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YEAR(Data1!$D7423)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YEAR(Data1!$D7424)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YEAR(Data1!$D7425)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YEAR(Data1!$D7426)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YEAR(Data1!$D7427)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YEAR(Data1!$D7428)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YEAR(Data1!$D7429)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YEAR(Data1!$D7430)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YEAR(Data1!$D7431)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YEAR(Data1!$D7432)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YEAR(Data1!$D7433)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YEAR(Data1!$D7434)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YEAR(Data1!$D7435)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YEAR(Data1!$D7436)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YEAR(Data1!$D7437)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YEAR(Data1!$D7438)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YEAR(Data1!$D7439)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YEAR(Data1!$D7440)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YEAR(Data1!$D7441)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YEAR(Data1!$D7442)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YEAR(Data1!$D7443)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YEAR(Data1!$D7444)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YEAR(Data1!$D7445)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YEAR(Data1!$D7446)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YEAR(Data1!$D7447)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YEAR(Data1!$D7448)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YEAR(Data1!$D7449)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YEAR(Data1!$D7450)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YEAR(Data1!$D7451)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YEAR(Data1!$D7452)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YEAR(Data1!$D7453)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YEAR(Data1!$D7454)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YEAR(Data1!$D7455)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YEAR(Data1!$D7456)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YEAR(Data1!$D7457)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YEAR(Data1!$D7458)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YEAR(Data1!$D7459)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YEAR(Data1!$D7460)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YEAR(Data1!$D7461)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YEAR(Data1!$D7462)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YEAR(Data1!$D7463)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YEAR(Data1!$D7464)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YEAR(Data1!$D7465)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YEAR(Data1!$D7466)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YEAR(Data1!$D7467)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YEAR(Data1!$D7468)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YEAR(Data1!$D7469)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YEAR(Data1!$D7470)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YEAR(Data1!$D7471)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YEAR(Data1!$D7472)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YEAR(Data1!$D7473)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YEAR(Data1!$D7474)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YEAR(Data1!$D7475)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YEAR(Data1!$D7476)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YEAR(Data1!$D7477)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YEAR(Data1!$D7478)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YEAR(Data1!$D7479)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YEAR(Data1!$D7480)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YEAR(Data1!$D7481)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YEAR(Data1!$D7482)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YEAR(Data1!$D7483)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YEAR(Data1!$D7484)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YEAR(Data1!$D7485)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YEAR(Data1!$D7486)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YEAR(Data1!$D7487)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YEAR(Data1!$D7488)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YEAR(Data1!$D7489)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YEAR(Data1!$D7490)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YEAR(Data1!$D7491)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YEAR(Data1!$D7492)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YEAR(Data1!$D7493)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YEAR(Data1!$D7494)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YEAR(Data1!$D7495)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YEAR(Data1!$D7496)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YEAR(Data1!$D7497)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YEAR(Data1!$D7498)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YEAR(Data1!$D7499)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YEAR(Data1!$D7500)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YEAR(Data1!$D7501)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YEAR(Data1!$D7502)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YEAR(Data1!$D7503)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YEAR(Data1!$D7504)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YEAR(Data1!$D7505)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YEAR(Data1!$D7506)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YEAR(Data1!$D7507)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YEAR(Data1!$D7508)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YEAR(Data1!$D7509)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YEAR(Data1!$D7510)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YEAR(Data1!$D7511)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YEAR(Data1!$D7512)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YEAR(Data1!$D7513)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YEAR(Data1!$D7514)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YEAR(Data1!$D7515)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YEAR(Data1!$D7516)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YEAR(Data1!$D7517)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YEAR(Data1!$D7518)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YEAR(Data1!$D7519)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YEAR(Data1!$D7520)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YEAR(Data1!$D7521)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YEAR(Data1!$D7522)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YEAR(Data1!$D7523)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YEAR(Data1!$D7524)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YEAR(Data1!$D7525)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YEAR(Data1!$D7526)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YEAR(Data1!$D7527)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YEAR(Data1!$D7528)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YEAR(Data1!$D7529)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YEAR(Data1!$D7530)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YEAR(Data1!$D7531)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YEAR(Data1!$D7532)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YEAR(Data1!$D7533)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YEAR(Data1!$D7534)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YEAR(Data1!$D7535)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YEAR(Data1!$D7536)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YEAR(Data1!$D7537)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YEAR(Data1!$D7538)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YEAR(Data1!$D7539)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YEAR(Data1!$D7540)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YEAR(Data1!$D7541)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YEAR(Data1!$D7542)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YEAR(Data1!$D7543)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YEAR(Data1!$D7544)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YEAR(Data1!$D7545)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YEAR(Data1!$D7546)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YEAR(Data1!$D7547)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YEAR(Data1!$D7548)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YEAR(Data1!$D7549)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YEAR(Data1!$D7550)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YEAR(Data1!$D7551)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YEAR(Data1!$D7552)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YEAR(Data1!$D7553)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YEAR(Data1!$D7554)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YEAR(Data1!$D7555)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YEAR(Data1!$D7556)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YEAR(Data1!$D7557)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YEAR(Data1!$D7558)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YEAR(Data1!$D7559)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YEAR(Data1!$D7560)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YEAR(Data1!$D7561)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YEAR(Data1!$D7562)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YEAR(Data1!$D7563)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YEAR(Data1!$D7564)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YEAR(Data1!$D7565)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YEAR(Data1!$D7566)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YEAR(Data1!$D7567)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YEAR(Data1!$D7568)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YEAR(Data1!$D7569)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YEAR(Data1!$D7570)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YEAR(Data1!$D7571)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YEAR(Data1!$D7572)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YEAR(Data1!$D7573)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YEAR(Data1!$D7574)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YEAR(Data1!$D7575)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YEAR(Data1!$D7576)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YEAR(Data1!$D7577)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YEAR(Data1!$D7578)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YEAR(Data1!$D7579)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YEAR(Data1!$D7580)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YEAR(Data1!$D7581)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YEAR(Data1!$D7582)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YEAR(Data1!$D7583)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YEAR(Data1!$D7584)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YEAR(Data1!$D7585)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YEAR(Data1!$D7586)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YEAR(Data1!$D7587)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YEAR(Data1!$D7588)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YEAR(Data1!$D7589)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YEAR(Data1!$D7590)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YEAR(Data1!$D7591)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YEAR(Data1!$D7592)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YEAR(Data1!$D7593)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YEAR(Data1!$D7594)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YEAR(Data1!$D7595)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YEAR(Data1!$D7596)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YEAR(Data1!$D7597)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YEAR(Data1!$D7598)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YEAR(Data1!$D7599)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YEAR(Data1!$D7600)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YEAR(Data1!$D7601)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YEAR(Data1!$D7602)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YEAR(Data1!$D7603)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YEAR(Data1!$D7604)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YEAR(Data1!$D7605)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YEAR(Data1!$D7606)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YEAR(Data1!$D7607)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YEAR(Data1!$D7608)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YEAR(Data1!$D7609)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YEAR(Data1!$D7610)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YEAR(Data1!$D7611)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YEAR(Data1!$D7612)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YEAR(Data1!$D7613)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YEAR(Data1!$D7614)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YEAR(Data1!$D7615)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YEAR(Data1!$D7616)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YEAR(Data1!$D7617)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YEAR(Data1!$D7618)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YEAR(Data1!$D7619)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YEAR(Data1!$D7620)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YEAR(Data1!$D7621)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YEAR(Data1!$D7622)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YEAR(Data1!$D7623)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YEAR(Data1!$D7624)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YEAR(Data1!$D7625)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YEAR(Data1!$D7626)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YEAR(Data1!$D7627)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YEAR(Data1!$D7628)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YEAR(Data1!$D7629)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YEAR(Data1!$D7630)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YEAR(Data1!$D7631)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YEAR(Data1!$D7632)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YEAR(Data1!$D7633)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YEAR(Data1!$D7634)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YEAR(Data1!$D7635)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YEAR(Data1!$D7636)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YEAR(Data1!$D7637)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YEAR(Data1!$D7638)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YEAR(Data1!$D7639)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YEAR(Data1!$D7640)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YEAR(Data1!$D7641)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YEAR(Data1!$D7642)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YEAR(Data1!$D7643)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YEAR(Data1!$D7644)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YEAR(Data1!$D7645)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YEAR(Data1!$D7646)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YEAR(Data1!$D7647)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YEAR(Data1!$D7648)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YEAR(Data1!$D7649)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YEAR(Data1!$D7650)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YEAR(Data1!$D7651)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YEAR(Data1!$D7652)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YEAR(Data1!$D7653)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YEAR(Data1!$D7654)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YEAR(Data1!$D7655)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YEAR(Data1!$D7656)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YEAR(Data1!$D7657)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YEAR(Data1!$D7658)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YEAR(Data1!$D7659)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YEAR(Data1!$D7660)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YEAR(Data1!$D7661)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YEAR(Data1!$D7662)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YEAR(Data1!$D7663)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YEAR(Data1!$D7664)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YEAR(Data1!$D7665)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YEAR(Data1!$D7666)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YEAR(Data1!$D7667)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YEAR(Data1!$D7668)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YEAR(Data1!$D7669)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YEAR(Data1!$D7670)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YEAR(Data1!$D7671)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YEAR(Data1!$D7672)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YEAR(Data1!$D7673)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YEAR(Data1!$D7674)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YEAR(Data1!$D7675)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YEAR(Data1!$D7676)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YEAR(Data1!$D7677)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YEAR(Data1!$D7678)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YEAR(Data1!$D7679)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YEAR(Data1!$D7680)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YEAR(Data1!$D7681)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YEAR(Data1!$D7682)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YEAR(Data1!$D7683)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YEAR(Data1!$D7684)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YEAR(Data1!$D7685)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YEAR(Data1!$D7686)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YEAR(Data1!$D7687)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YEAR(Data1!$D7688)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YEAR(Data1!$D7689)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YEAR(Data1!$D7690)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YEAR(Data1!$D7691)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YEAR(Data1!$D7692)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YEAR(Data1!$D7693)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YEAR(Data1!$D7694)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YEAR(Data1!$D7695)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YEAR(Data1!$D7696)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YEAR(Data1!$D7697)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YEAR(Data1!$D7698)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YEAR(Data1!$D7699)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YEAR(Data1!$D7700)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YEAR(Data1!$D7701)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YEAR(Data1!$D7702)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YEAR(Data1!$D7703)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YEAR(Data1!$D7704)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YEAR(Data1!$D7705)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YEAR(Data1!$D7706)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YEAR(Data1!$D7707)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YEAR(Data1!$D7708)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YEAR(Data1!$D7709)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YEAR(Data1!$D7710)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YEAR(Data1!$D7711)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YEAR(Data1!$D7712)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YEAR(Data1!$D7713)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YEAR(Data1!$D7714)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YEAR(Data1!$D7715)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YEAR(Data1!$D7716)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YEAR(Data1!$D7717)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YEAR(Data1!$D7718)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YEAR(Data1!$D7719)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YEAR(Data1!$D7720)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YEAR(Data1!$D7721)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YEAR(Data1!$D7722)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YEAR(Data1!$D7723)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YEAR(Data1!$D7724)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YEAR(Data1!$D7725)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YEAR(Data1!$D7726)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YEAR(Data1!$D7727)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YEAR(Data1!$D7728)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YEAR(Data1!$D7729)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YEAR(Data1!$D7730)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YEAR(Data1!$D7731)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YEAR(Data1!$D7732)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YEAR(Data1!$D7733)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YEAR(Data1!$D7734)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YEAR(Data1!$D7735)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YEAR(Data1!$D7736)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YEAR(Data1!$D7737)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YEAR(Data1!$D7738)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YEAR(Data1!$D7739)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YEAR(Data1!$D7740)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YEAR(Data1!$D7741)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YEAR(Data1!$D7742)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YEAR(Data1!$D7743)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YEAR(Data1!$D7744)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YEAR(Data1!$D7745)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YEAR(Data1!$D7746)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YEAR(Data1!$D7747)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YEAR(Data1!$D7748)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YEAR(Data1!$D7749)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YEAR(Data1!$D7750)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YEAR(Data1!$D7751)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YEAR(Data1!$D7752)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YEAR(Data1!$D7753)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YEAR(Data1!$D7754)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YEAR(Data1!$D7755)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YEAR(Data1!$D7756)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YEAR(Data1!$D7757)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YEAR(Data1!$D7758)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YEAR(Data1!$D7759)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YEAR(Data1!$D7760)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YEAR(Data1!$D7761)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YEAR(Data1!$D7762)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YEAR(Data1!$D7763)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YEAR(Data1!$D7764)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YEAR(Data1!$D7765)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YEAR(Data1!$D7766)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YEAR(Data1!$D7767)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YEAR(Data1!$D7768)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YEAR(Data1!$D7769)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YEAR(Data1!$D7770)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YEAR(Data1!$D7771)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YEAR(Data1!$D7772)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YEAR(Data1!$D7773)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YEAR(Data1!$D7774)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YEAR(Data1!$D7775)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YEAR(Data1!$D7776)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YEAR(Data1!$D7777)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YEAR(Data1!$D7778)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YEAR(Data1!$D7779)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YEAR(Data1!$D7780)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YEAR(Data1!$D7781)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YEAR(Data1!$D7782)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YEAR(Data1!$D7783)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YEAR(Data1!$D7784)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YEAR(Data1!$D7785)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YEAR(Data1!$D7786)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YEAR(Data1!$D7787)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YEAR(Data1!$D7788)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YEAR(Data1!$D7789)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YEAR(Data1!$D7790)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YEAR(Data1!$D7791)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YEAR(Data1!$D7792)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YEAR(Data1!$D7793)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YEAR(Data1!$D7794)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YEAR(Data1!$D7795)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YEAR(Data1!$D7796)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YEAR(Data1!$D7797)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YEAR(Data1!$D7798)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YEAR(Data1!$D7799)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YEAR(Data1!$D7800)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YEAR(Data1!$D7801)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YEAR(Data1!$D7802)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YEAR(Data1!$D7803)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YEAR(Data1!$D7804)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YEAR(Data1!$D7805)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YEAR(Data1!$D7806)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YEAR(Data1!$D7807)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YEAR(Data1!$D7808)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YEAR(Data1!$D7809)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YEAR(Data1!$D7810)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YEAR(Data1!$D7811)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YEAR(Data1!$D7812)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YEAR(Data1!$D7813)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YEAR(Data1!$D7814)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YEAR(Data1!$D7815)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YEAR(Data1!$D7816)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YEAR(Data1!$D7817)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YEAR(Data1!$D7818)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YEAR(Data1!$D7819)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YEAR(Data1!$D7820)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YEAR(Data1!$D7821)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YEAR(Data1!$D7822)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YEAR(Data1!$D7823)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YEAR(Data1!$D7824)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YEAR(Data1!$D7825)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YEAR(Data1!$D7826)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YEAR(Data1!$D7827)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YEAR(Data1!$D7828)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YEAR(Data1!$D7829)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YEAR(Data1!$D7830)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YEAR(Data1!$D7831)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YEAR(Data1!$D7832)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YEAR(Data1!$D7833)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YEAR(Data1!$D7834)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YEAR(Data1!$D7835)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YEAR(Data1!$D7836)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YEAR(Data1!$D7837)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YEAR(Data1!$D7838)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YEAR(Data1!$D7839)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YEAR(Data1!$D7840)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YEAR(Data1!$D7841)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YEAR(Data1!$D7842)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YEAR(Data1!$D7843)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YEAR(Data1!$D7844)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YEAR(Data1!$D7845)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YEAR(Data1!$D7846)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YEAR(Data1!$D7847)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YEAR(Data1!$D7848)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YEAR(Data1!$D7849)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YEAR(Data1!$D7850)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YEAR(Data1!$D7851)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YEAR(Data1!$D7852)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YEAR(Data1!$D7853)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YEAR(Data1!$D7854)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YEAR(Data1!$D7855)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YEAR(Data1!$D7856)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YEAR(Data1!$D7857)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YEAR(Data1!$D7858)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YEAR(Data1!$D7859)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YEAR(Data1!$D7860)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YEAR(Data1!$D7861)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YEAR(Data1!$D7862)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YEAR(Data1!$D7863)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YEAR(Data1!$D7864)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YEAR(Data1!$D7865)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YEAR(Data1!$D7866)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YEAR(Data1!$D7867)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YEAR(Data1!$D7868)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YEAR(Data1!$D7869)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YEAR(Data1!$D7870)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YEAR(Data1!$D7871)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YEAR(Data1!$D7872)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YEAR(Data1!$D7873)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YEAR(Data1!$D7874)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YEAR(Data1!$D7875)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YEAR(Data1!$D7876)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YEAR(Data1!$D7877)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YEAR(Data1!$D7878)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YEAR(Data1!$D7879)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YEAR(Data1!$D7880)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YEAR(Data1!$D7881)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YEAR(Data1!$D7882)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YEAR(Data1!$D7883)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YEAR(Data1!$D7884)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YEAR(Data1!$D7885)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YEAR(Data1!$D7886)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YEAR(Data1!$D7887)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YEAR(Data1!$D7888)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YEAR(Data1!$D7889)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YEAR(Data1!$D7890)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YEAR(Data1!$D7891)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YEAR(Data1!$D7892)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YEAR(Data1!$D7893)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YEAR(Data1!$D7894)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YEAR(Data1!$D7895)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YEAR(Data1!$D7896)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YEAR(Data1!$D7897)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YEAR(Data1!$D7898)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YEAR(Data1!$D7899)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YEAR(Data1!$D7900)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YEAR(Data1!$D7901)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YEAR(Data1!$D7902)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YEAR(Data1!$D7903)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YEAR(Data1!$D7904)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YEAR(Data1!$D7905)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YEAR(Data1!$D7906)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YEAR(Data1!$D7907)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YEAR(Data1!$D7908)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YEAR(Data1!$D7909)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YEAR(Data1!$D7910)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YEAR(Data1!$D7911)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YEAR(Data1!$D7912)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YEAR(Data1!$D7913)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YEAR(Data1!$D7914)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YEAR(Data1!$D7915)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YEAR(Data1!$D7916)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YEAR(Data1!$D7917)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YEAR(Data1!$D7918)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YEAR(Data1!$D7919)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YEAR(Data1!$D7920)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YEAR(Data1!$D7921)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YEAR(Data1!$D7922)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YEAR(Data1!$D7923)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YEAR(Data1!$D7924)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YEAR(Data1!$D7925)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YEAR(Data1!$D7926)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YEAR(Data1!$D7927)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YEAR(Data1!$D7928)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YEAR(Data1!$D7929)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YEAR(Data1!$D7930)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YEAR(Data1!$D7931)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YEAR(Data1!$D7932)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YEAR(Data1!$D7933)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YEAR(Data1!$D7934)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YEAR(Data1!$D7935)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YEAR(Data1!$D7936)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YEAR(Data1!$D7937)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YEAR(Data1!$D7938)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YEAR(Data1!$D7939)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YEAR(Data1!$D7940)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YEAR(Data1!$D7941)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YEAR(Data1!$D7942)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YEAR(Data1!$D7943)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YEAR(Data1!$D7944)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YEAR(Data1!$D7945)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YEAR(Data1!$D7946)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YEAR(Data1!$D7947)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YEAR(Data1!$D7948)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YEAR(Data1!$D7949)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YEAR(Data1!$D7950)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YEAR(Data1!$D7951)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YEAR(Data1!$D7952)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YEAR(Data1!$D7953)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YEAR(Data1!$D7954)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YEAR(Data1!$D7955)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YEAR(Data1!$D7956)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YEAR(Data1!$D7957)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YEAR(Data1!$D7958)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YEAR(Data1!$D7959)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YEAR(Data1!$D7960)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YEAR(Data1!$D7961)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YEAR(Data1!$D7962)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YEAR(Data1!$D7963)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YEAR(Data1!$D7964)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YEAR(Data1!$D7965)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YEAR(Data1!$D7966)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YEAR(Data1!$D7967)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YEAR(Data1!$D7968)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YEAR(Data1!$D7969)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YEAR(Data1!$D7970)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YEAR(Data1!$D7971)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YEAR(Data1!$D7972)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YEAR(Data1!$D7973)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YEAR(Data1!$D7974)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YEAR(Data1!$D7975)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YEAR(Data1!$D7976)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YEAR(Data1!$D7977)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YEAR(Data1!$D7978)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YEAR(Data1!$D7979)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YEAR(Data1!$D7980)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YEAR(Data1!$D7981)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YEAR(Data1!$D7982)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YEAR(Data1!$D7983)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YEAR(Data1!$D7984)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YEAR(Data1!$D7985)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YEAR(Data1!$D7986)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YEAR(Data1!$D7987)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YEAR(Data1!$D7988)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YEAR(Data1!$D7989)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YEAR(Data1!$D7990)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YEAR(Data1!$D7991)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YEAR(Data1!$D7992)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YEAR(Data1!$D7993)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YEAR(Data1!$D7994)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YEAR(Data1!$D7995)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YEAR(Data1!$D7996)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YEAR(Data1!$D7997)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YEAR(Data1!$D7998)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YEAR(Data1!$D7999)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YEAR(Data1!$D8000)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YEAR(Data1!$D8001)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YEAR(Data1!$D8002)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YEAR(Data1!$D8003)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YEAR(Data1!$D8004)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YEAR(Data1!$D8005)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YEAR(Data1!$D8006)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YEAR(Data1!$D8007)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YEAR(Data1!$D8008)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YEAR(Data1!$D8009)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YEAR(Data1!$D8010)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YEAR(Data1!$D8011)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YEAR(Data1!$D8012)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YEAR(Data1!$D8013)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YEAR(Data1!$D8014)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YEAR(Data1!$D8015)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YEAR(Data1!$D8016)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YEAR(Data1!$D8017)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YEAR(Data1!$D8018)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YEAR(Data1!$D8019)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YEAR(Data1!$D8020)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YEAR(Data1!$D8021)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YEAR(Data1!$D8022)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YEAR(Data1!$D8023)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YEAR(Data1!$D8024)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YEAR(Data1!$D8025)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YEAR(Data1!$D8026)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YEAR(Data1!$D8027)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YEAR(Data1!$D8028)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YEAR(Data1!$D8029)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YEAR(Data1!$D8030)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YEAR(Data1!$D8031)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YEAR(Data1!$D8032)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YEAR(Data1!$D8033)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YEAR(Data1!$D8034)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YEAR(Data1!$D8035)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YEAR(Data1!$D8036)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YEAR(Data1!$D8037)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YEAR(Data1!$D8038)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YEAR(Data1!$D8039)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YEAR(Data1!$D8040)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YEAR(Data1!$D8041)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YEAR(Data1!$D8042)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YEAR(Data1!$D8043)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YEAR(Data1!$D8044)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YEAR(Data1!$D8045)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YEAR(Data1!$D8046)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YEAR(Data1!$D8047)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YEAR(Data1!$D8048)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YEAR(Data1!$D8049)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YEAR(Data1!$D8050)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YEAR(Data1!$D8051)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YEAR(Data1!$D8052)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YEAR(Data1!$D8053)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YEAR(Data1!$D8054)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YEAR(Data1!$D8055)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YEAR(Data1!$D8056)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YEAR(Data1!$D8057)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YEAR(Data1!$D8058)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YEAR(Data1!$D8059)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YEAR(Data1!$D8060)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YEAR(Data1!$D8061)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YEAR(Data1!$D8062)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YEAR(Data1!$D8063)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YEAR(Data1!$D8064)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YEAR(Data1!$D8065)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YEAR(Data1!$D8066)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YEAR(Data1!$D8067)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YEAR(Data1!$D8068)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YEAR(Data1!$D8069)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YEAR(Data1!$D8070)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YEAR(Data1!$D8071)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YEAR(Data1!$D8072)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YEAR(Data1!$D8073)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YEAR(Data1!$D8074)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YEAR(Data1!$D8075)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YEAR(Data1!$D8076)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YEAR(Data1!$D8077)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YEAR(Data1!$D8078)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YEAR(Data1!$D8079)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YEAR(Data1!$D8080)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YEAR(Data1!$D8081)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YEAR(Data1!$D8082)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YEAR(Data1!$D8083)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YEAR(Data1!$D8084)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YEAR(Data1!$D8085)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YEAR(Data1!$D8086)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YEAR(Data1!$D8087)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YEAR(Data1!$D8088)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YEAR(Data1!$D8089)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YEAR(Data1!$D8090)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YEAR(Data1!$D8091)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YEAR(Data1!$D8092)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YEAR(Data1!$D8093)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YEAR(Data1!$D8094)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YEAR(Data1!$D8095)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YEAR(Data1!$D8096)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YEAR(Data1!$D8097)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YEAR(Data1!$D8098)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YEAR(Data1!$D8099)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YEAR(Data1!$D8100)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YEAR(Data1!$D8101)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YEAR(Data1!$D8102)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YEAR(Data1!$D8103)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YEAR(Data1!$D8104)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YEAR(Data1!$D8105)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YEAR(Data1!$D8106)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YEAR(Data1!$D8107)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YEAR(Data1!$D8108)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YEAR(Data1!$D8109)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YEAR(Data1!$D8110)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YEAR(Data1!$D8111)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YEAR(Data1!$D8112)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YEAR(Data1!$D8113)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YEAR(Data1!$D8114)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YEAR(Data1!$D8115)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YEAR(Data1!$D8116)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YEAR(Data1!$D8117)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YEAR(Data1!$D8118)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YEAR(Data1!$D8119)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YEAR(Data1!$D8120)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YEAR(Data1!$D8121)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YEAR(Data1!$D8122)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YEAR(Data1!$D8123)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YEAR(Data1!$D8124)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YEAR(Data1!$D8125)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YEAR(Data1!$D8126)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YEAR(Data1!$D8127)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YEAR(Data1!$D8128)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YEAR(Data1!$D8129)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YEAR(Data1!$D8130)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YEAR(Data1!$D8131)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YEAR(Data1!$D8132)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YEAR(Data1!$D8133)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YEAR(Data1!$D8134)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YEAR(Data1!$D8135)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YEAR(Data1!$D8136)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YEAR(Data1!$D8137)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YEAR(Data1!$D8138)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YEAR(Data1!$D8139)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YEAR(Data1!$D8140)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YEAR(Data1!$D8141)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YEAR(Data1!$D8142)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YEAR(Data1!$D8143)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YEAR(Data1!$D8144)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YEAR(Data1!$D8145)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YEAR(Data1!$D8146)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YEAR(Data1!$D8147)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YEAR(Data1!$D8148)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YEAR(Data1!$D8149)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YEAR(Data1!$D8150)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YEAR(Data1!$D8151)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YEAR(Data1!$D8152)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YEAR(Data1!$D8153)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YEAR(Data1!$D8154)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YEAR(Data1!$D8155)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YEAR(Data1!$D8156)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YEAR(Data1!$D8157)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YEAR(Data1!$D8158)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YEAR(Data1!$D8159)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YEAR(Data1!$D8160)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YEAR(Data1!$D8161)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YEAR(Data1!$D8162)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YEAR(Data1!$D8163)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YEAR(Data1!$D8164)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YEAR(Data1!$D8165)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YEAR(Data1!$D8166)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YEAR(Data1!$D8167)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YEAR(Data1!$D8168)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YEAR(Data1!$D8169)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YEAR(Data1!$D8170)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YEAR(Data1!$D8171)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YEAR(Data1!$D8172)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YEAR(Data1!$D8173)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YEAR(Data1!$D8174)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YEAR(Data1!$D8175)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YEAR(Data1!$D8176)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YEAR(Data1!$D8177)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YEAR(Data1!$D8178)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YEAR(Data1!$D8179)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YEAR(Data1!$D8180)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YEAR(Data1!$D8181)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YEAR(Data1!$D8182)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YEAR(Data1!$D8183)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YEAR(Data1!$D8184)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YEAR(Data1!$D8185)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YEAR(Data1!$D8186)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YEAR(Data1!$D8187)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YEAR(Data1!$D8188)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YEAR(Data1!$D8189)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YEAR(Data1!$D8190)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YEAR(Data1!$D8191)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YEAR(Data1!$D8192)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YEAR(Data1!$D8193)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YEAR(Data1!$D8194)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YEAR(Data1!$D8195)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YEAR(Data1!$D8196)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YEAR(Data1!$D8197)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YEAR(Data1!$D8198)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YEAR(Data1!$D8199)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YEAR(Data1!$D8200)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YEAR(Data1!$D8201)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YEAR(Data1!$D8202)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YEAR(Data1!$D8203)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YEAR(Data1!$D8204)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YEAR(Data1!$D8205)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YEAR(Data1!$D8206)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YEAR(Data1!$D8207)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YEAR(Data1!$D8208)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YEAR(Data1!$D8209)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YEAR(Data1!$D8210)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YEAR(Data1!$D8211)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YEAR(Data1!$D8212)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YEAR(Data1!$D8213)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YEAR(Data1!$D8214)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YEAR(Data1!$D8215)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YEAR(Data1!$D8216)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YEAR(Data1!$D8217)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YEAR(Data1!$D8218)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YEAR(Data1!$D8219)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YEAR(Data1!$D8220)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YEAR(Data1!$D8221)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YEAR(Data1!$D8222)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YEAR(Data1!$D8223)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YEAR(Data1!$D8224)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YEAR(Data1!$D8225)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YEAR(Data1!$D8226)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YEAR(Data1!$D8227)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YEAR(Data1!$D8228)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YEAR(Data1!$D8229)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YEAR(Data1!$D8230)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YEAR(Data1!$D8231)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YEAR(Data1!$D8232)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YEAR(Data1!$D8233)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YEAR(Data1!$D8234)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YEAR(Data1!$D8235)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YEAR(Data1!$D8236)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YEAR(Data1!$D8237)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YEAR(Data1!$D8238)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YEAR(Data1!$D8239)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YEAR(Data1!$D8240)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YEAR(Data1!$D8241)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YEAR(Data1!$D8242)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YEAR(Data1!$D8243)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YEAR(Data1!$D8244)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YEAR(Data1!$D8245)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YEAR(Data1!$D8246)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YEAR(Data1!$D8247)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YEAR(Data1!$D8248)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YEAR(Data1!$D8249)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YEAR(Data1!$D8250)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YEAR(Data1!$D8251)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YEAR(Data1!$D8252)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YEAR(Data1!$D8253)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YEAR(Data1!$D8254)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YEAR(Data1!$D8255)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YEAR(Data1!$D8256)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YEAR(Data1!$D8257)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YEAR(Data1!$D8258)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YEAR(Data1!$D8259)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YEAR(Data1!$D8260)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YEAR(Data1!$D8261)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YEAR(Data1!$D8262)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YEAR(Data1!$D8263)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YEAR(Data1!$D8264)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YEAR(Data1!$D8265)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YEAR(Data1!$D8266)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YEAR(Data1!$D8267)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YEAR(Data1!$D8268)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YEAR(Data1!$D8269)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YEAR(Data1!$D8270)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YEAR(Data1!$D8271)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YEAR(Data1!$D8272)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YEAR(Data1!$D8273)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YEAR(Data1!$D8274)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YEAR(Data1!$D8275)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YEAR(Data1!$D8276)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YEAR(Data1!$D8277)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YEAR(Data1!$D8278)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YEAR(Data1!$D8279)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YEAR(Data1!$D8280)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YEAR(Data1!$D8281)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YEAR(Data1!$D8282)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YEAR(Data1!$D8283)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YEAR(Data1!$D8284)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YEAR(Data1!$D8285)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YEAR(Data1!$D8286)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YEAR(Data1!$D8287)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YEAR(Data1!$D8288)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YEAR(Data1!$D8289)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YEAR(Data1!$D8290)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YEAR(Data1!$D8291)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YEAR(Data1!$D8292)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YEAR(Data1!$D8293)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YEAR(Data1!$D8294)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YEAR(Data1!$D8295)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YEAR(Data1!$D8296)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YEAR(Data1!$D8297)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YEAR(Data1!$D8298)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YEAR(Data1!$D8299)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YEAR(Data1!$D8300)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YEAR(Data1!$D8301)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YEAR(Data1!$D8302)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YEAR(Data1!$D8303)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YEAR(Data1!$D8304)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YEAR(Data1!$D8305)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YEAR(Data1!$D8306)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YEAR(Data1!$D8307)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YEAR(Data1!$D8308)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YEAR(Data1!$D8309)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YEAR(Data1!$D8310)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YEAR(Data1!$D8311)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YEAR(Data1!$D8312)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YEAR(Data1!$D8313)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YEAR(Data1!$D8314)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YEAR(Data1!$D8315)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YEAR(Data1!$D8316)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YEAR(Data1!$D8317)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YEAR(Data1!$D8318)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YEAR(Data1!$D8319)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YEAR(Data1!$D8320)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YEAR(Data1!$D8321)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YEAR(Data1!$D8322)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YEAR(Data1!$D8323)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YEAR(Data1!$D8324)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YEAR(Data1!$D8325)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YEAR(Data1!$D8326)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YEAR(Data1!$D8327)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YEAR(Data1!$D8328)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YEAR(Data1!$D8329)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YEAR(Data1!$D8330)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YEAR(Data1!$D8331)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YEAR(Data1!$D8332)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YEAR(Data1!$D8333)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YEAR(Data1!$D8334)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YEAR(Data1!$D8335)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YEAR(Data1!$D8336)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YEAR(Data1!$D8337)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YEAR(Data1!$D8338)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YEAR(Data1!$D8339)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YEAR(Data1!$D8340)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YEAR(Data1!$D8341)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YEAR(Data1!$D8342)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YEAR(Data1!$D8343)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YEAR(Data1!$D8344)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YEAR(Data1!$D8345)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YEAR(Data1!$D8346)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YEAR(Data1!$D8347)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YEAR(Data1!$D8348)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YEAR(Data1!$D8349)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YEAR(Data1!$D8350)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YEAR(Data1!$D8351)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YEAR(Data1!$D8352)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YEAR(Data1!$D8353)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YEAR(Data1!$D8354)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YEAR(Data1!$D8355)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YEAR(Data1!$D8356)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YEAR(Data1!$D8357)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YEAR(Data1!$D8358)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YEAR(Data1!$D8359)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YEAR(Data1!$D8360)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YEAR(Data1!$D8361)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YEAR(Data1!$D8362)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YEAR(Data1!$D8363)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YEAR(Data1!$D8364)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YEAR(Data1!$D8365)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YEAR(Data1!$D8366)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YEAR(Data1!$D8367)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YEAR(Data1!$D8368)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YEAR(Data1!$D8369)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YEAR(Data1!$D8370)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YEAR(Data1!$D8371)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YEAR(Data1!$D8372)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YEAR(Data1!$D8373)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YEAR(Data1!$D8374)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YEAR(Data1!$D8375)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YEAR(Data1!$D8376)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YEAR(Data1!$D8377)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YEAR(Data1!$D8378)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YEAR(Data1!$D8379)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YEAR(Data1!$D8380)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YEAR(Data1!$D8381)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YEAR(Data1!$D8382)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YEAR(Data1!$D8383)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YEAR(Data1!$D8384)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YEAR(Data1!$D8385)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YEAR(Data1!$D8386)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YEAR(Data1!$D8387)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YEAR(Data1!$D8388)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YEAR(Data1!$D8389)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YEAR(Data1!$D8390)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YEAR(Data1!$D8391)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YEAR(Data1!$D8392)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YEAR(Data1!$D8393)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YEAR(Data1!$D8394)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YEAR(Data1!$D8395)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YEAR(Data1!$D8396)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YEAR(Data1!$D8397)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YEAR(Data1!$D8398)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YEAR(Data1!$D8399)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YEAR(Data1!$D8400)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YEAR(Data1!$D8401)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YEAR(Data1!$D8402)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YEAR(Data1!$D8403)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YEAR(Data1!$D8404)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YEAR(Data1!$D8405)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YEAR(Data1!$D8406)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YEAR(Data1!$D8407)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YEAR(Data1!$D8408)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YEAR(Data1!$D8409)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YEAR(Data1!$D8410)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YEAR(Data1!$D8411)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YEAR(Data1!$D8412)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YEAR(Data1!$D8413)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YEAR(Data1!$D8414)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YEAR(Data1!$D8415)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YEAR(Data1!$D8416)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YEAR(Data1!$D8417)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YEAR(Data1!$D8418)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YEAR(Data1!$D8419)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YEAR(Data1!$D8420)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YEAR(Data1!$D8421)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YEAR(Data1!$D8422)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YEAR(Data1!$D8423)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YEAR(Data1!$D8424)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YEAR(Data1!$D8425)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YEAR(Data1!$D8426)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YEAR(Data1!$D8427)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YEAR(Data1!$D8428)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YEAR(Data1!$D8429)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YEAR(Data1!$D8430)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YEAR(Data1!$D8431)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YEAR(Data1!$D8432)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YEAR(Data1!$D8433)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YEAR(Data1!$D8434)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YEAR(Data1!$D8435)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YEAR(Data1!$D8436)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YEAR(Data1!$D8437)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YEAR(Data1!$D8438)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YEAR(Data1!$D8439)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YEAR(Data1!$D8440)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YEAR(Data1!$D8441)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YEAR(Data1!$D8442)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YEAR(Data1!$D8443)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YEAR(Data1!$D8444)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YEAR(Data1!$D8445)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YEAR(Data1!$D8446)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YEAR(Data1!$D8447)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YEAR(Data1!$D8448)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YEAR(Data1!$D8449)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YEAR(Data1!$D8450)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YEAR(Data1!$D8451)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YEAR(Data1!$D8452)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YEAR(Data1!$D8453)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YEAR(Data1!$D8454)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YEAR(Data1!$D8455)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YEAR(Data1!$D8456)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YEAR(Data1!$D8457)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YEAR(Data1!$D8458)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YEAR(Data1!$D8459)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YEAR(Data1!$D8460)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YEAR(Data1!$D8461)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YEAR(Data1!$D8462)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YEAR(Data1!$D8463)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YEAR(Data1!$D8464)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YEAR(Data1!$D8465)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YEAR(Data1!$D8466)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YEAR(Data1!$D8467)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YEAR(Data1!$D8468)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YEAR(Data1!$D8469)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YEAR(Data1!$D8470)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YEAR(Data1!$D8471)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YEAR(Data1!$D8472)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YEAR(Data1!$D8473)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YEAR(Data1!$D8474)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YEAR(Data1!$D8475)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YEAR(Data1!$D8476)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YEAR(Data1!$D8477)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YEAR(Data1!$D8478)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YEAR(Data1!$D8479)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YEAR(Data1!$D8480)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YEAR(Data1!$D8481)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YEAR(Data1!$D8482)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YEAR(Data1!$D8483)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YEAR(Data1!$D8484)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YEAR(Data1!$D8485)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YEAR(Data1!$D8486)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YEAR(Data1!$D8487)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YEAR(Data1!$D8488)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YEAR(Data1!$D8489)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YEAR(Data1!$D8490)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YEAR(Data1!$D8491)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YEAR(Data1!$D8492)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YEAR(Data1!$D8493)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YEAR(Data1!$D8494)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YEAR(Data1!$D8495)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YEAR(Data1!$D8496)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YEAR(Data1!$D8497)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YEAR(Data1!$D8498)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YEAR(Data1!$D8499)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YEAR(Data1!$D8500)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YEAR(Data1!$D8501)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YEAR(Data1!$D8502)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YEAR(Data1!$D8503)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YEAR(Data1!$D8504)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YEAR(Data1!$D8505)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YEAR(Data1!$D8506)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YEAR(Data1!$D8507)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YEAR(Data1!$D8508)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YEAR(Data1!$D8509)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YEAR(Data1!$D8510)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YEAR(Data1!$D8511)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YEAR(Data1!$D8512)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YEAR(Data1!$D8513)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YEAR(Data1!$D8514)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YEAR(Data1!$D8515)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YEAR(Data1!$D8516)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YEAR(Data1!$D8517)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YEAR(Data1!$D8518)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YEAR(Data1!$D8519)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YEAR(Data1!$D8520)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YEAR(Data1!$D8521)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YEAR(Data1!$D8522)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YEAR(Data1!$D8523)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YEAR(Data1!$D8524)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YEAR(Data1!$D8525)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YEAR(Data1!$D8526)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YEAR(Data1!$D8527)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YEAR(Data1!$D8528)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YEAR(Data1!$D8529)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YEAR(Data1!$D8530)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YEAR(Data1!$D8531)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YEAR(Data1!$D8532)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YEAR(Data1!$D8533)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YEAR(Data1!$D8534)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YEAR(Data1!$D8535)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YEAR(Data1!$D8536)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YEAR(Data1!$D8537)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YEAR(Data1!$D8538)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YEAR(Data1!$D8539)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YEAR(Data1!$D8540)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YEAR(Data1!$D8541)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YEAR(Data1!$D8542)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YEAR(Data1!$D8543)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YEAR(Data1!$D8544)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YEAR(Data1!$D8545)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YEAR(Data1!$D8546)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YEAR(Data1!$D8547)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YEAR(Data1!$D8548)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YEAR(Data1!$D8549)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YEAR(Data1!$D8550)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YEAR(Data1!$D8551)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YEAR(Data1!$D8552)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YEAR(Data1!$D8553)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YEAR(Data1!$D8554)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YEAR(Data1!$D8555)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YEAR(Data1!$D8556)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YEAR(Data1!$D8557)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YEAR(Data1!$D8558)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YEAR(Data1!$D8559)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YEAR(Data1!$D8560)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YEAR(Data1!$D8561)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YEAR(Data1!$D8562)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YEAR(Data1!$D8563)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YEAR(Data1!$D8564)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YEAR(Data1!$D8565)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YEAR(Data1!$D8566)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YEAR(Data1!$D8567)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YEAR(Data1!$D8568)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YEAR(Data1!$D8569)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YEAR(Data1!$D8570)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YEAR(Data1!$D8571)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YEAR(Data1!$D8572)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YEAR(Data1!$D8573)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YEAR(Data1!$D8574)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YEAR(Data1!$D8575)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YEAR(Data1!$D8576)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YEAR(Data1!$D8577)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YEAR(Data1!$D8578)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YEAR(Data1!$D8579)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YEAR(Data1!$D8580)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YEAR(Data1!$D8581)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YEAR(Data1!$D8582)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YEAR(Data1!$D8583)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YEAR(Data1!$D8584)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YEAR(Data1!$D8585)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YEAR(Data1!$D8586)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YEAR(Data1!$D8587)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YEAR(Data1!$D8588)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YEAR(Data1!$D8589)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YEAR(Data1!$D8590)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YEAR(Data1!$D8591)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YEAR(Data1!$D8592)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YEAR(Data1!$D8593)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YEAR(Data1!$D8594)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YEAR(Data1!$D8595)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YEAR(Data1!$D8596)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YEAR(Data1!$D8597)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YEAR(Data1!$D8598)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YEAR(Data1!$D8599)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YEAR(Data1!$D8600)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YEAR(Data1!$D8601)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YEAR(Data1!$D8602)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YEAR(Data1!$D8603)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YEAR(Data1!$D8604)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YEAR(Data1!$D8605)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YEAR(Data1!$D8606)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YEAR(Data1!$D8607)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YEAR(Data1!$D8608)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YEAR(Data1!$D8609)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YEAR(Data1!$D8610)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YEAR(Data1!$D8611)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YEAR(Data1!$D8612)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YEAR(Data1!$D8613)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YEAR(Data1!$D8614)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YEAR(Data1!$D8615)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YEAR(Data1!$D8616)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YEAR(Data1!$D8617)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YEAR(Data1!$D8618)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YEAR(Data1!$D8619)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YEAR(Data1!$D8620)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YEAR(Data1!$D8621)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YEAR(Data1!$D8622)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YEAR(Data1!$D8623)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YEAR(Data1!$D8624)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YEAR(Data1!$D8625)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YEAR(Data1!$D8626)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YEAR(Data1!$D8627)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YEAR(Data1!$D8628)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YEAR(Data1!$D8629)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YEAR(Data1!$D8630)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YEAR(Data1!$D8631)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YEAR(Data1!$D8632)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YEAR(Data1!$D8633)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YEAR(Data1!$D8634)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YEAR(Data1!$D8635)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YEAR(Data1!$D8636)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YEAR(Data1!$D8637)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YEAR(Data1!$D8638)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YEAR(Data1!$D8639)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YEAR(Data1!$D8640)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YEAR(Data1!$D8641)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YEAR(Data1!$D8642)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YEAR(Data1!$D8643)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YEAR(Data1!$D8644)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YEAR(Data1!$D8645)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YEAR(Data1!$D8646)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YEAR(Data1!$D8647)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YEAR(Data1!$D8648)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YEAR(Data1!$D8649)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YEAR(Data1!$D8650)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YEAR(Data1!$D8651)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YEAR(Data1!$D8652)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YEAR(Data1!$D8653)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YEAR(Data1!$D8654)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YEAR(Data1!$D8655)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YEAR(Data1!$D8656)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YEAR(Data1!$D8657)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YEAR(Data1!$D8658)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YEAR(Data1!$D8659)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YEAR(Data1!$D8660)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YEAR(Data1!$D8661)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YEAR(Data1!$D8662)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YEAR(Data1!$D8663)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YEAR(Data1!$D8664)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YEAR(Data1!$D8665)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YEAR(Data1!$D8666)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YEAR(Data1!$D8667)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YEAR(Data1!$D8668)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YEAR(Data1!$D8669)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YEAR(Data1!$D8670)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YEAR(Data1!$D8671)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YEAR(Data1!$D8672)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YEAR(Data1!$D8673)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YEAR(Data1!$D8674)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YEAR(Data1!$D8675)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YEAR(Data1!$D8676)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YEAR(Data1!$D8677)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YEAR(Data1!$D8678)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YEAR(Data1!$D8679)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YEAR(Data1!$D8680)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YEAR(Data1!$D8681)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YEAR(Data1!$D8682)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YEAR(Data1!$D8683)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YEAR(Data1!$D8684)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YEAR(Data1!$D8685)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YEAR(Data1!$D8686)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YEAR(Data1!$D8687)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YEAR(Data1!$D8688)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YEAR(Data1!$D8689)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YEAR(Data1!$D8690)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YEAR(Data1!$D8691)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YEAR(Data1!$D8692)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YEAR(Data1!$D8693)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YEAR(Data1!$D8694)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YEAR(Data1!$D8695)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YEAR(Data1!$D8696)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YEAR(Data1!$D8697)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YEAR(Data1!$D8698)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YEAR(Data1!$D8699)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YEAR(Data1!$D8700)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YEAR(Data1!$D8701)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YEAR(Data1!$D8702)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YEAR(Data1!$D8703)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YEAR(Data1!$D8704)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YEAR(Data1!$D8705)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YEAR(Data1!$D8706)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YEAR(Data1!$D8707)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YEAR(Data1!$D8708)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YEAR(Data1!$D8709)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YEAR(Data1!$D8710)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YEAR(Data1!$D8711)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YEAR(Data1!$D8712)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YEAR(Data1!$D8713)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YEAR(Data1!$D8714)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YEAR(Data1!$D8715)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YEAR(Data1!$D8716)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YEAR(Data1!$D8717)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YEAR(Data1!$D8718)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YEAR(Data1!$D8719)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YEAR(Data1!$D8720)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YEAR(Data1!$D8721)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YEAR(Data1!$D8722)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YEAR(Data1!$D8723)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YEAR(Data1!$D8724)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YEAR(Data1!$D8725)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YEAR(Data1!$D8726)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YEAR(Data1!$D8727)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YEAR(Data1!$D8728)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YEAR(Data1!$D8729)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YEAR(Data1!$D8730)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YEAR(Data1!$D8731)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YEAR(Data1!$D8732)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YEAR(Data1!$D8733)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YEAR(Data1!$D8734)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YEAR(Data1!$D8735)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YEAR(Data1!$D8736)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YEAR(Data1!$D8737)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YEAR(Data1!$D8738)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YEAR(Data1!$D8739)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YEAR(Data1!$D8740)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YEAR(Data1!$D8741)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YEAR(Data1!$D8742)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YEAR(Data1!$D8743)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YEAR(Data1!$D8744)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YEAR(Data1!$D8745)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YEAR(Data1!$D8746)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YEAR(Data1!$D8747)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YEAR(Data1!$D8748)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YEAR(Data1!$D8749)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YEAR(Data1!$D8750)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YEAR(Data1!$D8751)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YEAR(Data1!$D8752)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YEAR(Data1!$D8753)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YEAR(Data1!$D8754)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YEAR(Data1!$D8755)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YEAR(Data1!$D8756)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YEAR(Data1!$D8757)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YEAR(Data1!$D8758)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YEAR(Data1!$D8759)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YEAR(Data1!$D8760)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YEAR(Data1!$D8761)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YEAR(Data1!$D8762)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YEAR(Data1!$D8763)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YEAR(Data1!$D8764)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YEAR(Data1!$D8765)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YEAR(Data1!$D8766)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YEAR(Data1!$D8767)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YEAR(Data1!$D8768)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YEAR(Data1!$D8769)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YEAR(Data1!$D8770)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YEAR(Data1!$D8771)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YEAR(Data1!$D8772)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YEAR(Data1!$D8773)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YEAR(Data1!$D8774)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YEAR(Data1!$D8775)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YEAR(Data1!$D8776)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YEAR(Data1!$D8777)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YEAR(Data1!$D8778)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YEAR(Data1!$D8779)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YEAR(Data1!$D8780)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YEAR(Data1!$D8781)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YEAR(Data1!$D8782)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YEAR(Data1!$D8783)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YEAR(Data1!$D8784)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YEAR(Data1!$D8785)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YEAR(Data1!$D8786)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YEAR(Data1!$D8787)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YEAR(Data1!$D8788)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YEAR(Data1!$D8789)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YEAR(Data1!$D8790)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YEAR(Data1!$D8791)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YEAR(Data1!$D8792)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YEAR(Data1!$D8793)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YEAR(Data1!$D8794)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YEAR(Data1!$D8795)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YEAR(Data1!$D8796)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YEAR(Data1!$D8797)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YEAR(Data1!$D8798)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YEAR(Data1!$D8799)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YEAR(Data1!$D8800)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YEAR(Data1!$D8801)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YEAR(Data1!$D8802)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YEAR(Data1!$D8803)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YEAR(Data1!$D8804)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YEAR(Data1!$D8805)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YEAR(Data1!$D8806)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YEAR(Data1!$D8807)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YEAR(Data1!$D8808)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YEAR(Data1!$D8809)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YEAR(Data1!$D8810)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YEAR(Data1!$D8811)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YEAR(Data1!$D8812)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YEAR(Data1!$D8813)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YEAR(Data1!$D8814)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YEAR(Data1!$D8815)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YEAR(Data1!$D8816)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YEAR(Data1!$D8817)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YEAR(Data1!$D8818)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YEAR(Data1!$D8819)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YEAR(Data1!$D8820)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YEAR(Data1!$D8821)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YEAR(Data1!$D8822)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YEAR(Data1!$D8823)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YEAR(Data1!$D8824)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YEAR(Data1!$D8825)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YEAR(Data1!$D8826)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YEAR(Data1!$D8827)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YEAR(Data1!$D8828)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YEAR(Data1!$D8829)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YEAR(Data1!$D8830)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YEAR(Data1!$D8831)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YEAR(Data1!$D8832)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YEAR(Data1!$D8833)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YEAR(Data1!$D8834)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YEAR(Data1!$D8835)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YEAR(Data1!$D8836)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YEAR(Data1!$D8837)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YEAR(Data1!$D8838)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YEAR(Data1!$D8839)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YEAR(Data1!$D8840)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YEAR(Data1!$D8841)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YEAR(Data1!$D8842)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YEAR(Data1!$D8843)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YEAR(Data1!$D8844)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YEAR(Data1!$D8845)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YEAR(Data1!$D8846)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YEAR(Data1!$D8847)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YEAR(Data1!$D8848)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YEAR(Data1!$D8849)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YEAR(Data1!$D8850)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YEAR(Data1!$D8851)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YEAR(Data1!$D8852)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YEAR(Data1!$D8853)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YEAR(Data1!$D8854)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YEAR(Data1!$D8855)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YEAR(Data1!$D8856)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YEAR(Data1!$D8857)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YEAR(Data1!$D8858)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YEAR(Data1!$D8859)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YEAR(Data1!$D8860)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YEAR(Data1!$D8861)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YEAR(Data1!$D8862)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YEAR(Data1!$D8863)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YEAR(Data1!$D8864)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YEAR(Data1!$D8865)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YEAR(Data1!$D8866)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YEAR(Data1!$D8867)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YEAR(Data1!$D8868)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YEAR(Data1!$D8869)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YEAR(Data1!$D8870)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YEAR(Data1!$D8871)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YEAR(Data1!$D8872)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YEAR(Data1!$D8873)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YEAR(Data1!$D8874)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YEAR(Data1!$D8875)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YEAR(Data1!$D8876)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YEAR(Data1!$D8877)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YEAR(Data1!$D8878)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YEAR(Data1!$D8879)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YEAR(Data1!$D8880)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YEAR(Data1!$D8881)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YEAR(Data1!$D8882)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YEAR(Data1!$D8883)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YEAR(Data1!$D8884)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YEAR(Data1!$D8885)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YEAR(Data1!$D8886)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YEAR(Data1!$D8887)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YEAR(Data1!$D8888)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YEAR(Data1!$D8889)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YEAR(Data1!$D8890)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YEAR(Data1!$D8891)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YEAR(Data1!$D8892)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YEAR(Data1!$D8893)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YEAR(Data1!$D8894)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YEAR(Data1!$D8895)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YEAR(Data1!$D8896)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YEAR(Data1!$D8897)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YEAR(Data1!$D8898)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YEAR(Data1!$D8899)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YEAR(Data1!$D8900)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YEAR(Data1!$D8901)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YEAR(Data1!$D8902)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YEAR(Data1!$D8903)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YEAR(Data1!$D8904)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YEAR(Data1!$D8905)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YEAR(Data1!$D8906)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YEAR(Data1!$D8907)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YEAR(Data1!$D8908)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YEAR(Data1!$D8909)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YEAR(Data1!$D8910)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YEAR(Data1!$D8911)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YEAR(Data1!$D8912)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YEAR(Data1!$D8913)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YEAR(Data1!$D8914)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YEAR(Data1!$D8915)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YEAR(Data1!$D8916)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YEAR(Data1!$D8917)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YEAR(Data1!$D8918)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YEAR(Data1!$D8919)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YEAR(Data1!$D8920)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YEAR(Data1!$D8921)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YEAR(Data1!$D8922)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YEAR(Data1!$D8923)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YEAR(Data1!$D8924)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YEAR(Data1!$D8925)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YEAR(Data1!$D8926)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YEAR(Data1!$D8927)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YEAR(Data1!$D8928)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YEAR(Data1!$D8929)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YEAR(Data1!$D8930)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YEAR(Data1!$D8931)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YEAR(Data1!$D8932)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YEAR(Data1!$D8933)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YEAR(Data1!$D8934)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YEAR(Data1!$D8935)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YEAR(Data1!$D8936)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YEAR(Data1!$D8937)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YEAR(Data1!$D8938)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YEAR(Data1!$D8939)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YEAR(Data1!$D8940)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YEAR(Data1!$D8941)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YEAR(Data1!$D8942)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YEAR(Data1!$D8943)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YEAR(Data1!$D8944)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YEAR(Data1!$D8945)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YEAR(Data1!$D8946)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YEAR(Data1!$D8947)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YEAR(Data1!$D8948)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YEAR(Data1!$D8949)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YEAR(Data1!$D8950)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YEAR(Data1!$D8951)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YEAR(Data1!$D8952)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YEAR(Data1!$D8953)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YEAR(Data1!$D8954)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YEAR(Data1!$D8955)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YEAR(Data1!$D8956)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YEAR(Data1!$D8957)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YEAR(Data1!$D8958)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YEAR(Data1!$D8959)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YEAR(Data1!$D8960)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YEAR(Data1!$D8961)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YEAR(Data1!$D8962)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YEAR(Data1!$D8963)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YEAR(Data1!$D8964)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YEAR(Data1!$D8965)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YEAR(Data1!$D8966)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YEAR(Data1!$D8967)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YEAR(Data1!$D8968)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YEAR(Data1!$D8969)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YEAR(Data1!$D8970)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YEAR(Data1!$D8971)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YEAR(Data1!$D8972)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YEAR(Data1!$D8973)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YEAR(Data1!$D8974)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YEAR(Data1!$D8975)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YEAR(Data1!$D8976)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YEAR(Data1!$D8977)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YEAR(Data1!$D8978)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YEAR(Data1!$D8979)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YEAR(Data1!$D8980)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YEAR(Data1!$D8981)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YEAR(Data1!$D8982)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YEAR(Data1!$D8983)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YEAR(Data1!$D8984)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YEAR(Data1!$D8985)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YEAR(Data1!$D8986)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YEAR(Data1!$D8987)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YEAR(Data1!$D8988)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YEAR(Data1!$D8989)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YEAR(Data1!$D8990)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YEAR(Data1!$D8991)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YEAR(Data1!$D8992)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YEAR(Data1!$D8993)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YEAR(Data1!$D8994)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YEAR(Data1!$D8995)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YEAR(Data1!$D8996)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YEAR(Data1!$D8997)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YEAR(Data1!$D8998)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YEAR(Data1!$D8999)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YEAR(Data1!$D9000)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YEAR(Data1!$D9001)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YEAR(Data1!$D9002)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YEAR(Data1!$D9003)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YEAR(Data1!$D9004)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YEAR(Data1!$D9005)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YEAR(Data1!$D9006)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YEAR(Data1!$D9007)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YEAR(Data1!$D9008)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YEAR(Data1!$D9009)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YEAR(Data1!$D9010)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YEAR(Data1!$D9011)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YEAR(Data1!$D9012)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YEAR(Data1!$D9013)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YEAR(Data1!$D9014)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YEAR(Data1!$D9015)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YEAR(Data1!$D9016)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YEAR(Data1!$D9017)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YEAR(Data1!$D9018)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YEAR(Data1!$D9019)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YEAR(Data1!$D9020)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YEAR(Data1!$D9021)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YEAR(Data1!$D9022)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YEAR(Data1!$D9023)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YEAR(Data1!$D9024)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YEAR(Data1!$D9025)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YEAR(Data1!$D9026)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YEAR(Data1!$D9027)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YEAR(Data1!$D9028)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YEAR(Data1!$D9029)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YEAR(Data1!$D9030)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YEAR(Data1!$D9031)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YEAR(Data1!$D9032)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YEAR(Data1!$D9033)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YEAR(Data1!$D9034)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YEAR(Data1!$D9035)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YEAR(Data1!$D9036)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YEAR(Data1!$D9037)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YEAR(Data1!$D9038)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YEAR(Data1!$D9039)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YEAR(Data1!$D9040)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YEAR(Data1!$D9041)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YEAR(Data1!$D9042)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YEAR(Data1!$D9043)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YEAR(Data1!$D9044)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YEAR(Data1!$D9045)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YEAR(Data1!$D9046)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YEAR(Data1!$D9047)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YEAR(Data1!$D9048)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YEAR(Data1!$D9049)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YEAR(Data1!$D9050)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YEAR(Data1!$D9051)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YEAR(Data1!$D9052)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YEAR(Data1!$D9053)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YEAR(Data1!$D9054)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YEAR(Data1!$D9055)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YEAR(Data1!$D9056)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YEAR(Data1!$D9057)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YEAR(Data1!$D9058)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YEAR(Data1!$D9059)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YEAR(Data1!$D9060)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YEAR(Data1!$D9061)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YEAR(Data1!$D9062)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YEAR(Data1!$D9063)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YEAR(Data1!$D9064)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YEAR(Data1!$D9065)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YEAR(Data1!$D9066)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YEAR(Data1!$D9067)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YEAR(Data1!$D9068)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YEAR(Data1!$D9069)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YEAR(Data1!$D9070)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YEAR(Data1!$D9071)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YEAR(Data1!$D9072)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YEAR(Data1!$D9073)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YEAR(Data1!$D9074)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YEAR(Data1!$D9075)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YEAR(Data1!$D9076)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YEAR(Data1!$D9077)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YEAR(Data1!$D9078)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YEAR(Data1!$D9079)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YEAR(Data1!$D9080)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YEAR(Data1!$D9081)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YEAR(Data1!$D9082)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YEAR(Data1!$D9083)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YEAR(Data1!$D9084)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YEAR(Data1!$D9085)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YEAR(Data1!$D9086)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YEAR(Data1!$D9087)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YEAR(Data1!$D9088)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YEAR(Data1!$D9089)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YEAR(Data1!$D9090)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YEAR(Data1!$D9091)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YEAR(Data1!$D9092)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YEAR(Data1!$D9093)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YEAR(Data1!$D9094)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YEAR(Data1!$D9095)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YEAR(Data1!$D9096)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YEAR(Data1!$D9097)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YEAR(Data1!$D9098)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YEAR(Data1!$D9099)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YEAR(Data1!$D9100)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YEAR(Data1!$D9101)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YEAR(Data1!$D9102)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YEAR(Data1!$D9103)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YEAR(Data1!$D9104)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YEAR(Data1!$D9105)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YEAR(Data1!$D9106)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YEAR(Data1!$D9107)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YEAR(Data1!$D9108)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YEAR(Data1!$D9109)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YEAR(Data1!$D9110)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YEAR(Data1!$D9111)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YEAR(Data1!$D9112)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YEAR(Data1!$D9113)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YEAR(Data1!$D9114)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YEAR(Data1!$D9115)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YEAR(Data1!$D9116)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YEAR(Data1!$D9117)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YEAR(Data1!$D9118)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YEAR(Data1!$D9119)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YEAR(Data1!$D9120)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YEAR(Data1!$D9121)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YEAR(Data1!$D9122)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YEAR(Data1!$D9123)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YEAR(Data1!$D9124)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YEAR(Data1!$D9125)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YEAR(Data1!$D9126)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YEAR(Data1!$D9127)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YEAR(Data1!$D9128)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YEAR(Data1!$D9129)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YEAR(Data1!$D9130)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YEAR(Data1!$D9131)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YEAR(Data1!$D9132)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YEAR(Data1!$D9133)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YEAR(Data1!$D9134)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YEAR(Data1!$D9135)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YEAR(Data1!$D9136)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YEAR(Data1!$D9137)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YEAR(Data1!$D9138)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YEAR(Data1!$D9139)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YEAR(Data1!$D9140)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YEAR(Data1!$D9141)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YEAR(Data1!$D9142)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YEAR(Data1!$D9143)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YEAR(Data1!$D9144)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YEAR(Data1!$D9145)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YEAR(Data1!$D9146)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YEAR(Data1!$D9147)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YEAR(Data1!$D9148)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YEAR(Data1!$D9149)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YEAR(Data1!$D9150)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YEAR(Data1!$D9151)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YEAR(Data1!$D9152)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YEAR(Data1!$D9153)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YEAR(Data1!$D9154)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YEAR(Data1!$D9155)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YEAR(Data1!$D9156)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YEAR(Data1!$D9157)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YEAR(Data1!$D9158)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YEAR(Data1!$D9159)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YEAR(Data1!$D9160)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YEAR(Data1!$D9161)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YEAR(Data1!$D9162)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YEAR(Data1!$D9163)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YEAR(Data1!$D9164)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YEAR(Data1!$D9165)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YEAR(Data1!$D9166)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YEAR(Data1!$D9167)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YEAR(Data1!$D9168)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YEAR(Data1!$D9169)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YEAR(Data1!$D9170)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YEAR(Data1!$D9171)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YEAR(Data1!$D9172)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YEAR(Data1!$D9173)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YEAR(Data1!$D9174)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YEAR(Data1!$D9175)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YEAR(Data1!$D9176)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YEAR(Data1!$D9177)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YEAR(Data1!$D9178)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YEAR(Data1!$D9179)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YEAR(Data1!$D9180)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YEAR(Data1!$D9181)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YEAR(Data1!$D9182)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YEAR(Data1!$D9183)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YEAR(Data1!$D9184)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YEAR(Data1!$D9185)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YEAR(Data1!$D9186)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YEAR(Data1!$D9187)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YEAR(Data1!$D9188)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YEAR(Data1!$D9189)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YEAR(Data1!$D9190)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YEAR(Data1!$D9191)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YEAR(Data1!$D9192)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YEAR(Data1!$D9193)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YEAR(Data1!$D9194)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YEAR(Data1!$D9195)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YEAR(Data1!$D9196)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YEAR(Data1!$D9197)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YEAR(Data1!$D9198)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YEAR(Data1!$D9199)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YEAR(Data1!$D9200)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YEAR(Data1!$D9201)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YEAR(Data1!$D9202)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YEAR(Data1!$D9203)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YEAR(Data1!$D9204)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YEAR(Data1!$D9205)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YEAR(Data1!$D9206)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YEAR(Data1!$D9207)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YEAR(Data1!$D9208)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YEAR(Data1!$D9209)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YEAR(Data1!$D9210)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YEAR(Data1!$D9211)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YEAR(Data1!$D9212)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YEAR(Data1!$D9213)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YEAR(Data1!$D9214)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YEAR(Data1!$D9215)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YEAR(Data1!$D9216)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YEAR(Data1!$D9217)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YEAR(Data1!$D9218)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YEAR(Data1!$D9219)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YEAR(Data1!$D9220)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YEAR(Data1!$D9221)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YEAR(Data1!$D9222)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YEAR(Data1!$D9223)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YEAR(Data1!$D9224)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YEAR(Data1!$D9225)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YEAR(Data1!$D9226)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YEAR(Data1!$D9227)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YEAR(Data1!$D9228)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YEAR(Data1!$D9229)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YEAR(Data1!$D9230)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YEAR(Data1!$D9231)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YEAR(Data1!$D9232)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YEAR(Data1!$D9233)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YEAR(Data1!$D9234)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YEAR(Data1!$D9235)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YEAR(Data1!$D9236)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YEAR(Data1!$D9237)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YEAR(Data1!$D9238)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YEAR(Data1!$D9239)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YEAR(Data1!$D9240)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YEAR(Data1!$D9241)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YEAR(Data1!$D9242)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YEAR(Data1!$D9243)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YEAR(Data1!$D9244)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YEAR(Data1!$D9245)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YEAR(Data1!$D9246)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YEAR(Data1!$D9247)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YEAR(Data1!$D9248)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YEAR(Data1!$D9249)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YEAR(Data1!$D9250)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YEAR(Data1!$D9251)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YEAR(Data1!$D9252)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YEAR(Data1!$D9253)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YEAR(Data1!$D9254)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YEAR(Data1!$D9255)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YEAR(Data1!$D9256)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YEAR(Data1!$D9257)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YEAR(Data1!$D9258)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YEAR(Data1!$D9259)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YEAR(Data1!$D9260)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YEAR(Data1!$D9261)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YEAR(Data1!$D9262)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YEAR(Data1!$D9263)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YEAR(Data1!$D9264)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YEAR(Data1!$D9265)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YEAR(Data1!$D9266)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YEAR(Data1!$D9267)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YEAR(Data1!$D9268)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YEAR(Data1!$D9269)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YEAR(Data1!$D9270)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YEAR(Data1!$D9271)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YEAR(Data1!$D9272)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YEAR(Data1!$D9273)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YEAR(Data1!$D9274)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YEAR(Data1!$D9275)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YEAR(Data1!$D9276)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YEAR(Data1!$D9277)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YEAR(Data1!$D9278)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YEAR(Data1!$D9279)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YEAR(Data1!$D9280)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YEAR(Data1!$D9281)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YEAR(Data1!$D9282)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YEAR(Data1!$D9283)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YEAR(Data1!$D9284)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YEAR(Data1!$D9285)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YEAR(Data1!$D9286)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YEAR(Data1!$D9287)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YEAR(Data1!$D9288)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YEAR(Data1!$D9289)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YEAR(Data1!$D9290)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YEAR(Data1!$D9291)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YEAR(Data1!$D9292)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YEAR(Data1!$D9293)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YEAR(Data1!$D9294)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YEAR(Data1!$D9295)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YEAR(Data1!$D9296)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YEAR(Data1!$D9297)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YEAR(Data1!$D9298)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YEAR(Data1!$D9299)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YEAR(Data1!$D9300)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YEAR(Data1!$D9301)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YEAR(Data1!$D9302)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YEAR(Data1!$D9303)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YEAR(Data1!$D9304)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YEAR(Data1!$D9305)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YEAR(Data1!$D9306)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YEAR(Data1!$D9307)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YEAR(Data1!$D9308)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YEAR(Data1!$D9309)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YEAR(Data1!$D9310)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YEAR(Data1!$D9311)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YEAR(Data1!$D9312)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YEAR(Data1!$D9313)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YEAR(Data1!$D9314)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YEAR(Data1!$D9315)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YEAR(Data1!$D9316)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YEAR(Data1!$D9317)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YEAR(Data1!$D9318)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YEAR(Data1!$D9319)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YEAR(Data1!$D9320)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YEAR(Data1!$D9321)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YEAR(Data1!$D9322)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YEAR(Data1!$D9323)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YEAR(Data1!$D9324)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YEAR(Data1!$D9325)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YEAR(Data1!$D9326)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YEAR(Data1!$D9327)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YEAR(Data1!$D9328)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YEAR(Data1!$D9329)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YEAR(Data1!$D9330)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YEAR(Data1!$D9331)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YEAR(Data1!$D9332)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YEAR(Data1!$D9333)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YEAR(Data1!$D9334)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YEAR(Data1!$D9335)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YEAR(Data1!$D9336)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YEAR(Data1!$D9337)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YEAR(Data1!$D9338)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YEAR(Data1!$D9339)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YEAR(Data1!$D9340)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YEAR(Data1!$D9341)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YEAR(Data1!$D9342)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YEAR(Data1!$D9343)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YEAR(Data1!$D9344)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YEAR(Data1!$D9345)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YEAR(Data1!$D9346)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YEAR(Data1!$D9347)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YEAR(Data1!$D9348)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YEAR(Data1!$D9349)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YEAR(Data1!$D9350)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YEAR(Data1!$D9351)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YEAR(Data1!$D9352)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YEAR(Data1!$D9353)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YEAR(Data1!$D9354)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YEAR(Data1!$D9355)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YEAR(Data1!$D9356)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YEAR(Data1!$D9357)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YEAR(Data1!$D9358)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YEAR(Data1!$D9359)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YEAR(Data1!$D9360)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YEAR(Data1!$D9361)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YEAR(Data1!$D9362)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YEAR(Data1!$D9363)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YEAR(Data1!$D9364)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YEAR(Data1!$D9365)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YEAR(Data1!$D9366)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YEAR(Data1!$D9367)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YEAR(Data1!$D9368)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YEAR(Data1!$D9369)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YEAR(Data1!$D9370)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YEAR(Data1!$D9371)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YEAR(Data1!$D9372)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YEAR(Data1!$D9373)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YEAR(Data1!$D9374)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YEAR(Data1!$D9375)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YEAR(Data1!$D9376)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YEAR(Data1!$D9377)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YEAR(Data1!$D9378)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YEAR(Data1!$D9379)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YEAR(Data1!$D9380)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YEAR(Data1!$D9381)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YEAR(Data1!$D9382)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YEAR(Data1!$D9383)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YEAR(Data1!$D9384)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YEAR(Data1!$D9385)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YEAR(Data1!$D9386)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YEAR(Data1!$D9387)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YEAR(Data1!$D9388)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YEAR(Data1!$D9389)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YEAR(Data1!$D9390)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YEAR(Data1!$D9391)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YEAR(Data1!$D9392)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YEAR(Data1!$D9393)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YEAR(Data1!$D9394)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YEAR(Data1!$D9395)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YEAR(Data1!$D9396)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YEAR(Data1!$D9397)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YEAR(Data1!$D9398)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YEAR(Data1!$D9399)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YEAR(Data1!$D9400)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YEAR(Data1!$D9401)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YEAR(Data1!$D9402)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YEAR(Data1!$D9403)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YEAR(Data1!$D9404)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YEAR(Data1!$D9405)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YEAR(Data1!$D9406)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YEAR(Data1!$D9407)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YEAR(Data1!$D9408)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YEAR(Data1!$D9409)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YEAR(Data1!$D9410)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YEAR(Data1!$D9411)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YEAR(Data1!$D9412)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YEAR(Data1!$D9413)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YEAR(Data1!$D9414)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YEAR(Data1!$D9415)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YEAR(Data1!$D9416)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YEAR(Data1!$D9417)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YEAR(Data1!$D9418)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YEAR(Data1!$D9419)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YEAR(Data1!$D9420)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YEAR(Data1!$D9421)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YEAR(Data1!$D9422)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YEAR(Data1!$D9423)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YEAR(Data1!$D9424)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YEAR(Data1!$D9425)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YEAR(Data1!$D9426)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YEAR(Data1!$D9427)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YEAR(Data1!$D9428)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YEAR(Data1!$D9429)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YEAR(Data1!$D9430)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YEAR(Data1!$D9431)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YEAR(Data1!$D9432)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YEAR(Data1!$D9433)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YEAR(Data1!$D9434)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YEAR(Data1!$D9435)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YEAR(Data1!$D9436)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YEAR(Data1!$D9437)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YEAR(Data1!$D9438)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YEAR(Data1!$D9439)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YEAR(Data1!$D9440)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YEAR(Data1!$D9441)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YEAR(Data1!$D9442)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YEAR(Data1!$D9443)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YEAR(Data1!$D9444)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YEAR(Data1!$D9445)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YEAR(Data1!$D9446)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YEAR(Data1!$D9447)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YEAR(Data1!$D9448)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YEAR(Data1!$D9449)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YEAR(Data1!$D9450)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YEAR(Data1!$D9451)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YEAR(Data1!$D9452)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YEAR(Data1!$D9453)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YEAR(Data1!$D9454)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YEAR(Data1!$D9455)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YEAR(Data1!$D9456)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YEAR(Data1!$D9457)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YEAR(Data1!$D9458)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YEAR(Data1!$D9459)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YEAR(Data1!$D9460)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YEAR(Data1!$D9461)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YEAR(Data1!$D9462)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YEAR(Data1!$D9463)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YEAR(Data1!$D9464)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YEAR(Data1!$D9465)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YEAR(Data1!$D9466)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YEAR(Data1!$D9467)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YEAR(Data1!$D9468)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YEAR(Data1!$D9469)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YEAR(Data1!$D9470)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YEAR(Data1!$D9471)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YEAR(Data1!$D9472)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YEAR(Data1!$D9473)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YEAR(Data1!$D9474)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YEAR(Data1!$D9475)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YEAR(Data1!$D9476)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YEAR(Data1!$D9477)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YEAR(Data1!$D9478)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YEAR(Data1!$D9479)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YEAR(Data1!$D9480)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YEAR(Data1!$D9481)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YEAR(Data1!$D9482)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YEAR(Data1!$D9483)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YEAR(Data1!$D9484)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YEAR(Data1!$D9485)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YEAR(Data1!$D9486)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YEAR(Data1!$D9487)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YEAR(Data1!$D9488)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YEAR(Data1!$D9489)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YEAR(Data1!$D9490)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YEAR(Data1!$D9491)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YEAR(Data1!$D9492)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YEAR(Data1!$D9493)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YEAR(Data1!$D9494)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YEAR(Data1!$D9495)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YEAR(Data1!$D9496)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YEAR(Data1!$D9497)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YEAR(Data1!$D9498)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YEAR(Data1!$D9499)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YEAR(Data1!$D9500)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YEAR(Data1!$D9501)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YEAR(Data1!$D9502)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YEAR(Data1!$D9503)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YEAR(Data1!$D9504)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YEAR(Data1!$D9505)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YEAR(Data1!$D9506)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YEAR(Data1!$D9507)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YEAR(Data1!$D9508)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YEAR(Data1!$D9509)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YEAR(Data1!$D9510)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YEAR(Data1!$D9511)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YEAR(Data1!$D9512)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YEAR(Data1!$D9513)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YEAR(Data1!$D9514)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YEAR(Data1!$D9515)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YEAR(Data1!$D9516)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YEAR(Data1!$D9517)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YEAR(Data1!$D9518)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YEAR(Data1!$D9519)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YEAR(Data1!$D9520)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YEAR(Data1!$D9521)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YEAR(Data1!$D9522)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YEAR(Data1!$D9523)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YEAR(Data1!$D9524)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YEAR(Data1!$D9525)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YEAR(Data1!$D9526)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YEAR(Data1!$D9527)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YEAR(Data1!$D9528)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YEAR(Data1!$D9529)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YEAR(Data1!$D9530)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YEAR(Data1!$D9531)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YEAR(Data1!$D9532)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YEAR(Data1!$D9533)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YEAR(Data1!$D9534)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YEAR(Data1!$D9535)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YEAR(Data1!$D9536)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YEAR(Data1!$D9537)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YEAR(Data1!$D9538)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YEAR(Data1!$D9539)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YEAR(Data1!$D9540)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YEAR(Data1!$D9541)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YEAR(Data1!$D9542)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YEAR(Data1!$D9543)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YEAR(Data1!$D9544)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YEAR(Data1!$D9545)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YEAR(Data1!$D9546)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YEAR(Data1!$D9547)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YEAR(Data1!$D9548)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YEAR(Data1!$D9549)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YEAR(Data1!$D9550)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YEAR(Data1!$D9551)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YEAR(Data1!$D9552)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YEAR(Data1!$D9553)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YEAR(Data1!$D9554)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YEAR(Data1!$D9555)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YEAR(Data1!$D9556)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YEAR(Data1!$D9557)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YEAR(Data1!$D9558)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YEAR(Data1!$D9559)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YEAR(Data1!$D9560)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YEAR(Data1!$D9561)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YEAR(Data1!$D9562)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YEAR(Data1!$D9563)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YEAR(Data1!$D9564)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YEAR(Data1!$D9565)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YEAR(Data1!$D9566)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YEAR(Data1!$D9567)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YEAR(Data1!$D9568)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YEAR(Data1!$D9569)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YEAR(Data1!$D9570)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YEAR(Data1!$D9571)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YEAR(Data1!$D9572)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YEAR(Data1!$D9573)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YEAR(Data1!$D9574)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YEAR(Data1!$D9575)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YEAR(Data1!$D9576)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YEAR(Data1!$D9577)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YEAR(Data1!$D9578)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YEAR(Data1!$D9579)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YEAR(Data1!$D9580)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YEAR(Data1!$D9581)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YEAR(Data1!$D9582)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YEAR(Data1!$D9583)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YEAR(Data1!$D9584)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YEAR(Data1!$D9585)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YEAR(Data1!$D9586)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YEAR(Data1!$D9587)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YEAR(Data1!$D9588)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YEAR(Data1!$D9589)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YEAR(Data1!$D9590)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YEAR(Data1!$D9591)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YEAR(Data1!$D9592)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YEAR(Data1!$D9593)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YEAR(Data1!$D9594)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YEAR(Data1!$D9595)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YEAR(Data1!$D9596)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YEAR(Data1!$D9597)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YEAR(Data1!$D9598)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YEAR(Data1!$D9599)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YEAR(Data1!$D9600)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YEAR(Data1!$D9601)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YEAR(Data1!$D9602)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YEAR(Data1!$D9603)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YEAR(Data1!$D9604)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YEAR(Data1!$D9605)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YEAR(Data1!$D9606)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YEAR(Data1!$D9607)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YEAR(Data1!$D9608)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YEAR(Data1!$D9609)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YEAR(Data1!$D9610)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YEAR(Data1!$D9611)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YEAR(Data1!$D9612)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YEAR(Data1!$D9613)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YEAR(Data1!$D9614)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YEAR(Data1!$D9615)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YEAR(Data1!$D9616)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YEAR(Data1!$D9617)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YEAR(Data1!$D9618)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YEAR(Data1!$D9619)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YEAR(Data1!$D9620)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YEAR(Data1!$D9621)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YEAR(Data1!$D9622)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YEAR(Data1!$D9623)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YEAR(Data1!$D9624)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YEAR(Data1!$D9625)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YEAR(Data1!$D9626)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YEAR(Data1!$D9627)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YEAR(Data1!$D9628)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YEAR(Data1!$D9629)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YEAR(Data1!$D9630)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YEAR(Data1!$D9631)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YEAR(Data1!$D9632)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YEAR(Data1!$D9633)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YEAR(Data1!$D9634)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YEAR(Data1!$D9635)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YEAR(Data1!$D9636)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YEAR(Data1!$D9637)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YEAR(Data1!$D9638)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YEAR(Data1!$D9639)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YEAR(Data1!$D9640)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YEAR(Data1!$D9641)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YEAR(Data1!$D9642)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YEAR(Data1!$D9643)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YEAR(Data1!$D9644)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YEAR(Data1!$D9645)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YEAR(Data1!$D9646)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YEAR(Data1!$D9647)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YEAR(Data1!$D9648)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YEAR(Data1!$D9649)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YEAR(Data1!$D9650)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YEAR(Data1!$D9651)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YEAR(Data1!$D9652)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YEAR(Data1!$D9653)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YEAR(Data1!$D9654)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YEAR(Data1!$D9655)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YEAR(Data1!$D9656)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YEAR(Data1!$D9657)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YEAR(Data1!$D9658)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YEAR(Data1!$D9659)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YEAR(Data1!$D9660)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YEAR(Data1!$D9661)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YEAR(Data1!$D9662)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YEAR(Data1!$D9663)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YEAR(Data1!$D9664)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YEAR(Data1!$D9665)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YEAR(Data1!$D9666)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YEAR(Data1!$D9667)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YEAR(Data1!$D9668)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YEAR(Data1!$D9669)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YEAR(Data1!$D9670)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YEAR(Data1!$D9671)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YEAR(Data1!$D9672)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YEAR(Data1!$D9673)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YEAR(Data1!$D9674)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YEAR(Data1!$D9675)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YEAR(Data1!$D9676)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YEAR(Data1!$D9677)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YEAR(Data1!$D9678)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YEAR(Data1!$D9679)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YEAR(Data1!$D9680)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YEAR(Data1!$D9681)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YEAR(Data1!$D9682)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YEAR(Data1!$D9683)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YEAR(Data1!$D9684)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YEAR(Data1!$D9685)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YEAR(Data1!$D9686)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YEAR(Data1!$D9687)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YEAR(Data1!$D9688)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YEAR(Data1!$D9689)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YEAR(Data1!$D9690)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YEAR(Data1!$D9691)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YEAR(Data1!$D9692)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YEAR(Data1!$D9693)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YEAR(Data1!$D9694)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YEAR(Data1!$D9695)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YEAR(Data1!$D9696)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YEAR(Data1!$D9697)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YEAR(Data1!$D9698)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YEAR(Data1!$D9699)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YEAR(Data1!$D9700)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YEAR(Data1!$D9701)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YEAR(Data1!$D9702)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YEAR(Data1!$D9703)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YEAR(Data1!$D9704)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YEAR(Data1!$D9705)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YEAR(Data1!$D9706)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YEAR(Data1!$D9707)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YEAR(Data1!$D9708)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YEAR(Data1!$D9709)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YEAR(Data1!$D9710)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YEAR(Data1!$D9711)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YEAR(Data1!$D9712)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YEAR(Data1!$D9713)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YEAR(Data1!$D9714)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YEAR(Data1!$D9715)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YEAR(Data1!$D9716)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YEAR(Data1!$D9717)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YEAR(Data1!$D9718)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YEAR(Data1!$D9719)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YEAR(Data1!$D9720)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YEAR(Data1!$D9721)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YEAR(Data1!$D9722)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YEAR(Data1!$D9723)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YEAR(Data1!$D9724)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YEAR(Data1!$D9725)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YEAR(Data1!$D9726)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YEAR(Data1!$D9727)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YEAR(Data1!$D9728)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YEAR(Data1!$D9729)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YEAR(Data1!$D9730)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YEAR(Data1!$D9731)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YEAR(Data1!$D9732)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YEAR(Data1!$D9733)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YEAR(Data1!$D9734)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YEAR(Data1!$D9735)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YEAR(Data1!$D9736)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YEAR(Data1!$D9737)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YEAR(Data1!$D9738)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YEAR(Data1!$D9739)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YEAR(Data1!$D9740)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YEAR(Data1!$D9741)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YEAR(Data1!$D9742)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YEAR(Data1!$D9743)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YEAR(Data1!$D9744)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YEAR(Data1!$D9745)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YEAR(Data1!$D9746)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YEAR(Data1!$D9747)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YEAR(Data1!$D9748)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YEAR(Data1!$D9749)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YEAR(Data1!$D9750)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YEAR(Data1!$D9751)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YEAR(Data1!$D9752)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YEAR(Data1!$D9753)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YEAR(Data1!$D9754)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YEAR(Data1!$D9755)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YEAR(Data1!$D9756)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YEAR(Data1!$D9757)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YEAR(Data1!$D9758)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YEAR(Data1!$D9759)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YEAR(Data1!$D9760)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YEAR(Data1!$D9761)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YEAR(Data1!$D9762)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YEAR(Data1!$D9763)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YEAR(Data1!$D9764)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YEAR(Data1!$D9765)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YEAR(Data1!$D9766)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YEAR(Data1!$D9767)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YEAR(Data1!$D9768)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YEAR(Data1!$D9769)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YEAR(Data1!$D9770)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YEAR(Data1!$D9771)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YEAR(Data1!$D9772)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YEAR(Data1!$D9773)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YEAR(Data1!$D9774)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YEAR(Data1!$D9775)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YEAR(Data1!$D9776)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YEAR(Data1!$D9777)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YEAR(Data1!$D9778)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YEAR(Data1!$D9779)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YEAR(Data1!$D9780)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YEAR(Data1!$D9781)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YEAR(Data1!$D9782)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YEAR(Data1!$D9783)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YEAR(Data1!$D9784)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YEAR(Data1!$D9785)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YEAR(Data1!$D9786)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YEAR(Data1!$D9787)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YEAR(Data1!$D9788)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YEAR(Data1!$D9789)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YEAR(Data1!$D9790)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YEAR(Data1!$D9791)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YEAR(Data1!$D9792)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YEAR(Data1!$D9793)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YEAR(Data1!$D9794)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YEAR(Data1!$D9795)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YEAR(Data1!$D9796)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YEAR(Data1!$D9797)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YEAR(Data1!$D9798)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YEAR(Data1!$D9799)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YEAR(Data1!$D9800)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YEAR(Data1!$D9801)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YEAR(Data1!$D9802)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YEAR(Data1!$D9803)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YEAR(Data1!$D9804)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YEAR(Data1!$D9805)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YEAR(Data1!$D9806)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YEAR(Data1!$D9807)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YEAR(Data1!$D9808)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YEAR(Data1!$D9809)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YEAR(Data1!$D9810)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YEAR(Data1!$D9811)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YEAR(Data1!$D9812)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YEAR(Data1!$D9813)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YEAR(Data1!$D9814)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YEAR(Data1!$D9815)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YEAR(Data1!$D9816)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YEAR(Data1!$D9817)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YEAR(Data1!$D9818)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YEAR(Data1!$D9819)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YEAR(Data1!$D9820)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YEAR(Data1!$D9821)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YEAR(Data1!$D9822)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YEAR(Data1!$D9823)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YEAR(Data1!$D9824)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YEAR(Data1!$D9825)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YEAR(Data1!$D9826)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YEAR(Data1!$D9827)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YEAR(Data1!$D9828)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YEAR(Data1!$D9829)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YEAR(Data1!$D9830)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YEAR(Data1!$D9831)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YEAR(Data1!$D9832)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YEAR(Data1!$D9833)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YEAR(Data1!$D9834)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YEAR(Data1!$D9835)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YEAR(Data1!$D9836)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YEAR(Data1!$D9837)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YEAR(Data1!$D9838)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YEAR(Data1!$D9839)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YEAR(Data1!$D9840)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YEAR(Data1!$D9841)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YEAR(Data1!$D9842)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YEAR(Data1!$D9843)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YEAR(Data1!$D9844)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YEAR(Data1!$D9845)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YEAR(Data1!$D9846)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YEAR(Data1!$D9847)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YEAR(Data1!$D9848)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YEAR(Data1!$D9849)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YEAR(Data1!$D9850)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YEAR(Data1!$D9851)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YEAR(Data1!$D9852)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YEAR(Data1!$D9853)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YEAR(Data1!$D9854)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YEAR(Data1!$D9855)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YEAR(Data1!$D9856)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YEAR(Data1!$D9857)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YEAR(Data1!$D9858)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YEAR(Data1!$D9859)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YEAR(Data1!$D9860)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YEAR(Data1!$D9861)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YEAR(Data1!$D9862)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YEAR(Data1!$D9863)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YEAR(Data1!$D9864)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YEAR(Data1!$D9865)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YEAR(Data1!$D9866)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YEAR(Data1!$D9867)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YEAR(Data1!$D9868)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YEAR(Data1!$D9869)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YEAR(Data1!$D9870)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YEAR(Data1!$D9871)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YEAR(Data1!$D9872)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YEAR(Data1!$D9873)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YEAR(Data1!$D9874)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YEAR(Data1!$D9875)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YEAR(Data1!$D9876)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YEAR(Data1!$D9877)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YEAR(Data1!$D9878)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YEAR(Data1!$D9879)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YEAR(Data1!$D9880)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YEAR(Data1!$D9881)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YEAR(Data1!$D9882)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YEAR(Data1!$D9883)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YEAR(Data1!$D9884)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YEAR(Data1!$D9885)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YEAR(Data1!$D9886)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YEAR(Data1!$D9887)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YEAR(Data1!$D9888)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YEAR(Data1!$D9889)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YEAR(Data1!$D9890)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YEAR(Data1!$D9891)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YEAR(Data1!$D9892)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YEAR(Data1!$D9893)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YEAR(Data1!$D9894)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YEAR(Data1!$D9895)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YEAR(Data1!$D9896)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YEAR(Data1!$D9897)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YEAR(Data1!$D9898)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YEAR(Data1!$D9899)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YEAR(Data1!$D9900)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YEAR(Data1!$D9901)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YEAR(Data1!$D9902)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YEAR(Data1!$D9903)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YEAR(Data1!$D9904)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YEAR(Data1!$D9905)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YEAR(Data1!$D9906)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YEAR(Data1!$D9907)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YEAR(Data1!$D9908)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YEAR(Data1!$D9909)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YEAR(Data1!$D9910)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YEAR(Data1!$D9911)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YEAR(Data1!$D9912)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YEAR(Data1!$D9913)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YEAR(Data1!$D9914)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YEAR(Data1!$D9915)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YEAR(Data1!$D9916)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YEAR(Data1!$D9917)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YEAR(Data1!$D9918)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YEAR(Data1!$D9919)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YEAR(Data1!$D9920)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YEAR(Data1!$D9921)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YEAR(Data1!$D9922)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YEAR(Data1!$D9923)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YEAR(Data1!$D9924)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YEAR(Data1!$D9925)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YEAR(Data1!$D9926)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YEAR(Data1!$D9927)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YEAR(Data1!$D9928)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YEAR(Data1!$D9929)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YEAR(Data1!$D9930)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YEAR(Data1!$D9931)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YEAR(Data1!$D9932)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YEAR(Data1!$D9933)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YEAR(Data1!$D9934)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YEAR(Data1!$D9935)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YEAR(Data1!$D9936)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YEAR(Data1!$D9937)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YEAR(Data1!$D9938)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YEAR(Data1!$D9939)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YEAR(Data1!$D9940)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YEAR(Data1!$D9941)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YEAR(Data1!$D9942)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YEAR(Data1!$D9943)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YEAR(Data1!$D9944)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YEAR(Data1!$D9945)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YEAR(Data1!$D9946)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YEAR(Data1!$D9947)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YEAR(Data1!$D9948)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YEAR(Data1!$D9949)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YEAR(Data1!$D9950)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YEAR(Data1!$D9951)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YEAR(Data1!$D9952)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YEAR(Data1!$D9953)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YEAR(Data1!$D9954)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YEAR(Data1!$D9955)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YEAR(Data1!$D9956)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YEAR(Data1!$D9957)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YEAR(Data1!$D9958)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YEAR(Data1!$D9959)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YEAR(Data1!$D9960)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YEAR(Data1!$D9961)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YEAR(Data1!$D9962)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YEAR(Data1!$D9963)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YEAR(Data1!$D9964)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YEAR(Data1!$D9965)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YEAR(Data1!$D9966)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YEAR(Data1!$D9967)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YEAR(Data1!$D9968)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YEAR(Data1!$D9969)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YEAR(Data1!$D9970)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YEAR(Data1!$D9971)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YEAR(Data1!$D9972)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YEAR(Data1!$D9973)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YEAR(Data1!$D9974)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YEAR(Data1!$D9975)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YEAR(Data1!$D9976)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YEAR(Data1!$D9977)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YEAR(Data1!$D9978)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YEAR(Data1!$D9979)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YEAR(Data1!$D9980)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YEAR(Data1!$D9981)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YEAR(Data1!$D9982)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YEAR(Data1!$D9983)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YEAR(Data1!$D9984)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YEAR(Data1!$D9985)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YEAR(Data1!$D9986)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YEAR(Data1!$D9987)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YEAR(Data1!$D9988)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YEAR(Data1!$D9989)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YEAR(Data1!$D9990)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YEAR(Data1!$D9991)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YEAR(Data1!$D9992)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YEAR(Data1!$D9993)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YEAR(Data1!$D9994)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YEAR(Data1!$D9995)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6667-1436-4B38-8774-28E1D431B47B}">
  <dimension ref="A3:E7"/>
  <sheetViews>
    <sheetView workbookViewId="0">
      <selection activeCell="B6" sqref="B6"/>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10933</v>
      </c>
      <c r="B3" s="8" t="s">
        <v>10948</v>
      </c>
      <c r="D3" s="25" t="s">
        <v>15</v>
      </c>
      <c r="E3" s="26" t="s">
        <v>21</v>
      </c>
    </row>
    <row r="4" spans="1:5" x14ac:dyDescent="0.25">
      <c r="A4" s="22" t="s">
        <v>46</v>
      </c>
      <c r="B4" s="10">
        <v>52609.84899999998</v>
      </c>
      <c r="D4" t="str">
        <f>A4</f>
        <v>Office Supplies</v>
      </c>
      <c r="E4" s="27">
        <f>GETPIVOTDATA("Profit",$A$3,"Category",A4)</f>
        <v>52609.84899999998</v>
      </c>
    </row>
    <row r="5" spans="1:5" x14ac:dyDescent="0.25">
      <c r="A5" s="23" t="s">
        <v>71</v>
      </c>
      <c r="B5" s="12">
        <v>44303.649599999939</v>
      </c>
      <c r="D5" t="str">
        <f t="shared" ref="D5:D7" si="0">A5</f>
        <v>Technology</v>
      </c>
      <c r="E5" s="27">
        <f t="shared" ref="E5:E6" si="1">GETPIVOTDATA("Profit",$A$3,"Category",A5)</f>
        <v>44303.649599999939</v>
      </c>
    </row>
    <row r="6" spans="1:5" x14ac:dyDescent="0.25">
      <c r="A6" s="23" t="s">
        <v>32</v>
      </c>
      <c r="B6" s="12">
        <v>11504.9503</v>
      </c>
      <c r="D6" t="str">
        <f t="shared" si="0"/>
        <v>Furniture</v>
      </c>
      <c r="E6" s="27">
        <f t="shared" si="1"/>
        <v>11504.9503</v>
      </c>
    </row>
    <row r="7" spans="1:5" x14ac:dyDescent="0.25">
      <c r="A7" s="24" t="s">
        <v>10934</v>
      </c>
      <c r="B7" s="14">
        <v>108418.44889999993</v>
      </c>
      <c r="D7" t="str">
        <f t="shared" si="0"/>
        <v>Grand Total</v>
      </c>
      <c r="E7" s="27">
        <f>GETPIVOTDATA("Profit",$A$3)</f>
        <v>108418.44889999993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97A67-28ED-4641-8EC5-06CA37E09F18}">
  <dimension ref="A3:B7"/>
  <sheetViews>
    <sheetView workbookViewId="0">
      <selection activeCell="B4" sqref="B4:B6"/>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2" t="s">
        <v>32</v>
      </c>
      <c r="B4" s="28">
        <v>0.34821148103834454</v>
      </c>
    </row>
    <row r="5" spans="1:2" x14ac:dyDescent="0.25">
      <c r="A5" s="23" t="s">
        <v>46</v>
      </c>
      <c r="B5" s="29">
        <v>0.30443292709981612</v>
      </c>
    </row>
    <row r="6" spans="1:2" x14ac:dyDescent="0.25">
      <c r="A6" s="23" t="s">
        <v>71</v>
      </c>
      <c r="B6" s="29">
        <v>0.34735559186183934</v>
      </c>
    </row>
    <row r="7" spans="1:2" x14ac:dyDescent="0.25">
      <c r="A7" s="24" t="s">
        <v>10934</v>
      </c>
      <c r="B7" s="30">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D45B6-446E-4C41-8CDB-1D7D4D3A633B}">
  <dimension ref="A3:C16"/>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18">
        <v>24918.618999999992</v>
      </c>
      <c r="C4" s="19">
        <v>4565.5290000000005</v>
      </c>
    </row>
    <row r="5" spans="1:3" x14ac:dyDescent="0.25">
      <c r="A5" s="11" t="s">
        <v>10936</v>
      </c>
      <c r="B5" s="20">
        <v>16268.615000000002</v>
      </c>
      <c r="C5" s="21">
        <v>2699.5893999999985</v>
      </c>
    </row>
    <row r="6" spans="1:3" x14ac:dyDescent="0.25">
      <c r="A6" s="11" t="s">
        <v>10937</v>
      </c>
      <c r="B6" s="20">
        <v>73023.739000000001</v>
      </c>
      <c r="C6" s="21">
        <v>16094.875599999999</v>
      </c>
    </row>
    <row r="7" spans="1:3" x14ac:dyDescent="0.25">
      <c r="A7" s="11" t="s">
        <v>10938</v>
      </c>
      <c r="B7" s="20">
        <v>41966.584999999977</v>
      </c>
      <c r="C7" s="21">
        <v>1428.8805</v>
      </c>
    </row>
    <row r="8" spans="1:3" x14ac:dyDescent="0.25">
      <c r="A8" s="11" t="s">
        <v>10939</v>
      </c>
      <c r="B8" s="20">
        <v>45320.874500000005</v>
      </c>
      <c r="C8" s="21">
        <v>6800.4481999999953</v>
      </c>
    </row>
    <row r="9" spans="1:3" x14ac:dyDescent="0.25">
      <c r="A9" s="11" t="s">
        <v>10940</v>
      </c>
      <c r="B9" s="20">
        <v>48519.545499999978</v>
      </c>
      <c r="C9" s="21">
        <v>7730.0002999999979</v>
      </c>
    </row>
    <row r="10" spans="1:3" x14ac:dyDescent="0.25">
      <c r="A10" s="11" t="s">
        <v>10941</v>
      </c>
      <c r="B10" s="20">
        <v>64706.893999999978</v>
      </c>
      <c r="C10" s="21">
        <v>9282.8017999999956</v>
      </c>
    </row>
    <row r="11" spans="1:3" x14ac:dyDescent="0.25">
      <c r="A11" s="11" t="s">
        <v>10942</v>
      </c>
      <c r="B11" s="20">
        <v>62674.32799999998</v>
      </c>
      <c r="C11" s="21">
        <v>11077.605099999999</v>
      </c>
    </row>
    <row r="12" spans="1:3" x14ac:dyDescent="0.25">
      <c r="A12" s="11" t="s">
        <v>10943</v>
      </c>
      <c r="B12" s="20">
        <v>81618.460499999986</v>
      </c>
      <c r="C12" s="21">
        <v>14694.859900000003</v>
      </c>
    </row>
    <row r="13" spans="1:3" x14ac:dyDescent="0.25">
      <c r="A13" s="11" t="s">
        <v>10944</v>
      </c>
      <c r="B13" s="20">
        <v>57436.797999999944</v>
      </c>
      <c r="C13" s="21">
        <v>7655.017899999998</v>
      </c>
    </row>
    <row r="14" spans="1:3" x14ac:dyDescent="0.25">
      <c r="A14" s="11" t="s">
        <v>10945</v>
      </c>
      <c r="B14" s="20">
        <v>93068.822500000082</v>
      </c>
      <c r="C14" s="21">
        <v>13130.219399999993</v>
      </c>
    </row>
    <row r="15" spans="1:3" x14ac:dyDescent="0.25">
      <c r="A15" s="11" t="s">
        <v>10946</v>
      </c>
      <c r="B15" s="20">
        <v>115934.54350000001</v>
      </c>
      <c r="C15" s="21">
        <v>13258.621800000006</v>
      </c>
    </row>
    <row r="16" spans="1:3" x14ac:dyDescent="0.25">
      <c r="A16" s="13" t="s">
        <v>10934</v>
      </c>
      <c r="B16" s="16">
        <v>725457.82449999999</v>
      </c>
      <c r="C16" s="17">
        <v>108418.44889999997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Map Chart</vt:lpstr>
      <vt:lpstr>Top5</vt:lpstr>
      <vt:lpstr>KPI's</vt:lpstr>
      <vt:lpstr>KPI  YOY</vt:lpstr>
      <vt:lpstr>Dashboard</vt:lpstr>
      <vt:lpstr>Data1</vt:lpstr>
      <vt:lpstr>Waterfall chart</vt:lpstr>
      <vt:lpstr>Pie Chart</vt:lpstr>
      <vt:lpstr>COmbo Chart</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Shantanu Sharma</cp:lastModifiedBy>
  <dcterms:created xsi:type="dcterms:W3CDTF">2015-06-05T18:17:20Z</dcterms:created>
  <dcterms:modified xsi:type="dcterms:W3CDTF">2024-02-23T13:04:04Z</dcterms:modified>
</cp:coreProperties>
</file>