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shant\Desktop\Excel\"/>
    </mc:Choice>
  </mc:AlternateContent>
  <xr:revisionPtr revIDLastSave="0" documentId="13_ncr:1_{96503EB8-EA2E-4D15-AC86-F5D9BC78DB2C}" xr6:coauthVersionLast="47" xr6:coauthVersionMax="47" xr10:uidLastSave="{00000000-0000-0000-0000-000000000000}"/>
  <bookViews>
    <workbookView xWindow="20370" yWindow="-120" windowWidth="29040" windowHeight="15720" activeTab="4" xr2:uid="{00000000-000D-0000-FFFF-FFFF00000000}"/>
  </bookViews>
  <sheets>
    <sheet name="Introduction" sheetId="2" r:id="rId1"/>
    <sheet name="Date Formulas" sheetId="1" r:id="rId2"/>
    <sheet name="Find Out Age " sheetId="3" r:id="rId3"/>
    <sheet name="Working Days" sheetId="4" r:id="rId4"/>
    <sheet name="Days Left in quar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B4" i="4"/>
  <c r="B3" i="4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J3" i="1"/>
  <c r="J4" i="1"/>
  <c r="J5" i="1"/>
  <c r="J6" i="1"/>
  <c r="J2" i="1"/>
  <c r="G2" i="1"/>
  <c r="D3" i="1"/>
  <c r="D4" i="1"/>
  <c r="D5" i="1"/>
  <c r="D6" i="1"/>
  <c r="D2" i="1"/>
  <c r="E2" i="1"/>
  <c r="E3" i="1"/>
  <c r="G3" i="1" s="1"/>
  <c r="E4" i="1"/>
  <c r="G4" i="1" s="1"/>
  <c r="E5" i="1"/>
  <c r="G5" i="1" s="1"/>
  <c r="E6" i="1"/>
  <c r="G6" i="1" s="1"/>
</calcChain>
</file>

<file path=xl/sharedStrings.xml><?xml version="1.0" encoding="utf-8"?>
<sst xmlns="http://schemas.openxmlformats.org/spreadsheetml/2006/main" count="106" uniqueCount="99">
  <si>
    <t>Project ID</t>
  </si>
  <si>
    <t>Start Date</t>
  </si>
  <si>
    <t>P101</t>
  </si>
  <si>
    <t>2024-01-01</t>
  </si>
  <si>
    <t>P102</t>
  </si>
  <si>
    <t>2024-02-15</t>
  </si>
  <si>
    <t>P103</t>
  </si>
  <si>
    <t>2024-03-01</t>
  </si>
  <si>
    <t>P104</t>
  </si>
  <si>
    <t>2024-04-10</t>
  </si>
  <si>
    <t>P105</t>
  </si>
  <si>
    <t>2024-05-05</t>
  </si>
  <si>
    <t>End Date</t>
  </si>
  <si>
    <t>2024-03-31</t>
  </si>
  <si>
    <t>2024-05-30</t>
  </si>
  <si>
    <t>2024-06-15</t>
  </si>
  <si>
    <t>2024-07-25</t>
  </si>
  <si>
    <t>2024-08-10</t>
  </si>
  <si>
    <t xml:space="preserve">B and C are date but cnsider as string as they are on the right side of the cell </t>
  </si>
  <si>
    <t>but</t>
  </si>
  <si>
    <t xml:space="preserve">D and E are considered as date and are date </t>
  </si>
  <si>
    <t>look at column F</t>
  </si>
  <si>
    <t>Day Remeaning</t>
  </si>
  <si>
    <t xml:space="preserve">How can we calculate days remeaning form start date and end date </t>
  </si>
  <si>
    <t xml:space="preserve">How to know which project or deadline of the project or anything </t>
  </si>
  <si>
    <t xml:space="preserve">Eomonth formula </t>
  </si>
  <si>
    <t>Eomonth(End Of Month)</t>
  </si>
  <si>
    <t>End of the month will tell the dead line of the work or is helpful to add the deadline of the work</t>
  </si>
  <si>
    <t>Employee ID</t>
  </si>
  <si>
    <t>Employee Name</t>
  </si>
  <si>
    <t>Date of Joining</t>
  </si>
  <si>
    <t>Date of Birth</t>
  </si>
  <si>
    <t>John Doe</t>
  </si>
  <si>
    <t>2020-01-15</t>
  </si>
  <si>
    <t>1990-07-12</t>
  </si>
  <si>
    <t>Jane Smith</t>
  </si>
  <si>
    <t>2019-06-01</t>
  </si>
  <si>
    <t>1985-11-23</t>
  </si>
  <si>
    <t>Robert Brown</t>
  </si>
  <si>
    <t>2021-09-20</t>
  </si>
  <si>
    <t>1992-05-14</t>
  </si>
  <si>
    <t>Emily Davis</t>
  </si>
  <si>
    <t>2020-11-05</t>
  </si>
  <si>
    <t>1995-09-30</t>
  </si>
  <si>
    <t>Michael Johnson</t>
  </si>
  <si>
    <t>2018-03-22</t>
  </si>
  <si>
    <t>1988-02-18</t>
  </si>
  <si>
    <t>Age in years</t>
  </si>
  <si>
    <t>Age in Months</t>
  </si>
  <si>
    <t>Age in Days</t>
  </si>
  <si>
    <t>Age in everthing in single column</t>
  </si>
  <si>
    <t>Work Days</t>
  </si>
  <si>
    <t>Holidays</t>
  </si>
  <si>
    <t xml:space="preserve">find out working days from above details </t>
  </si>
  <si>
    <t>use networkdays.ints finction</t>
  </si>
  <si>
    <t>Quarter Start Date</t>
  </si>
  <si>
    <t>Quarter End Date</t>
  </si>
  <si>
    <t>Current Date</t>
  </si>
  <si>
    <t>Days Left in Quarter</t>
  </si>
  <si>
    <t>2024-12-20</t>
  </si>
  <si>
    <t>2024-04-01</t>
  </si>
  <si>
    <t>2024-06-30</t>
  </si>
  <si>
    <t>2024-07-01</t>
  </si>
  <si>
    <t>2024-09-30</t>
  </si>
  <si>
    <t>2024-10-01</t>
  </si>
  <si>
    <t>2024-12-31</t>
  </si>
  <si>
    <t>Chapter 8 - Date Formulas</t>
  </si>
  <si>
    <t>📆 DAY, MONTH, YEAR</t>
  </si>
  <si>
    <t>These pull out parts of a date.</t>
  </si>
  <si>
    <r>
      <t>=DAY(A1)</t>
    </r>
    <r>
      <rPr>
        <sz val="11"/>
        <color theme="1"/>
        <rFont val="Calibri"/>
        <family val="2"/>
        <scheme val="minor"/>
      </rPr>
      <t xml:space="preserve"> → gives the </t>
    </r>
    <r>
      <rPr>
        <b/>
        <sz val="11"/>
        <color theme="1"/>
        <rFont val="Calibri"/>
        <family val="2"/>
        <scheme val="minor"/>
      </rPr>
      <t>day number</t>
    </r>
    <r>
      <rPr>
        <sz val="11"/>
        <color theme="1"/>
        <rFont val="Calibri"/>
        <family val="2"/>
        <scheme val="minor"/>
      </rPr>
      <t xml:space="preserve"> (1–31)</t>
    </r>
  </si>
  <si>
    <r>
      <t>=MONTH(A1)</t>
    </r>
    <r>
      <rPr>
        <sz val="11"/>
        <color theme="1"/>
        <rFont val="Calibri"/>
        <family val="2"/>
        <scheme val="minor"/>
      </rPr>
      <t xml:space="preserve"> → gives the </t>
    </r>
    <r>
      <rPr>
        <b/>
        <sz val="11"/>
        <color theme="1"/>
        <rFont val="Calibri"/>
        <family val="2"/>
        <scheme val="minor"/>
      </rPr>
      <t>month number</t>
    </r>
    <r>
      <rPr>
        <sz val="11"/>
        <color theme="1"/>
        <rFont val="Calibri"/>
        <family val="2"/>
        <scheme val="minor"/>
      </rPr>
      <t xml:space="preserve"> (1–12)</t>
    </r>
  </si>
  <si>
    <r>
      <t>=YEAR(A1)</t>
    </r>
    <r>
      <rPr>
        <sz val="11"/>
        <color theme="1"/>
        <rFont val="Calibri"/>
        <family val="2"/>
        <scheme val="minor"/>
      </rPr>
      <t xml:space="preserve"> → gives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(like 2024)</t>
    </r>
  </si>
  <si>
    <r>
      <t xml:space="preserve">🔹 Example: If A1 has 2024-06-25, </t>
    </r>
    <r>
      <rPr>
        <sz val="10"/>
        <color theme="1"/>
        <rFont val="Arial Unicode MS"/>
      </rPr>
      <t>DAY(A1)</t>
    </r>
    <r>
      <rPr>
        <sz val="11"/>
        <color theme="1"/>
        <rFont val="Calibri"/>
        <family val="2"/>
        <scheme val="minor"/>
      </rPr>
      <t xml:space="preserve"> gives 25, </t>
    </r>
    <r>
      <rPr>
        <sz val="10"/>
        <color theme="1"/>
        <rFont val="Arial Unicode MS"/>
      </rPr>
      <t>MONTH(A1)</t>
    </r>
    <r>
      <rPr>
        <sz val="11"/>
        <color theme="1"/>
        <rFont val="Calibri"/>
        <family val="2"/>
        <scheme val="minor"/>
      </rPr>
      <t xml:space="preserve"> gives 6, and </t>
    </r>
    <r>
      <rPr>
        <sz val="10"/>
        <color theme="1"/>
        <rFont val="Arial Unicode MS"/>
      </rPr>
      <t>YEAR(A1)</t>
    </r>
    <r>
      <rPr>
        <sz val="11"/>
        <color theme="1"/>
        <rFont val="Calibri"/>
        <family val="2"/>
        <scheme val="minor"/>
      </rPr>
      <t xml:space="preserve"> gives 2024.</t>
    </r>
  </si>
  <si>
    <t>📅 DATE</t>
  </si>
  <si>
    <r>
      <t xml:space="preserve">Combines </t>
    </r>
    <r>
      <rPr>
        <b/>
        <sz val="11"/>
        <color theme="1"/>
        <rFont val="Calibri"/>
        <family val="2"/>
        <scheme val="minor"/>
      </rPr>
      <t>year, month, and day</t>
    </r>
    <r>
      <rPr>
        <sz val="11"/>
        <color theme="1"/>
        <rFont val="Calibri"/>
        <family val="2"/>
        <scheme val="minor"/>
      </rPr>
      <t xml:space="preserve"> into a full date.</t>
    </r>
  </si>
  <si>
    <r>
      <t>=DATE(2024, 6, 25)</t>
    </r>
    <r>
      <rPr>
        <sz val="11"/>
        <color theme="1"/>
        <rFont val="Calibri"/>
        <family val="2"/>
        <scheme val="minor"/>
      </rPr>
      <t xml:space="preserve"> → returns </t>
    </r>
    <r>
      <rPr>
        <b/>
        <sz val="11"/>
        <color theme="1"/>
        <rFont val="Calibri"/>
        <family val="2"/>
        <scheme val="minor"/>
      </rPr>
      <t>June 25, 2024</t>
    </r>
  </si>
  <si>
    <t>🔹 Useful when you have day, month, and year in separate columns and want to make it a date.</t>
  </si>
  <si>
    <t>🔤 TEXT</t>
  </si>
  <si>
    <t>Converts a date into text in the format you want.</t>
  </si>
  <si>
    <r>
      <t>=TEXT(A1, "dd-mmm-yyyy")</t>
    </r>
    <r>
      <rPr>
        <sz val="11"/>
        <color theme="1"/>
        <rFont val="Calibri"/>
        <family val="2"/>
        <scheme val="minor"/>
      </rPr>
      <t xml:space="preserve"> → shows </t>
    </r>
    <r>
      <rPr>
        <b/>
        <sz val="11"/>
        <color theme="1"/>
        <rFont val="Calibri"/>
        <family val="2"/>
        <scheme val="minor"/>
      </rPr>
      <t>25-Jun-2024</t>
    </r>
  </si>
  <si>
    <r>
      <t>=TEXT(A1, "mmmm")</t>
    </r>
    <r>
      <rPr>
        <sz val="11"/>
        <color theme="1"/>
        <rFont val="Calibri"/>
        <family val="2"/>
        <scheme val="minor"/>
      </rPr>
      <t xml:space="preserve"> → gives full month name like </t>
    </r>
    <r>
      <rPr>
        <b/>
        <sz val="11"/>
        <color theme="1"/>
        <rFont val="Calibri"/>
        <family val="2"/>
        <scheme val="minor"/>
      </rPr>
      <t>June</t>
    </r>
  </si>
  <si>
    <t>🔹 Good for formatting dates for reports.</t>
  </si>
  <si>
    <t>📆 EOMONTH</t>
  </si>
  <si>
    <r>
      <t xml:space="preserve">Gives the </t>
    </r>
    <r>
      <rPr>
        <b/>
        <sz val="11"/>
        <color theme="1"/>
        <rFont val="Calibri"/>
        <family val="2"/>
        <scheme val="minor"/>
      </rPr>
      <t>last day of the month</t>
    </r>
    <r>
      <rPr>
        <sz val="11"/>
        <color theme="1"/>
        <rFont val="Calibri"/>
        <family val="2"/>
        <scheme val="minor"/>
      </rPr>
      <t>, before or after a date.</t>
    </r>
  </si>
  <si>
    <r>
      <t>=EOMONTH(A1, 0)</t>
    </r>
    <r>
      <rPr>
        <sz val="11"/>
        <color theme="1"/>
        <rFont val="Calibri"/>
        <family val="2"/>
        <scheme val="minor"/>
      </rPr>
      <t xml:space="preserve"> → last day of the current month</t>
    </r>
  </si>
  <si>
    <r>
      <t>=EOMONTH(A1, 1)</t>
    </r>
    <r>
      <rPr>
        <sz val="11"/>
        <color theme="1"/>
        <rFont val="Calibri"/>
        <family val="2"/>
        <scheme val="minor"/>
      </rPr>
      <t xml:space="preserve"> → last day of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month</t>
    </r>
  </si>
  <si>
    <r>
      <t xml:space="preserve">🔹 Example: If A1 is 2024-06-15 → </t>
    </r>
    <r>
      <rPr>
        <sz val="10"/>
        <color theme="1"/>
        <rFont val="Arial Unicode MS"/>
      </rPr>
      <t>EOMONTH(A1, 0)</t>
    </r>
    <r>
      <rPr>
        <sz val="11"/>
        <color theme="1"/>
        <rFont val="Calibri"/>
        <family val="2"/>
        <scheme val="minor"/>
      </rPr>
      <t xml:space="preserve"> = 2024-06-30</t>
    </r>
  </si>
  <si>
    <t>🔁 DATEDIF</t>
  </si>
  <si>
    <r>
      <t xml:space="preserve">Calculates the </t>
    </r>
    <r>
      <rPr>
        <b/>
        <sz val="11"/>
        <color theme="1"/>
        <rFont val="Calibri"/>
        <family val="2"/>
        <scheme val="minor"/>
      </rPr>
      <t>difference between two dates</t>
    </r>
    <r>
      <rPr>
        <sz val="11"/>
        <color theme="1"/>
        <rFont val="Calibri"/>
        <family val="2"/>
        <scheme val="minor"/>
      </rPr>
      <t>.</t>
    </r>
  </si>
  <si>
    <r>
      <t>=DATEDIF(StartDate, EndDate, "d")</t>
    </r>
    <r>
      <rPr>
        <sz val="11"/>
        <color theme="1"/>
        <rFont val="Calibri"/>
        <family val="2"/>
        <scheme val="minor"/>
      </rPr>
      <t xml:space="preserve"> → total days</t>
    </r>
  </si>
  <si>
    <r>
      <t>=DATEDIF(StartDate, EndDate, "m")</t>
    </r>
    <r>
      <rPr>
        <sz val="11"/>
        <color theme="1"/>
        <rFont val="Calibri"/>
        <family val="2"/>
        <scheme val="minor"/>
      </rPr>
      <t xml:space="preserve"> → full months</t>
    </r>
  </si>
  <si>
    <r>
      <t>=DATEDIF(StartDate, EndDate, "y")</t>
    </r>
    <r>
      <rPr>
        <sz val="11"/>
        <color theme="1"/>
        <rFont val="Calibri"/>
        <family val="2"/>
        <scheme val="minor"/>
      </rPr>
      <t xml:space="preserve"> → full years</t>
    </r>
  </si>
  <si>
    <t>🔹 Example: From 2024-01-01 to 2024-06-30 = 6 months</t>
  </si>
  <si>
    <t>🧮 NETWORKDAYS.INTL</t>
  </si>
  <si>
    <r>
      <t xml:space="preserve">Counts </t>
    </r>
    <r>
      <rPr>
        <b/>
        <sz val="11"/>
        <color theme="1"/>
        <rFont val="Calibri"/>
        <family val="2"/>
        <scheme val="minor"/>
      </rPr>
      <t>working days</t>
    </r>
    <r>
      <rPr>
        <sz val="11"/>
        <color theme="1"/>
        <rFont val="Calibri"/>
        <family val="2"/>
        <scheme val="minor"/>
      </rPr>
      <t xml:space="preserve"> between two dates.</t>
    </r>
  </si>
  <si>
    <t>(You can choose weekends and holidays too.)</t>
  </si>
  <si>
    <r>
      <t>=NETWORKDAYS.INTL(StartDate, EndDate, "0000011")</t>
    </r>
    <r>
      <rPr>
        <sz val="11"/>
        <color theme="1"/>
        <rFont val="Calibri"/>
        <family val="2"/>
        <scheme val="minor"/>
      </rPr>
      <t xml:space="preserve"> → counts Mon–Fri only</t>
    </r>
  </si>
  <si>
    <t>You can also skip holidays by listing them in a range</t>
  </si>
  <si>
    <t>🔹 Helps when calculating actual working days for projects.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</si>
</sst>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2147887</xdr:colOff>
      <xdr:row>31</xdr:row>
      <xdr:rowOff>55466</xdr:rowOff>
    </xdr:to>
    <xdr:pic>
      <xdr:nvPicPr>
        <xdr:cNvPr id="2" name="Picture 1" descr="Uploaded image">
          <a:extLst>
            <a:ext uri="{FF2B5EF4-FFF2-40B4-BE49-F238E27FC236}">
              <a16:creationId xmlns:a16="http://schemas.microsoft.com/office/drawing/2014/main" id="{F7FCA76D-5025-1353-03AE-322CC3124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0875"/>
          <a:ext cx="4295775" cy="2912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0D08-0E18-44D9-95F8-730C4C1DF3BA}">
  <dimension ref="A8:F105"/>
  <sheetViews>
    <sheetView topLeftCell="A59" workbookViewId="0">
      <selection activeCell="A75" sqref="A75"/>
    </sheetView>
  </sheetViews>
  <sheetFormatPr defaultRowHeight="15"/>
  <cols>
    <col min="1" max="1" width="45.42578125" bestFit="1" customWidth="1"/>
    <col min="6" max="6" width="21.140625" customWidth="1"/>
  </cols>
  <sheetData>
    <row r="8" spans="6:6" ht="26.25">
      <c r="F8" s="9" t="s">
        <v>66</v>
      </c>
    </row>
    <row r="34" spans="1:1" ht="18">
      <c r="A34" s="10" t="s">
        <v>67</v>
      </c>
    </row>
    <row r="36" spans="1:1">
      <c r="A36" t="s">
        <v>68</v>
      </c>
    </row>
    <row r="37" spans="1:1">
      <c r="A37" s="11"/>
    </row>
    <row r="38" spans="1:1">
      <c r="A38" s="12" t="s">
        <v>69</v>
      </c>
    </row>
    <row r="39" spans="1:1">
      <c r="A39" s="11"/>
    </row>
    <row r="40" spans="1:1">
      <c r="A40" s="12" t="s">
        <v>70</v>
      </c>
    </row>
    <row r="41" spans="1:1">
      <c r="A41" s="11"/>
    </row>
    <row r="42" spans="1:1">
      <c r="A42" s="12" t="s">
        <v>71</v>
      </c>
    </row>
    <row r="43" spans="1:1">
      <c r="A43" s="11"/>
    </row>
    <row r="44" spans="1:1">
      <c r="A44" s="11" t="s">
        <v>72</v>
      </c>
    </row>
    <row r="48" spans="1:1" ht="18">
      <c r="A48" s="10" t="s">
        <v>73</v>
      </c>
    </row>
    <row r="50" spans="1:1">
      <c r="A50" t="s">
        <v>74</v>
      </c>
    </row>
    <row r="51" spans="1:1">
      <c r="A51" s="11"/>
    </row>
    <row r="52" spans="1:1">
      <c r="A52" s="12" t="s">
        <v>75</v>
      </c>
    </row>
    <row r="53" spans="1:1">
      <c r="A53" s="11"/>
    </row>
    <row r="54" spans="1:1">
      <c r="A54" s="11" t="s">
        <v>76</v>
      </c>
    </row>
    <row r="58" spans="1:1" ht="18">
      <c r="A58" s="10" t="s">
        <v>77</v>
      </c>
    </row>
    <row r="60" spans="1:1">
      <c r="A60" t="s">
        <v>78</v>
      </c>
    </row>
    <row r="61" spans="1:1">
      <c r="A61" s="11"/>
    </row>
    <row r="62" spans="1:1">
      <c r="A62" s="12" t="s">
        <v>79</v>
      </c>
    </row>
    <row r="63" spans="1:1">
      <c r="A63" s="11"/>
    </row>
    <row r="64" spans="1:1">
      <c r="A64" s="12" t="s">
        <v>80</v>
      </c>
    </row>
    <row r="65" spans="1:1">
      <c r="A65" s="11"/>
    </row>
    <row r="66" spans="1:1">
      <c r="A66" s="11" t="s">
        <v>81</v>
      </c>
    </row>
    <row r="70" spans="1:1" ht="18">
      <c r="A70" s="10" t="s">
        <v>82</v>
      </c>
    </row>
    <row r="72" spans="1:1">
      <c r="A72" t="s">
        <v>83</v>
      </c>
    </row>
    <row r="73" spans="1:1">
      <c r="A73" s="11"/>
    </row>
    <row r="74" spans="1:1">
      <c r="A74" s="12" t="s">
        <v>84</v>
      </c>
    </row>
    <row r="75" spans="1:1">
      <c r="A75" s="11"/>
    </row>
    <row r="76" spans="1:1">
      <c r="A76" s="12" t="s">
        <v>85</v>
      </c>
    </row>
    <row r="77" spans="1:1">
      <c r="A77" s="11"/>
    </row>
    <row r="78" spans="1:1">
      <c r="A78" s="11" t="s">
        <v>86</v>
      </c>
    </row>
    <row r="82" spans="1:1" ht="18">
      <c r="A82" s="10" t="s">
        <v>87</v>
      </c>
    </row>
    <row r="84" spans="1:1">
      <c r="A84" t="s">
        <v>88</v>
      </c>
    </row>
    <row r="85" spans="1:1">
      <c r="A85" s="11"/>
    </row>
    <row r="86" spans="1:1">
      <c r="A86" s="12" t="s">
        <v>89</v>
      </c>
    </row>
    <row r="87" spans="1:1">
      <c r="A87" s="11"/>
    </row>
    <row r="88" spans="1:1">
      <c r="A88" s="12" t="s">
        <v>90</v>
      </c>
    </row>
    <row r="89" spans="1:1">
      <c r="A89" s="11"/>
    </row>
    <row r="90" spans="1:1">
      <c r="A90" s="12" t="s">
        <v>91</v>
      </c>
    </row>
    <row r="91" spans="1:1">
      <c r="A91" s="11"/>
    </row>
    <row r="92" spans="1:1">
      <c r="A92" s="11" t="s">
        <v>92</v>
      </c>
    </row>
    <row r="96" spans="1:1" ht="18">
      <c r="A96" s="10" t="s">
        <v>93</v>
      </c>
    </row>
    <row r="98" spans="1:1">
      <c r="A98" t="s">
        <v>94</v>
      </c>
    </row>
    <row r="99" spans="1:1">
      <c r="A99" t="s">
        <v>95</v>
      </c>
    </row>
    <row r="100" spans="1:1">
      <c r="A100" s="11"/>
    </row>
    <row r="101" spans="1:1">
      <c r="A101" s="12" t="s">
        <v>96</v>
      </c>
    </row>
    <row r="102" spans="1:1">
      <c r="A102" s="11"/>
    </row>
    <row r="103" spans="1:1">
      <c r="A103" s="11" t="s">
        <v>97</v>
      </c>
    </row>
    <row r="104" spans="1:1">
      <c r="A104" s="11"/>
    </row>
    <row r="105" spans="1:1">
      <c r="A105" s="11" t="s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="142" zoomScaleNormal="142" workbookViewId="0">
      <selection activeCell="D24" sqref="D24"/>
    </sheetView>
  </sheetViews>
  <sheetFormatPr defaultRowHeight="15"/>
  <cols>
    <col min="1" max="1" width="9.5703125" bestFit="1" customWidth="1"/>
    <col min="2" max="2" width="17.42578125" customWidth="1"/>
    <col min="3" max="3" width="17.28515625" customWidth="1"/>
    <col min="4" max="4" width="17.28515625" style="5" customWidth="1"/>
    <col min="5" max="5" width="16.42578125" customWidth="1"/>
    <col min="6" max="6" width="10.28515625" bestFit="1" customWidth="1"/>
    <col min="10" max="10" width="23" bestFit="1" customWidth="1"/>
  </cols>
  <sheetData>
    <row r="1" spans="1:10">
      <c r="A1" s="3" t="s">
        <v>0</v>
      </c>
      <c r="B1" s="3" t="s">
        <v>1</v>
      </c>
      <c r="C1" s="6" t="s">
        <v>12</v>
      </c>
      <c r="D1" s="1" t="s">
        <v>1</v>
      </c>
      <c r="E1" s="1" t="s">
        <v>12</v>
      </c>
      <c r="F1" s="1"/>
      <c r="G1" s="1" t="s">
        <v>22</v>
      </c>
      <c r="J1" t="s">
        <v>26</v>
      </c>
    </row>
    <row r="2" spans="1:10">
      <c r="A2" s="2" t="s">
        <v>2</v>
      </c>
      <c r="B2" s="4" t="s">
        <v>3</v>
      </c>
      <c r="C2" s="5" t="s">
        <v>13</v>
      </c>
      <c r="D2" s="7">
        <f>DATE(YEAR(B2),MONTH(B2),DAY(B2))</f>
        <v>45292</v>
      </c>
      <c r="E2" s="7">
        <f>DATE(YEAR(C2),MONTH(C2),DAY(C2))</f>
        <v>45382</v>
      </c>
      <c r="F2" s="7"/>
      <c r="G2">
        <f>E2-D2</f>
        <v>90</v>
      </c>
      <c r="J2" s="7">
        <f>EOMONTH(D2,3)</f>
        <v>45412</v>
      </c>
    </row>
    <row r="3" spans="1:10">
      <c r="A3" s="2" t="s">
        <v>4</v>
      </c>
      <c r="B3" s="4" t="s">
        <v>5</v>
      </c>
      <c r="C3" s="5" t="s">
        <v>14</v>
      </c>
      <c r="D3" s="7">
        <f t="shared" ref="D3:D6" si="0">DATE(YEAR(B3),MONTH(B3),DAY(B3))</f>
        <v>45337</v>
      </c>
      <c r="E3" s="7">
        <f t="shared" ref="E3:E6" si="1">DATE(YEAR(C3),MONTH(C3),DAY(C3))</f>
        <v>45442</v>
      </c>
      <c r="F3" s="7"/>
      <c r="G3" s="5">
        <f t="shared" ref="G3:G6" si="2">E3-D3</f>
        <v>105</v>
      </c>
      <c r="J3" s="7">
        <f t="shared" ref="J3:J6" si="3">EOMONTH(D3,3)</f>
        <v>45443</v>
      </c>
    </row>
    <row r="4" spans="1:10">
      <c r="A4" s="2" t="s">
        <v>6</v>
      </c>
      <c r="B4" s="4" t="s">
        <v>7</v>
      </c>
      <c r="C4" s="5" t="s">
        <v>15</v>
      </c>
      <c r="D4" s="7">
        <f t="shared" si="0"/>
        <v>45352</v>
      </c>
      <c r="E4" s="7">
        <f t="shared" si="1"/>
        <v>45458</v>
      </c>
      <c r="F4" s="7"/>
      <c r="G4" s="5">
        <f t="shared" si="2"/>
        <v>106</v>
      </c>
      <c r="J4" s="7">
        <f t="shared" si="3"/>
        <v>45473</v>
      </c>
    </row>
    <row r="5" spans="1:10">
      <c r="A5" s="2" t="s">
        <v>8</v>
      </c>
      <c r="B5" s="4" t="s">
        <v>9</v>
      </c>
      <c r="C5" s="5" t="s">
        <v>16</v>
      </c>
      <c r="D5" s="7">
        <f t="shared" si="0"/>
        <v>45392</v>
      </c>
      <c r="E5" s="7">
        <f t="shared" si="1"/>
        <v>45498</v>
      </c>
      <c r="F5" s="7"/>
      <c r="G5" s="5">
        <f t="shared" si="2"/>
        <v>106</v>
      </c>
      <c r="J5" s="7">
        <f t="shared" si="3"/>
        <v>45504</v>
      </c>
    </row>
    <row r="6" spans="1:10">
      <c r="A6" s="2" t="s">
        <v>10</v>
      </c>
      <c r="B6" s="4" t="s">
        <v>11</v>
      </c>
      <c r="C6" s="5" t="s">
        <v>17</v>
      </c>
      <c r="D6" s="7">
        <f t="shared" si="0"/>
        <v>45417</v>
      </c>
      <c r="E6" s="7">
        <f t="shared" si="1"/>
        <v>45514</v>
      </c>
      <c r="F6" s="7"/>
      <c r="G6" s="5">
        <f t="shared" si="2"/>
        <v>97</v>
      </c>
      <c r="J6" s="7">
        <f t="shared" si="3"/>
        <v>45535</v>
      </c>
    </row>
    <row r="9" spans="1:10">
      <c r="A9" t="s">
        <v>18</v>
      </c>
    </row>
    <row r="10" spans="1:10">
      <c r="A10" t="s">
        <v>19</v>
      </c>
    </row>
    <row r="11" spans="1:10">
      <c r="A11" t="s">
        <v>20</v>
      </c>
    </row>
    <row r="13" spans="1:10">
      <c r="A13" t="s">
        <v>23</v>
      </c>
    </row>
    <row r="14" spans="1:10">
      <c r="A14" t="s">
        <v>21</v>
      </c>
    </row>
    <row r="17" spans="1:1">
      <c r="A17" t="s">
        <v>24</v>
      </c>
    </row>
    <row r="18" spans="1:1">
      <c r="A18" t="s">
        <v>25</v>
      </c>
    </row>
    <row r="19" spans="1:1">
      <c r="A1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0E6-E3E2-4726-9981-DE96AA4C45D3}">
  <dimension ref="A1:H6"/>
  <sheetViews>
    <sheetView zoomScale="196" zoomScaleNormal="196" workbookViewId="0">
      <selection activeCell="G10" sqref="G10"/>
    </sheetView>
  </sheetViews>
  <sheetFormatPr defaultRowHeight="15"/>
  <cols>
    <col min="1" max="1" width="12.140625" bestFit="1" customWidth="1"/>
    <col min="2" max="2" width="15.85546875" bestFit="1" customWidth="1"/>
    <col min="3" max="3" width="14.28515625" bestFit="1" customWidth="1"/>
    <col min="4" max="4" width="12.140625" bestFit="1" customWidth="1"/>
    <col min="5" max="5" width="11.7109375" bestFit="1" customWidth="1"/>
    <col min="6" max="6" width="14" bestFit="1" customWidth="1"/>
    <col min="7" max="7" width="11.28515625" bestFit="1" customWidth="1"/>
    <col min="8" max="8" width="31.140625" bestFit="1" customWidth="1"/>
  </cols>
  <sheetData>
    <row r="1" spans="1:8">
      <c r="A1" s="6" t="s">
        <v>28</v>
      </c>
      <c r="B1" s="6" t="s">
        <v>29</v>
      </c>
      <c r="C1" s="6" t="s">
        <v>30</v>
      </c>
      <c r="D1" s="6" t="s">
        <v>31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>
      <c r="A2" s="5">
        <v>101</v>
      </c>
      <c r="B2" s="5" t="s">
        <v>32</v>
      </c>
      <c r="C2" s="5" t="s">
        <v>33</v>
      </c>
      <c r="D2" s="7" t="s">
        <v>34</v>
      </c>
      <c r="E2">
        <f ca="1">DATEDIF(D2,TODAY(),"Y")</f>
        <v>34</v>
      </c>
      <c r="F2">
        <f ca="1">DATEDIF(D2,TODAY(),"M")</f>
        <v>418</v>
      </c>
      <c r="G2">
        <f ca="1">DATEDIF(D2,TODAY(),"D")</f>
        <v>12733</v>
      </c>
      <c r="H2" t="str">
        <f ca="1">DATEDIF(D2,TODAY(),"Y")&amp;" Years "&amp;DATEDIF(D2,TODAY(),"YM")&amp;" Months "&amp;DATEDIF(D2,TODAY(),"MD")&amp;" Days"</f>
        <v>34 Years 10 Months 10 Days</v>
      </c>
    </row>
    <row r="3" spans="1:8">
      <c r="A3" s="5">
        <v>102</v>
      </c>
      <c r="B3" s="5" t="s">
        <v>35</v>
      </c>
      <c r="C3" s="5" t="s">
        <v>36</v>
      </c>
      <c r="D3" s="7" t="s">
        <v>37</v>
      </c>
      <c r="E3" s="5">
        <f t="shared" ref="E3:E6" ca="1" si="0">DATEDIF(D3,TODAY(),"Y")</f>
        <v>39</v>
      </c>
      <c r="F3" s="5">
        <f t="shared" ref="F3:F6" ca="1" si="1">DATEDIF(D3,TODAY(),"M")</f>
        <v>473</v>
      </c>
      <c r="G3" s="5">
        <f t="shared" ref="G3:G6" ca="1" si="2">DATEDIF(D3,TODAY(),"D")</f>
        <v>14425</v>
      </c>
      <c r="H3" s="5" t="str">
        <f t="shared" ref="H3:H6" ca="1" si="3">DATEDIF(D3,TODAY(),"Y")&amp;" Years "&amp;DATEDIF(D3,TODAY(),"YM")&amp;" Months "&amp;DATEDIF(D3,TODAY(),"MD")&amp;" Days"</f>
        <v>39 Years 5 Months 29 Days</v>
      </c>
    </row>
    <row r="4" spans="1:8">
      <c r="A4" s="5">
        <v>103</v>
      </c>
      <c r="B4" s="5" t="s">
        <v>38</v>
      </c>
      <c r="C4" s="5" t="s">
        <v>39</v>
      </c>
      <c r="D4" s="7" t="s">
        <v>40</v>
      </c>
      <c r="E4" s="5">
        <f t="shared" ca="1" si="0"/>
        <v>33</v>
      </c>
      <c r="F4" s="5">
        <f t="shared" ca="1" si="1"/>
        <v>396</v>
      </c>
      <c r="G4" s="5">
        <f t="shared" ca="1" si="2"/>
        <v>12061</v>
      </c>
      <c r="H4" s="5" t="str">
        <f t="shared" ca="1" si="3"/>
        <v>33 Years 0 Months 8 Days</v>
      </c>
    </row>
    <row r="5" spans="1:8">
      <c r="A5" s="5">
        <v>104</v>
      </c>
      <c r="B5" s="5" t="s">
        <v>41</v>
      </c>
      <c r="C5" s="5" t="s">
        <v>42</v>
      </c>
      <c r="D5" s="7" t="s">
        <v>43</v>
      </c>
      <c r="E5" s="5">
        <f t="shared" ca="1" si="0"/>
        <v>29</v>
      </c>
      <c r="F5" s="5">
        <f t="shared" ca="1" si="1"/>
        <v>355</v>
      </c>
      <c r="G5" s="5">
        <f t="shared" ca="1" si="2"/>
        <v>10827</v>
      </c>
      <c r="H5" s="5" t="str">
        <f t="shared" ca="1" si="3"/>
        <v>29 Years 7 Months 22 Days</v>
      </c>
    </row>
    <row r="6" spans="1:8">
      <c r="A6" s="5">
        <v>105</v>
      </c>
      <c r="B6" s="5" t="s">
        <v>44</v>
      </c>
      <c r="C6" s="5" t="s">
        <v>45</v>
      </c>
      <c r="D6" s="7" t="s">
        <v>46</v>
      </c>
      <c r="E6" s="5">
        <f t="shared" ca="1" si="0"/>
        <v>37</v>
      </c>
      <c r="F6" s="5">
        <f t="shared" ca="1" si="1"/>
        <v>447</v>
      </c>
      <c r="G6" s="5">
        <f t="shared" ca="1" si="2"/>
        <v>13608</v>
      </c>
      <c r="H6" s="5" t="str">
        <f t="shared" ca="1" si="3"/>
        <v>37 Years 3 Months 4 Days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88DD-779D-460D-86FD-CCFBEA08F098}">
  <dimension ref="A1:G37"/>
  <sheetViews>
    <sheetView workbookViewId="0">
      <selection activeCell="M17" sqref="M17"/>
    </sheetView>
  </sheetViews>
  <sheetFormatPr defaultRowHeight="15"/>
  <cols>
    <col min="1" max="1" width="38.42578125" bestFit="1" customWidth="1"/>
    <col min="2" max="2" width="10.42578125" bestFit="1" customWidth="1"/>
    <col min="5" max="5" width="10.7109375" bestFit="1" customWidth="1"/>
  </cols>
  <sheetData>
    <row r="1" spans="1:7">
      <c r="A1" s="6"/>
      <c r="B1" s="6" t="s">
        <v>51</v>
      </c>
      <c r="C1" s="5"/>
      <c r="D1" s="5"/>
      <c r="E1" s="5" t="s">
        <v>52</v>
      </c>
      <c r="F1" s="5"/>
      <c r="G1" s="5"/>
    </row>
    <row r="2" spans="1:7">
      <c r="A2" s="7">
        <v>45627</v>
      </c>
      <c r="B2" s="5"/>
      <c r="C2" s="5"/>
      <c r="D2" s="5"/>
      <c r="E2" s="7">
        <v>45632</v>
      </c>
      <c r="F2" s="5"/>
      <c r="G2" s="5"/>
    </row>
    <row r="3" spans="1:7">
      <c r="A3" s="7">
        <v>45628</v>
      </c>
      <c r="B3" s="8">
        <f>NETWORKDAYS.INTL(A2,A32,1,E2:E3)</f>
        <v>20</v>
      </c>
      <c r="C3" s="5"/>
      <c r="D3" s="5"/>
      <c r="E3" s="7">
        <v>45651</v>
      </c>
      <c r="F3" s="5"/>
      <c r="G3" s="5"/>
    </row>
    <row r="4" spans="1:7">
      <c r="A4" s="7">
        <v>45629</v>
      </c>
      <c r="B4" s="5">
        <f>NETWORKDAYS.INTL(A2,A32,1,E2:E3)</f>
        <v>20</v>
      </c>
      <c r="C4" s="5"/>
      <c r="D4" s="5"/>
      <c r="E4" s="5"/>
      <c r="F4" s="5"/>
      <c r="G4" s="5"/>
    </row>
    <row r="5" spans="1:7">
      <c r="A5" s="7">
        <v>45630</v>
      </c>
      <c r="B5" s="5"/>
      <c r="C5" s="5"/>
      <c r="D5" s="5"/>
      <c r="E5" s="5"/>
      <c r="F5" s="5"/>
      <c r="G5" s="5"/>
    </row>
    <row r="6" spans="1:7">
      <c r="A6" s="7">
        <v>45631</v>
      </c>
      <c r="B6" s="5"/>
      <c r="C6" s="5"/>
      <c r="D6" s="5"/>
      <c r="E6" s="5"/>
      <c r="F6" s="5"/>
      <c r="G6" s="5"/>
    </row>
    <row r="7" spans="1:7">
      <c r="A7" s="7">
        <v>45632</v>
      </c>
      <c r="B7" s="5"/>
      <c r="C7" s="5"/>
      <c r="D7" s="5"/>
      <c r="E7" s="5"/>
      <c r="F7" s="5"/>
      <c r="G7" s="5"/>
    </row>
    <row r="8" spans="1:7">
      <c r="A8" s="7">
        <v>45633</v>
      </c>
      <c r="B8" s="5"/>
      <c r="C8" s="5"/>
      <c r="D8" s="5"/>
      <c r="E8" s="5"/>
      <c r="F8" s="5"/>
      <c r="G8" s="5"/>
    </row>
    <row r="9" spans="1:7">
      <c r="A9" s="7">
        <v>45634</v>
      </c>
      <c r="B9" s="5"/>
      <c r="C9" s="5"/>
      <c r="D9" s="5"/>
      <c r="E9" s="5"/>
      <c r="F9" s="5"/>
      <c r="G9" s="5"/>
    </row>
    <row r="10" spans="1:7">
      <c r="A10" s="7">
        <v>45635</v>
      </c>
      <c r="B10" s="5"/>
      <c r="C10" s="5"/>
      <c r="D10" s="5"/>
      <c r="E10" s="5"/>
      <c r="F10" s="5"/>
      <c r="G10" s="5"/>
    </row>
    <row r="11" spans="1:7">
      <c r="A11" s="7">
        <v>45636</v>
      </c>
      <c r="B11" s="5"/>
      <c r="C11" s="5"/>
      <c r="D11" s="5"/>
      <c r="E11" s="5"/>
      <c r="F11" s="5"/>
      <c r="G11" s="5"/>
    </row>
    <row r="12" spans="1:7">
      <c r="A12" s="7">
        <v>45637</v>
      </c>
      <c r="B12" s="5"/>
      <c r="C12" s="5"/>
      <c r="D12" s="5"/>
      <c r="E12" s="5"/>
      <c r="F12" s="5"/>
      <c r="G12" s="5"/>
    </row>
    <row r="13" spans="1:7">
      <c r="A13" s="7">
        <v>45638</v>
      </c>
      <c r="B13" s="5"/>
      <c r="C13" s="5"/>
      <c r="D13" s="5"/>
      <c r="E13" s="5"/>
      <c r="F13" s="5"/>
      <c r="G13" s="5"/>
    </row>
    <row r="14" spans="1:7">
      <c r="A14" s="7">
        <v>45639</v>
      </c>
      <c r="B14" s="5"/>
      <c r="C14" s="5"/>
      <c r="D14" s="5"/>
      <c r="E14" s="5"/>
      <c r="F14" s="5"/>
      <c r="G14" s="5"/>
    </row>
    <row r="15" spans="1:7">
      <c r="A15" s="7">
        <v>45640</v>
      </c>
      <c r="B15" s="5"/>
      <c r="C15" s="5"/>
      <c r="D15" s="5"/>
      <c r="E15" s="5"/>
      <c r="F15" s="5"/>
      <c r="G15" s="5"/>
    </row>
    <row r="16" spans="1:7">
      <c r="A16" s="7">
        <v>45641</v>
      </c>
      <c r="B16" s="5"/>
      <c r="C16" s="5"/>
      <c r="D16" s="5"/>
      <c r="E16" s="5"/>
      <c r="F16" s="5"/>
      <c r="G16" s="5"/>
    </row>
    <row r="17" spans="1:7">
      <c r="A17" s="7">
        <v>45642</v>
      </c>
      <c r="B17" s="5"/>
      <c r="C17" s="5"/>
      <c r="D17" s="5"/>
      <c r="E17" s="5"/>
      <c r="F17" s="5"/>
      <c r="G17" s="5"/>
    </row>
    <row r="18" spans="1:7">
      <c r="A18" s="7">
        <v>45643</v>
      </c>
      <c r="B18" s="5"/>
      <c r="C18" s="5"/>
      <c r="D18" s="5"/>
      <c r="E18" s="5"/>
      <c r="F18" s="5"/>
      <c r="G18" s="5"/>
    </row>
    <row r="19" spans="1:7">
      <c r="A19" s="7">
        <v>45644</v>
      </c>
      <c r="B19" s="5"/>
      <c r="C19" s="5"/>
      <c r="D19" s="5"/>
      <c r="E19" s="5"/>
      <c r="F19" s="5"/>
      <c r="G19" s="5"/>
    </row>
    <row r="20" spans="1:7">
      <c r="A20" s="7">
        <v>45645</v>
      </c>
      <c r="B20" s="5"/>
      <c r="C20" s="5"/>
      <c r="D20" s="5"/>
      <c r="E20" s="5"/>
      <c r="F20" s="5"/>
      <c r="G20" s="5"/>
    </row>
    <row r="21" spans="1:7">
      <c r="A21" s="7">
        <v>45646</v>
      </c>
      <c r="B21" s="5"/>
      <c r="C21" s="5"/>
      <c r="D21" s="5"/>
      <c r="E21" s="5"/>
      <c r="F21" s="5"/>
      <c r="G21" s="5"/>
    </row>
    <row r="22" spans="1:7">
      <c r="A22" s="7">
        <v>45647</v>
      </c>
      <c r="B22" s="5"/>
      <c r="C22" s="5"/>
      <c r="D22" s="5"/>
      <c r="E22" s="5"/>
      <c r="F22" s="5"/>
      <c r="G22" s="5"/>
    </row>
    <row r="23" spans="1:7">
      <c r="A23" s="7">
        <v>45648</v>
      </c>
      <c r="B23" s="5"/>
      <c r="C23" s="5"/>
      <c r="D23" s="5"/>
      <c r="E23" s="5"/>
      <c r="F23" s="5"/>
      <c r="G23" s="5"/>
    </row>
    <row r="24" spans="1:7">
      <c r="A24" s="7">
        <v>45649</v>
      </c>
      <c r="B24" s="5"/>
      <c r="C24" s="5"/>
      <c r="D24" s="5"/>
      <c r="E24" s="5"/>
      <c r="F24" s="5"/>
      <c r="G24" s="5"/>
    </row>
    <row r="25" spans="1:7">
      <c r="A25" s="7">
        <v>45650</v>
      </c>
      <c r="B25" s="5"/>
      <c r="C25" s="5"/>
      <c r="D25" s="5"/>
      <c r="E25" s="5"/>
      <c r="F25" s="5"/>
      <c r="G25" s="5"/>
    </row>
    <row r="26" spans="1:7">
      <c r="A26" s="7">
        <v>45651</v>
      </c>
      <c r="B26" s="5"/>
      <c r="C26" s="5"/>
      <c r="D26" s="5"/>
      <c r="E26" s="5"/>
      <c r="F26" s="5"/>
      <c r="G26" s="5"/>
    </row>
    <row r="27" spans="1:7">
      <c r="A27" s="7">
        <v>45652</v>
      </c>
      <c r="B27" s="5"/>
      <c r="C27" s="5"/>
      <c r="D27" s="5"/>
      <c r="E27" s="5"/>
      <c r="F27" s="5"/>
      <c r="G27" s="5"/>
    </row>
    <row r="28" spans="1:7">
      <c r="A28" s="7">
        <v>45653</v>
      </c>
      <c r="B28" s="5"/>
      <c r="C28" s="5"/>
      <c r="D28" s="5"/>
      <c r="E28" s="5"/>
      <c r="F28" s="5"/>
      <c r="G28" s="5"/>
    </row>
    <row r="29" spans="1:7">
      <c r="A29" s="7">
        <v>45654</v>
      </c>
      <c r="B29" s="5"/>
      <c r="C29" s="5"/>
      <c r="D29" s="5"/>
      <c r="E29" s="5"/>
      <c r="F29" s="5"/>
      <c r="G29" s="5"/>
    </row>
    <row r="30" spans="1:7">
      <c r="A30" s="7">
        <v>45655</v>
      </c>
      <c r="B30" s="5"/>
      <c r="C30" s="5"/>
      <c r="D30" s="5"/>
      <c r="E30" s="5"/>
      <c r="F30" s="5"/>
      <c r="G30" s="5"/>
    </row>
    <row r="31" spans="1:7">
      <c r="A31" s="7">
        <v>45656</v>
      </c>
      <c r="B31" s="5"/>
      <c r="C31" s="5"/>
      <c r="D31" s="5"/>
      <c r="E31" s="5"/>
      <c r="F31" s="5"/>
      <c r="G31" s="5"/>
    </row>
    <row r="32" spans="1:7">
      <c r="A32" s="7">
        <v>45657</v>
      </c>
      <c r="B32" s="5"/>
      <c r="C32" s="5"/>
      <c r="D32" s="5"/>
      <c r="E32" s="5"/>
      <c r="F32" s="5"/>
      <c r="G32" s="5"/>
    </row>
    <row r="33" spans="1:7">
      <c r="A33" s="5"/>
      <c r="B33" s="5"/>
      <c r="C33" s="5"/>
      <c r="D33" s="5"/>
      <c r="E33" s="5"/>
      <c r="F33" s="5"/>
      <c r="G33" s="5"/>
    </row>
    <row r="34" spans="1:7">
      <c r="A34" s="5"/>
      <c r="B34" s="5"/>
      <c r="C34" s="5"/>
      <c r="D34" s="5"/>
      <c r="E34" s="5"/>
      <c r="F34" s="5"/>
      <c r="G34" s="5"/>
    </row>
    <row r="35" spans="1:7">
      <c r="A35" s="5"/>
      <c r="B35" s="5"/>
      <c r="C35" s="5"/>
      <c r="D35" s="5"/>
      <c r="E35" s="5"/>
      <c r="F35" s="5"/>
      <c r="G35" s="5"/>
    </row>
    <row r="36" spans="1:7">
      <c r="A36" s="5" t="s">
        <v>53</v>
      </c>
      <c r="B36" s="5"/>
      <c r="C36" s="5"/>
      <c r="D36" s="5"/>
      <c r="E36" s="5"/>
      <c r="F36" s="5"/>
      <c r="G36" s="5"/>
    </row>
    <row r="37" spans="1:7">
      <c r="A37" s="5" t="s">
        <v>54</v>
      </c>
      <c r="B37" s="5"/>
      <c r="C37" s="5"/>
      <c r="D37" s="5"/>
      <c r="E37" s="5"/>
      <c r="F37" s="5"/>
      <c r="G3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3744-2091-4EB2-858B-C860F1DC2F33}">
  <dimension ref="A1:D5"/>
  <sheetViews>
    <sheetView tabSelected="1" workbookViewId="0">
      <selection activeCell="D20" sqref="D20"/>
    </sheetView>
  </sheetViews>
  <sheetFormatPr defaultRowHeight="15"/>
  <cols>
    <col min="1" max="1" width="17.28515625" bestFit="1" customWidth="1"/>
    <col min="2" max="2" width="16.28515625" bestFit="1" customWidth="1"/>
    <col min="3" max="3" width="12.28515625" bestFit="1" customWidth="1"/>
    <col min="4" max="4" width="18.7109375" bestFit="1" customWidth="1"/>
  </cols>
  <sheetData>
    <row r="1" spans="1:4">
      <c r="A1" s="6" t="s">
        <v>55</v>
      </c>
      <c r="B1" s="6" t="s">
        <v>56</v>
      </c>
      <c r="C1" s="6" t="s">
        <v>57</v>
      </c>
      <c r="D1" s="6" t="s">
        <v>58</v>
      </c>
    </row>
    <row r="2" spans="1:4">
      <c r="A2" s="5" t="s">
        <v>3</v>
      </c>
      <c r="B2" s="5" t="s">
        <v>13</v>
      </c>
      <c r="C2" s="5" t="s">
        <v>59</v>
      </c>
      <c r="D2" s="5">
        <f>IF(C2&lt;=B2,B2-C2,0)</f>
        <v>0</v>
      </c>
    </row>
    <row r="3" spans="1:4">
      <c r="A3" s="5" t="s">
        <v>60</v>
      </c>
      <c r="B3" s="5" t="s">
        <v>61</v>
      </c>
      <c r="C3" s="5" t="s">
        <v>59</v>
      </c>
      <c r="D3" s="5">
        <f t="shared" ref="D3:D4" si="0">IF(C3&lt;=B3,B3-C3,0)</f>
        <v>0</v>
      </c>
    </row>
    <row r="4" spans="1:4">
      <c r="A4" s="5" t="s">
        <v>62</v>
      </c>
      <c r="B4" s="5" t="s">
        <v>63</v>
      </c>
      <c r="C4" s="5" t="s">
        <v>59</v>
      </c>
      <c r="D4" s="5">
        <f t="shared" si="0"/>
        <v>0</v>
      </c>
    </row>
    <row r="5" spans="1:4">
      <c r="A5" s="5" t="s">
        <v>64</v>
      </c>
      <c r="B5" s="5" t="s">
        <v>65</v>
      </c>
      <c r="C5" s="5" t="s">
        <v>59</v>
      </c>
      <c r="D5" s="5">
        <f>IF(C5&lt;=B5,B5-C5,0)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Excel 4.0 Macros</vt:lpstr>
      </vt:variant>
      <vt:variant>
        <vt:i4>1</vt:i4>
      </vt:variant>
    </vt:vector>
  </HeadingPairs>
  <TitlesOfParts>
    <vt:vector size="5" baseType="lpstr">
      <vt:lpstr>Date Formulas</vt:lpstr>
      <vt:lpstr>Find Out Age </vt:lpstr>
      <vt:lpstr>Working Days</vt:lpstr>
      <vt:lpstr>Days Left in quarter</vt:lpstr>
      <vt:lpstr>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Jaipurkar</dc:creator>
  <cp:lastModifiedBy>Shantanu Krishna Jaipurkar</cp:lastModifiedBy>
  <dcterms:created xsi:type="dcterms:W3CDTF">2015-06-05T18:17:20Z</dcterms:created>
  <dcterms:modified xsi:type="dcterms:W3CDTF">2025-05-23T00:57:44Z</dcterms:modified>
</cp:coreProperties>
</file>