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LENOVO\OneDrive\Desktop\"/>
    </mc:Choice>
  </mc:AlternateContent>
  <xr:revisionPtr revIDLastSave="0" documentId="13_ncr:1_{BEFCEC23-9D1A-40EF-AE76-7A2867648E99}" xr6:coauthVersionLast="47" xr6:coauthVersionMax="47" xr10:uidLastSave="{00000000-0000-0000-0000-000000000000}"/>
  <bookViews>
    <workbookView xWindow="-120" yWindow="-120" windowWidth="20730" windowHeight="11160" activeTab="5" xr2:uid="{F7E782A8-E425-476F-963A-03189411FA4B}"/>
  </bookViews>
  <sheets>
    <sheet name="About" sheetId="6" r:id="rId1"/>
    <sheet name="Salesmans" sheetId="5" r:id="rId2"/>
    <sheet name="Products" sheetId="4" r:id="rId3"/>
    <sheet name="Data" sheetId="1" r:id="rId4"/>
    <sheet name="Pivot Table" sheetId="3" r:id="rId5"/>
    <sheet name="Dashboard" sheetId="2"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56" i="3"/>
  <c r="B50" i="3"/>
</calcChain>
</file>

<file path=xl/sharedStrings.xml><?xml version="1.0" encoding="utf-8"?>
<sst xmlns="http://schemas.openxmlformats.org/spreadsheetml/2006/main" count="1187" uniqueCount="41">
  <si>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</si>
  <si>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</si>
  <si>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</si>
  <si>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</si>
  <si>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</si>
  <si>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</si>
  <si>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</si>
  <si>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</si>
  <si>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</si>
  <si>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</si>
  <si>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</si>
  <si>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</si>
  <si>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</si>
  <si>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</si>
  <si>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</si>
  <si>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</si>
  <si>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</si>
  <si>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</si>
  <si>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</si>
  <si>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</si>
  <si>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</si>
  <si>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</si>
  <si>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</si>
  <si>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</si>
  <si>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</si>
  <si>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</si>
  <si>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Sum of Amount</t>
  </si>
  <si>
    <t>Jan</t>
  </si>
  <si>
    <t>Feb</t>
  </si>
  <si>
    <t>Mar</t>
  </si>
  <si>
    <t>Apr</t>
  </si>
  <si>
    <t>May</t>
  </si>
  <si>
    <t>Jun</t>
  </si>
  <si>
    <t>Jul</t>
  </si>
  <si>
    <t>Aug</t>
  </si>
  <si>
    <t>Sep</t>
  </si>
  <si>
    <t>Oct</t>
  </si>
  <si>
    <t>Nov</t>
  </si>
  <si>
    <t>Dec</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</si>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</sst>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0" fontId="0" fillId="0" borderId="0" xfId="0" applyAlignment="1">
      <alignment horizontal="left"/>
    </xf>
    <xf numFmtId="10" fontId="0" fillId="0" borderId="0" xfId="0" applyNumberFormat="1"/>
    <xf numFmtId="3"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[Prodcut Sales Data.xlsx]Pivot Table!PivotTable9</c:name>
    <c:fmtId val="5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Table'!$A$98:$A$101</c:f>
              <c:strCache>
                <c:ptCount val="3"/>
                <c:pt idx="0">
                  <c:v>Ajit Kumar</c:v>
                </c:pt>
                <c:pt idx="1">
                  <c:v>Rohit Das</c:v>
                </c:pt>
                <c:pt idx="2">
                  <c:v>Siddhu</c:v>
                </c:pt>
              </c:strCache>
            </c:strRef>
          </c:cat>
          <c:val>
            <c:numRef>
              <c:f>'Pivot Table'!$B$98:$B$101</c:f>
              <c:numCache>
                <c:formatCode>General</c:formatCode>
                <c:ptCount val="3"/>
                <c:pt idx="0">
                  <c:v>394</c:v>
                </c:pt>
                <c:pt idx="1">
                  <c:v>360</c:v>
                </c:pt>
                <c:pt idx="2">
                  <c:v>419</c:v>
                </c:pt>
              </c:numCache>
            </c:numRef>
          </c:val>
          <c:extLst>
            <c:ext xmlns:c16="http://schemas.microsoft.com/office/drawing/2014/chart" uri="{C3380CC4-5D6E-409C-BE32-E72D297353CC}">
              <c16:uniqueId val="{00000000-8226-410B-B846-00124AC6FD6F}"/>
            </c:ext>
          </c:extLst>
        </c:ser>
        <c:dLbls>
          <c:showLegendKey val="0"/>
          <c:showVal val="0"/>
          <c:showCatName val="0"/>
          <c:showSerName val="0"/>
          <c:showPercent val="0"/>
          <c:showBubbleSize val="0"/>
        </c:dLbls>
        <c:gapWidth val="182"/>
        <c:axId val="611781888"/>
        <c:axId val="611780808"/>
      </c:barChart>
      <c:catAx>
        <c:axId val="611781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1780808"/>
        <c:crosses val="autoZero"/>
        <c:auto val="1"/>
        <c:lblAlgn val="ctr"/>
        <c:lblOffset val="100"/>
        <c:noMultiLvlLbl val="0"/>
      </c:catAx>
      <c:valAx>
        <c:axId val="611780808"/>
        <c:scaling>
          <c:orientation val="minMax"/>
        </c:scaling>
        <c:delete val="1"/>
        <c:axPos val="b"/>
        <c:numFmt formatCode="General" sourceLinked="1"/>
        <c:majorTickMark val="none"/>
        <c:minorTickMark val="none"/>
        <c:tickLblPos val="nextTo"/>
        <c:crossAx val="61178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[Prodcut Sales Data.xlsx]Pivot Table!PivotTable3</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Table'!$A$73:$A$79</c:f>
              <c:strCache>
                <c:ptCount val="6"/>
                <c:pt idx="0">
                  <c:v>Printer</c:v>
                </c:pt>
                <c:pt idx="1">
                  <c:v>Mouse</c:v>
                </c:pt>
                <c:pt idx="2">
                  <c:v>Monitor</c:v>
                </c:pt>
                <c:pt idx="3">
                  <c:v>Scanner</c:v>
                </c:pt>
                <c:pt idx="4">
                  <c:v>Speaker</c:v>
                </c:pt>
                <c:pt idx="5">
                  <c:v>Keyboard</c:v>
                </c:pt>
              </c:strCache>
            </c:strRef>
          </c:cat>
          <c:val>
            <c:numRef>
              <c:f>'Pivot Table'!$B$73:$B$79</c:f>
              <c:numCache>
                <c:formatCode>General</c:formatCode>
                <c:ptCount val="6"/>
                <c:pt idx="0">
                  <c:v>445</c:v>
                </c:pt>
                <c:pt idx="1">
                  <c:v>319</c:v>
                </c:pt>
                <c:pt idx="2">
                  <c:v>251</c:v>
                </c:pt>
                <c:pt idx="3">
                  <c:v>242</c:v>
                </c:pt>
                <c:pt idx="4">
                  <c:v>218</c:v>
                </c:pt>
                <c:pt idx="5">
                  <c:v>132</c:v>
                </c:pt>
              </c:numCache>
            </c:numRef>
          </c:val>
          <c:extLst>
            <c:ext xmlns:c16="http://schemas.microsoft.com/office/drawing/2014/chart" uri="{C3380CC4-5D6E-409C-BE32-E72D297353CC}">
              <c16:uniqueId val="{00000000-15F8-4628-A520-52DC9A048DBD}"/>
            </c:ext>
          </c:extLst>
        </c:ser>
        <c:dLbls>
          <c:showLegendKey val="0"/>
          <c:showVal val="0"/>
          <c:showCatName val="0"/>
          <c:showSerName val="0"/>
          <c:showPercent val="0"/>
          <c:showBubbleSize val="0"/>
        </c:dLbls>
        <c:gapWidth val="182"/>
        <c:axId val="537354944"/>
        <c:axId val="537350264"/>
      </c:barChart>
      <c:catAx>
        <c:axId val="537354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7350264"/>
        <c:crosses val="autoZero"/>
        <c:auto val="1"/>
        <c:lblAlgn val="ctr"/>
        <c:lblOffset val="100"/>
        <c:noMultiLvlLbl val="0"/>
      </c:catAx>
      <c:valAx>
        <c:axId val="537350264"/>
        <c:scaling>
          <c:orientation val="minMax"/>
        </c:scaling>
        <c:delete val="1"/>
        <c:axPos val="b"/>
        <c:numFmt formatCode="General" sourceLinked="1"/>
        <c:majorTickMark val="none"/>
        <c:minorTickMark val="none"/>
        <c:tickLblPos val="nextTo"/>
        <c:crossAx val="53735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[Prodcut Sales Data.xlsx]Pivot Table!PivotTable8</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Table'!$A$84:$A$90</c:f>
              <c:strCache>
                <c:ptCount val="6"/>
                <c:pt idx="0">
                  <c:v>Keyboard</c:v>
                </c:pt>
                <c:pt idx="1">
                  <c:v>Monitor</c:v>
                </c:pt>
                <c:pt idx="2">
                  <c:v>Mouse</c:v>
                </c:pt>
                <c:pt idx="3">
                  <c:v>Printer</c:v>
                </c:pt>
                <c:pt idx="4">
                  <c:v>Scanner</c:v>
                </c:pt>
                <c:pt idx="5">
                  <c:v>Speaker</c:v>
                </c:pt>
              </c:strCache>
            </c:strRef>
          </c:cat>
          <c:val>
            <c:numRef>
              <c:f>'Pivot Table'!$B$84:$B$90</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2367-4DC1-B02F-14BE77E08A2A}"/>
            </c:ext>
          </c:extLst>
        </c:ser>
        <c:dLbls>
          <c:dLblPos val="outEnd"/>
          <c:showLegendKey val="0"/>
          <c:showVal val="1"/>
          <c:showCatName val="0"/>
          <c:showSerName val="0"/>
          <c:showPercent val="0"/>
          <c:showBubbleSize val="0"/>
        </c:dLbls>
        <c:gapWidth val="219"/>
        <c:overlap val="-27"/>
        <c:axId val="545065488"/>
        <c:axId val="545066208"/>
      </c:barChart>
      <c:catAx>
        <c:axId val="54506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066208"/>
        <c:crosses val="autoZero"/>
        <c:auto val="1"/>
        <c:lblAlgn val="ctr"/>
        <c:lblOffset val="100"/>
        <c:noMultiLvlLbl val="0"/>
      </c:catAx>
      <c:valAx>
        <c:axId val="545066208"/>
        <c:scaling>
          <c:orientation val="minMax"/>
        </c:scaling>
        <c:delete val="1"/>
        <c:axPos val="l"/>
        <c:numFmt formatCode="General" sourceLinked="1"/>
        <c:majorTickMark val="none"/>
        <c:minorTickMark val="none"/>
        <c:tickLblPos val="nextTo"/>
        <c:crossAx val="54506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[Prodcut Sales Data.xlsx]Pivot Table!PivotTable9</c:name>
    <c:fmtId val="5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Table'!$B$97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Table'!$A$98:$A$101</c:f>
              <c:strCache>
                <c:ptCount val="3"/>
                <c:pt idx="0">
                  <c:v>Ajit Kumar</c:v>
                </c:pt>
                <c:pt idx="1">
                  <c:v>Rohit Das</c:v>
                </c:pt>
                <c:pt idx="2">
                  <c:v>Siddhu</c:v>
                </c:pt>
              </c:strCache>
            </c:strRef>
          </c:cat>
          <c:val>
            <c:numRef>
              <c:f>'Pivot Table'!$B$98:$B$101</c:f>
              <c:numCache>
                <c:formatCode>General</c:formatCode>
                <c:ptCount val="3"/>
                <c:pt idx="0">
                  <c:v>394</c:v>
                </c:pt>
                <c:pt idx="1">
                  <c:v>360</c:v>
                </c:pt>
                <c:pt idx="2">
                  <c:v>419</c:v>
                </c:pt>
              </c:numCache>
            </c:numRef>
          </c:val>
          <c:extLst>
            <c:ext xmlns:c16="http://schemas.microsoft.com/office/drawing/2014/chart" uri="{C3380CC4-5D6E-409C-BE32-E72D297353CC}">
              <c16:uniqueId val="{00000000-9BF4-40D3-AED9-38A1D5CF3242}"/>
            </c:ext>
          </c:extLst>
        </c:ser>
        <c:dLbls>
          <c:showLegendKey val="0"/>
          <c:showVal val="0"/>
          <c:showCatName val="0"/>
          <c:showSerName val="0"/>
          <c:showPercent val="0"/>
          <c:showBubbleSize val="0"/>
        </c:dLbls>
        <c:gapWidth val="182"/>
        <c:axId val="611781888"/>
        <c:axId val="611780808"/>
      </c:barChart>
      <c:catAx>
        <c:axId val="611781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1780808"/>
        <c:crosses val="autoZero"/>
        <c:auto val="1"/>
        <c:lblAlgn val="ctr"/>
        <c:lblOffset val="100"/>
        <c:noMultiLvlLbl val="0"/>
      </c:catAx>
      <c:valAx>
        <c:axId val="611780808"/>
        <c:scaling>
          <c:orientation val="minMax"/>
        </c:scaling>
        <c:delete val="1"/>
        <c:axPos val="b"/>
        <c:numFmt formatCode="General" sourceLinked="1"/>
        <c:majorTickMark val="none"/>
        <c:minorTickMark val="none"/>
        <c:tickLblPos val="nextTo"/>
        <c:crossAx val="61178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[Prodcut Sales Data.xlsx]Pivot Table!PivotTable10</c:name>
    <c:fmtId val="5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52559055118109"/>
          <c:y val="0"/>
          <c:w val="0.84547440944881891"/>
          <c:h val="0.89814814814814814"/>
        </c:manualLayout>
      </c:layout>
      <c:barChart>
        <c:barDir val="bar"/>
        <c:grouping val="clustered"/>
        <c:varyColors val="0"/>
        <c:ser>
          <c:idx val="0"/>
          <c:order val="0"/>
          <c:tx>
            <c:strRef>
              <c:f>'Pivot Table'!$B$107</c:f>
              <c:strCache>
                <c:ptCount val="1"/>
                <c:pt idx="0">
                  <c:v>Total</c:v>
                </c:pt>
              </c:strCache>
            </c:strRef>
          </c:tx>
          <c:spPr>
            <a:solidFill>
              <a:schemeClr val="accent1"/>
            </a:solidFill>
            <a:ln>
              <a:noFill/>
            </a:ln>
            <a:effectLst/>
          </c:spPr>
          <c:invertIfNegative val="0"/>
          <c:cat>
            <c:strRef>
              <c:f>'Pivot Table'!$A$108:$A$111</c:f>
              <c:strCache>
                <c:ptCount val="3"/>
                <c:pt idx="0">
                  <c:v>Amit</c:v>
                </c:pt>
                <c:pt idx="1">
                  <c:v>Chandu</c:v>
                </c:pt>
                <c:pt idx="2">
                  <c:v>Ramesh</c:v>
                </c:pt>
              </c:strCache>
            </c:strRef>
          </c:cat>
          <c:val>
            <c:numRef>
              <c:f>'Pivot Table'!$B$108:$B$111</c:f>
              <c:numCache>
                <c:formatCode>General</c:formatCode>
                <c:ptCount val="3"/>
                <c:pt idx="0">
                  <c:v>146</c:v>
                </c:pt>
                <c:pt idx="1">
                  <c:v>144</c:v>
                </c:pt>
                <c:pt idx="2">
                  <c:v>144</c:v>
                </c:pt>
              </c:numCache>
            </c:numRef>
          </c:val>
          <c:extLst>
            <c:ext xmlns:c16="http://schemas.microsoft.com/office/drawing/2014/chart" uri="{C3380CC4-5D6E-409C-BE32-E72D297353CC}">
              <c16:uniqueId val="{00000000-5A47-4E10-86BA-75EA119F2199}"/>
            </c:ext>
          </c:extLst>
        </c:ser>
        <c:dLbls>
          <c:showLegendKey val="0"/>
          <c:showVal val="0"/>
          <c:showCatName val="0"/>
          <c:showSerName val="0"/>
          <c:showPercent val="0"/>
          <c:showBubbleSize val="0"/>
        </c:dLbls>
        <c:gapWidth val="182"/>
        <c:axId val="615371408"/>
        <c:axId val="615375008"/>
      </c:barChart>
      <c:catAx>
        <c:axId val="615371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5375008"/>
        <c:crosses val="autoZero"/>
        <c:auto val="1"/>
        <c:lblAlgn val="ctr"/>
        <c:lblOffset val="100"/>
        <c:noMultiLvlLbl val="0"/>
      </c:catAx>
      <c:valAx>
        <c:axId val="615375008"/>
        <c:scaling>
          <c:orientation val="minMax"/>
        </c:scaling>
        <c:delete val="1"/>
        <c:axPos val="b"/>
        <c:numFmt formatCode="General" sourceLinked="1"/>
        <c:majorTickMark val="none"/>
        <c:minorTickMark val="none"/>
        <c:tickLblPos val="nextTo"/>
        <c:crossAx val="61537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[Prodcut Sales Data.xlsx]Pivot Table!PivotTable11</c:name>
    <c:fmtId val="5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Table'!$A$118:$A$124</c:f>
              <c:strCache>
                <c:ptCount val="6"/>
                <c:pt idx="0">
                  <c:v>Ajit Kumar</c:v>
                </c:pt>
                <c:pt idx="1">
                  <c:v>Amit</c:v>
                </c:pt>
                <c:pt idx="2">
                  <c:v>Chandu</c:v>
                </c:pt>
                <c:pt idx="3">
                  <c:v>Ramesh</c:v>
                </c:pt>
                <c:pt idx="4">
                  <c:v>Rohit Das</c:v>
                </c:pt>
                <c:pt idx="5">
                  <c:v>Siddhu</c:v>
                </c:pt>
              </c:strCache>
            </c:strRef>
          </c:cat>
          <c:val>
            <c:numRef>
              <c:f>'Pivot Table'!$B$118:$B$124</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4E02-44F9-B854-1423F6B65C97}"/>
            </c:ext>
          </c:extLst>
        </c:ser>
        <c:dLbls>
          <c:showLegendKey val="0"/>
          <c:showVal val="0"/>
          <c:showCatName val="0"/>
          <c:showSerName val="0"/>
          <c:showPercent val="0"/>
          <c:showBubbleSize val="0"/>
        </c:dLbls>
        <c:gapWidth val="219"/>
        <c:overlap val="-27"/>
        <c:axId val="618517720"/>
        <c:axId val="618523120"/>
      </c:barChart>
      <c:catAx>
        <c:axId val="618517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8523120"/>
        <c:crosses val="autoZero"/>
        <c:auto val="1"/>
        <c:lblAlgn val="ctr"/>
        <c:lblOffset val="100"/>
        <c:noMultiLvlLbl val="0"/>
      </c:catAx>
      <c:valAx>
        <c:axId val="618523120"/>
        <c:scaling>
          <c:orientation val="minMax"/>
        </c:scaling>
        <c:delete val="1"/>
        <c:axPos val="l"/>
        <c:numFmt formatCode="General" sourceLinked="1"/>
        <c:majorTickMark val="none"/>
        <c:minorTickMark val="none"/>
        <c:tickLblPos val="nextTo"/>
        <c:crossAx val="618517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[Prodcut Sales Data.xlsx]Pivot Table!PivotTable1</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c:f>
              <c:strCache>
                <c:ptCount val="1"/>
                <c:pt idx="0">
                  <c:v>Total</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Table'!$B$3:$B$15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3-5057-400B-8741-31E00989B40F}"/>
            </c:ext>
          </c:extLst>
        </c:ser>
        <c:dLbls>
          <c:showLegendKey val="0"/>
          <c:showVal val="0"/>
          <c:showCatName val="0"/>
          <c:showSerName val="0"/>
          <c:showPercent val="0"/>
          <c:showBubbleSize val="0"/>
        </c:dLbls>
        <c:marker val="1"/>
        <c:smooth val="0"/>
        <c:axId val="721315856"/>
        <c:axId val="721324496"/>
      </c:lineChart>
      <c:catAx>
        <c:axId val="72131585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721324496"/>
        <c:crosses val="autoZero"/>
        <c:auto val="1"/>
        <c:lblAlgn val="ctr"/>
        <c:lblOffset val="100"/>
        <c:noMultiLvlLbl val="0"/>
      </c:catAx>
      <c:valAx>
        <c:axId val="721324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72131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[Prodcut Sales Data.xlsx]Pivot Table!PivotTable4</c:name>
    <c:fmtId val="3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a:noFill/>
        </a:ln>
        <a:effectLst/>
        <a:sp3d/>
      </c:spPr>
    </c:backWall>
    <c:plotArea>
      <c:layout>
        <c:manualLayout>
          <c:layoutTarget val="inner"/>
          <c:xMode val="edge"/>
          <c:yMode val="edge"/>
          <c:x val="8.2961713915779625E-3"/>
          <c:y val="0"/>
          <c:w val="0.9694815394729579"/>
          <c:h val="0.81756122589939417"/>
        </c:manualLayout>
      </c:layout>
      <c:bar3DChart>
        <c:barDir val="col"/>
        <c:grouping val="stacked"/>
        <c:varyColors val="0"/>
        <c:ser>
          <c:idx val="0"/>
          <c:order val="0"/>
          <c:tx>
            <c:strRef>
              <c:f>'Pivot Table'!$B$25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Table'!$A$26:$A$30</c:f>
              <c:strCache>
                <c:ptCount val="4"/>
                <c:pt idx="0">
                  <c:v>East</c:v>
                </c:pt>
                <c:pt idx="1">
                  <c:v>North</c:v>
                </c:pt>
                <c:pt idx="2">
                  <c:v>South</c:v>
                </c:pt>
                <c:pt idx="3">
                  <c:v>West</c:v>
                </c:pt>
              </c:strCache>
            </c:strRef>
          </c:cat>
          <c:val>
            <c:numRef>
              <c:f>'Pivot Table'!$B$26:$B$30</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ED7B-4A14-B470-B305D267503B}"/>
            </c:ext>
          </c:extLst>
        </c:ser>
        <c:dLbls>
          <c:showLegendKey val="0"/>
          <c:showVal val="0"/>
          <c:showCatName val="0"/>
          <c:showSerName val="0"/>
          <c:showPercent val="0"/>
          <c:showBubbleSize val="0"/>
        </c:dLbls>
        <c:gapWidth val="150"/>
        <c:shape val="box"/>
        <c:axId val="575812968"/>
        <c:axId val="575802888"/>
        <c:axId val="0"/>
      </c:bar3DChart>
      <c:catAx>
        <c:axId val="575812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5802888"/>
        <c:crosses val="autoZero"/>
        <c:auto val="1"/>
        <c:lblAlgn val="ctr"/>
        <c:lblOffset val="100"/>
        <c:noMultiLvlLbl val="0"/>
      </c:catAx>
      <c:valAx>
        <c:axId val="575802888"/>
        <c:scaling>
          <c:orientation val="minMax"/>
        </c:scaling>
        <c:delete val="1"/>
        <c:axPos val="l"/>
        <c:numFmt formatCode="General" sourceLinked="1"/>
        <c:majorTickMark val="none"/>
        <c:minorTickMark val="none"/>
        <c:tickLblPos val="nextTo"/>
        <c:crossAx val="575812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[Prodcut Sales Data.xlsx]Pivot Table!PivotTable5</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85892388451443"/>
          <c:y val="2.7397260273972601E-2"/>
          <c:w val="0.79080074365704289"/>
          <c:h val="0.76074641354762162"/>
        </c:manualLayout>
      </c:layout>
      <c:barChart>
        <c:barDir val="bar"/>
        <c:grouping val="clustered"/>
        <c:varyColors val="0"/>
        <c:ser>
          <c:idx val="0"/>
          <c:order val="0"/>
          <c:tx>
            <c:strRef>
              <c:f>'Pivot Table'!$B$36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Table'!$A$37:$A$43</c:f>
              <c:strCache>
                <c:ptCount val="6"/>
                <c:pt idx="0">
                  <c:v>Keyboard</c:v>
                </c:pt>
                <c:pt idx="1">
                  <c:v>Monitor</c:v>
                </c:pt>
                <c:pt idx="2">
                  <c:v>Mouse</c:v>
                </c:pt>
                <c:pt idx="3">
                  <c:v>Printer</c:v>
                </c:pt>
                <c:pt idx="4">
                  <c:v>Scanner</c:v>
                </c:pt>
                <c:pt idx="5">
                  <c:v>Speaker</c:v>
                </c:pt>
              </c:strCache>
            </c:strRef>
          </c:cat>
          <c:val>
            <c:numRef>
              <c:f>'Pivot Table'!$B$37:$B$43</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6990-4DC0-9A76-DF8BB5609461}"/>
            </c:ext>
          </c:extLst>
        </c:ser>
        <c:dLbls>
          <c:showLegendKey val="0"/>
          <c:showVal val="0"/>
          <c:showCatName val="0"/>
          <c:showSerName val="0"/>
          <c:showPercent val="0"/>
          <c:showBubbleSize val="0"/>
        </c:dLbls>
        <c:gapWidth val="182"/>
        <c:axId val="577006992"/>
        <c:axId val="576999792"/>
      </c:barChart>
      <c:catAx>
        <c:axId val="577006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6999792"/>
        <c:crosses val="autoZero"/>
        <c:auto val="1"/>
        <c:lblAlgn val="ctr"/>
        <c:lblOffset val="100"/>
        <c:noMultiLvlLbl val="0"/>
      </c:catAx>
      <c:valAx>
        <c:axId val="57699979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700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[Prodcut Sales Data.xlsx]Pivot Table!PivotTable10</c:name>
    <c:fmtId val="5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Table'!$B$107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Table'!$A$108:$A$111</c:f>
              <c:strCache>
                <c:ptCount val="3"/>
                <c:pt idx="0">
                  <c:v>Amit</c:v>
                </c:pt>
                <c:pt idx="1">
                  <c:v>Chandu</c:v>
                </c:pt>
                <c:pt idx="2">
                  <c:v>Ramesh</c:v>
                </c:pt>
              </c:strCache>
            </c:strRef>
          </c:cat>
          <c:val>
            <c:numRef>
              <c:f>'Pivot Table'!$B$108:$B$111</c:f>
              <c:numCache>
                <c:formatCode>General</c:formatCode>
                <c:ptCount val="3"/>
                <c:pt idx="0">
                  <c:v>146</c:v>
                </c:pt>
                <c:pt idx="1">
                  <c:v>144</c:v>
                </c:pt>
                <c:pt idx="2">
                  <c:v>144</c:v>
                </c:pt>
              </c:numCache>
            </c:numRef>
          </c:val>
          <c:extLst>
            <c:ext xmlns:c16="http://schemas.microsoft.com/office/drawing/2014/chart" uri="{C3380CC4-5D6E-409C-BE32-E72D297353CC}">
              <c16:uniqueId val="{00000000-9278-4BCF-B3DB-44EC6F255B5C}"/>
            </c:ext>
          </c:extLst>
        </c:ser>
        <c:dLbls>
          <c:showLegendKey val="0"/>
          <c:showVal val="0"/>
          <c:showCatName val="0"/>
          <c:showSerName val="0"/>
          <c:showPercent val="0"/>
          <c:showBubbleSize val="0"/>
        </c:dLbls>
        <c:gapWidth val="182"/>
        <c:axId val="615371408"/>
        <c:axId val="615375008"/>
      </c:barChart>
      <c:catAx>
        <c:axId val="615371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5375008"/>
        <c:crosses val="autoZero"/>
        <c:auto val="1"/>
        <c:lblAlgn val="ctr"/>
        <c:lblOffset val="100"/>
        <c:noMultiLvlLbl val="0"/>
      </c:catAx>
      <c:valAx>
        <c:axId val="615375008"/>
        <c:scaling>
          <c:orientation val="minMax"/>
        </c:scaling>
        <c:delete val="1"/>
        <c:axPos val="b"/>
        <c:numFmt formatCode="General" sourceLinked="1"/>
        <c:majorTickMark val="none"/>
        <c:minorTickMark val="none"/>
        <c:tickLblPos val="nextTo"/>
        <c:crossAx val="61537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[Prodcut Sales Data.xlsx]Pivot Table!PivotTable11</c:name>
    <c:fmtId val="6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Table'!$A$118:$A$124</c:f>
              <c:strCache>
                <c:ptCount val="6"/>
                <c:pt idx="0">
                  <c:v>Ajit Kumar</c:v>
                </c:pt>
                <c:pt idx="1">
                  <c:v>Amit</c:v>
                </c:pt>
                <c:pt idx="2">
                  <c:v>Chandu</c:v>
                </c:pt>
                <c:pt idx="3">
                  <c:v>Ramesh</c:v>
                </c:pt>
                <c:pt idx="4">
                  <c:v>Rohit Das</c:v>
                </c:pt>
                <c:pt idx="5">
                  <c:v>Siddhu</c:v>
                </c:pt>
              </c:strCache>
            </c:strRef>
          </c:cat>
          <c:val>
            <c:numRef>
              <c:f>'Pivot Table'!$B$118:$B$124</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6E78-480D-942E-CE16F23A4255}"/>
            </c:ext>
          </c:extLst>
        </c:ser>
        <c:dLbls>
          <c:showLegendKey val="0"/>
          <c:showVal val="0"/>
          <c:showCatName val="0"/>
          <c:showSerName val="0"/>
          <c:showPercent val="0"/>
          <c:showBubbleSize val="0"/>
        </c:dLbls>
        <c:gapWidth val="219"/>
        <c:overlap val="-27"/>
        <c:axId val="618517720"/>
        <c:axId val="618523120"/>
      </c:barChart>
      <c:catAx>
        <c:axId val="618517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8523120"/>
        <c:crosses val="autoZero"/>
        <c:auto val="1"/>
        <c:lblAlgn val="ctr"/>
        <c:lblOffset val="100"/>
        <c:noMultiLvlLbl val="0"/>
      </c:catAx>
      <c:valAx>
        <c:axId val="618523120"/>
        <c:scaling>
          <c:orientation val="minMax"/>
        </c:scaling>
        <c:delete val="1"/>
        <c:axPos val="l"/>
        <c:numFmt formatCode="General" sourceLinked="1"/>
        <c:majorTickMark val="none"/>
        <c:minorTickMark val="none"/>
        <c:tickLblPos val="nextTo"/>
        <c:crossAx val="618517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[Prodcut Sales Data.xlsx]Pivot Table!PivotTable2</c:name>
    <c:fmtId val="47"/>
  </c:pivotSource>
  <c:chart>
    <c:autoTitleDeleted val="1"/>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Table'!$A$63:$A$69</c:f>
              <c:strCache>
                <c:ptCount val="6"/>
                <c:pt idx="0">
                  <c:v>Keyboard</c:v>
                </c:pt>
                <c:pt idx="1">
                  <c:v>Speaker</c:v>
                </c:pt>
                <c:pt idx="2">
                  <c:v>Scanner</c:v>
                </c:pt>
                <c:pt idx="3">
                  <c:v>Monitor</c:v>
                </c:pt>
                <c:pt idx="4">
                  <c:v>Mouse</c:v>
                </c:pt>
                <c:pt idx="5">
                  <c:v>Printer</c:v>
                </c:pt>
              </c:strCache>
            </c:strRef>
          </c:cat>
          <c:val>
            <c:numRef>
              <c:f>'Pivot Table'!$B$63:$B$69</c:f>
              <c:numCache>
                <c:formatCode>General</c:formatCode>
                <c:ptCount val="6"/>
                <c:pt idx="0">
                  <c:v>132</c:v>
                </c:pt>
                <c:pt idx="1">
                  <c:v>218</c:v>
                </c:pt>
                <c:pt idx="2">
                  <c:v>242</c:v>
                </c:pt>
                <c:pt idx="3">
                  <c:v>251</c:v>
                </c:pt>
                <c:pt idx="4">
                  <c:v>319</c:v>
                </c:pt>
                <c:pt idx="5">
                  <c:v>445</c:v>
                </c:pt>
              </c:numCache>
            </c:numRef>
          </c:val>
          <c:extLst>
            <c:ext xmlns:c16="http://schemas.microsoft.com/office/drawing/2014/chart" uri="{C3380CC4-5D6E-409C-BE32-E72D297353CC}">
              <c16:uniqueId val="{00000000-F293-4B8E-B328-48889AD1BDC4}"/>
            </c:ext>
          </c:extLst>
        </c:ser>
        <c:dLbls>
          <c:dLblPos val="inEnd"/>
          <c:showLegendKey val="0"/>
          <c:showVal val="1"/>
          <c:showCatName val="0"/>
          <c:showSerName val="0"/>
          <c:showPercent val="0"/>
          <c:showBubbleSize val="0"/>
        </c:dLbls>
        <c:gapWidth val="182"/>
        <c:axId val="611785488"/>
        <c:axId val="611784408"/>
      </c:barChart>
      <c:catAx>
        <c:axId val="611785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11784408"/>
        <c:crosses val="autoZero"/>
        <c:auto val="1"/>
        <c:lblAlgn val="ctr"/>
        <c:lblOffset val="100"/>
        <c:noMultiLvlLbl val="0"/>
      </c:catAx>
      <c:valAx>
        <c:axId val="611784408"/>
        <c:scaling>
          <c:orientation val="minMax"/>
        </c:scaling>
        <c:delete val="1"/>
        <c:axPos val="b"/>
        <c:numFmt formatCode="General" sourceLinked="1"/>
        <c:majorTickMark val="none"/>
        <c:minorTickMark val="none"/>
        <c:tickLblPos val="nextTo"/>
        <c:crossAx val="61178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[Prodcut Sales Data.xlsx]Pivot Table!PivotTable3</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Table'!$A$73:$A$79</c:f>
              <c:strCache>
                <c:ptCount val="6"/>
                <c:pt idx="0">
                  <c:v>Printer</c:v>
                </c:pt>
                <c:pt idx="1">
                  <c:v>Mouse</c:v>
                </c:pt>
                <c:pt idx="2">
                  <c:v>Monitor</c:v>
                </c:pt>
                <c:pt idx="3">
                  <c:v>Scanner</c:v>
                </c:pt>
                <c:pt idx="4">
                  <c:v>Speaker</c:v>
                </c:pt>
                <c:pt idx="5">
                  <c:v>Keyboard</c:v>
                </c:pt>
              </c:strCache>
            </c:strRef>
          </c:cat>
          <c:val>
            <c:numRef>
              <c:f>'Pivot Table'!$B$73:$B$79</c:f>
              <c:numCache>
                <c:formatCode>General</c:formatCode>
                <c:ptCount val="6"/>
                <c:pt idx="0">
                  <c:v>445</c:v>
                </c:pt>
                <c:pt idx="1">
                  <c:v>319</c:v>
                </c:pt>
                <c:pt idx="2">
                  <c:v>251</c:v>
                </c:pt>
                <c:pt idx="3">
                  <c:v>242</c:v>
                </c:pt>
                <c:pt idx="4">
                  <c:v>218</c:v>
                </c:pt>
                <c:pt idx="5">
                  <c:v>132</c:v>
                </c:pt>
              </c:numCache>
            </c:numRef>
          </c:val>
          <c:extLst>
            <c:ext xmlns:c16="http://schemas.microsoft.com/office/drawing/2014/chart" uri="{C3380CC4-5D6E-409C-BE32-E72D297353CC}">
              <c16:uniqueId val="{00000000-5E30-4756-A581-822BF76FCA9C}"/>
            </c:ext>
          </c:extLst>
        </c:ser>
        <c:dLbls>
          <c:showLegendKey val="0"/>
          <c:showVal val="0"/>
          <c:showCatName val="0"/>
          <c:showSerName val="0"/>
          <c:showPercent val="0"/>
          <c:showBubbleSize val="0"/>
        </c:dLbls>
        <c:gapWidth val="182"/>
        <c:axId val="537354944"/>
        <c:axId val="537350264"/>
      </c:barChart>
      <c:catAx>
        <c:axId val="537354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37350264"/>
        <c:crosses val="autoZero"/>
        <c:auto val="1"/>
        <c:lblAlgn val="ctr"/>
        <c:lblOffset val="100"/>
        <c:noMultiLvlLbl val="0"/>
      </c:catAx>
      <c:valAx>
        <c:axId val="537350264"/>
        <c:scaling>
          <c:orientation val="minMax"/>
        </c:scaling>
        <c:delete val="1"/>
        <c:axPos val="b"/>
        <c:numFmt formatCode="General" sourceLinked="1"/>
        <c:majorTickMark val="none"/>
        <c:minorTickMark val="none"/>
        <c:tickLblPos val="nextTo"/>
        <c:crossAx val="53735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[Prodcut Sales Data.xlsx]Pivot Table!PivotTable8</c:name>
    <c:fmtId val="4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Table'!$A$84:$A$90</c:f>
              <c:strCache>
                <c:ptCount val="6"/>
                <c:pt idx="0">
                  <c:v>Keyboard</c:v>
                </c:pt>
                <c:pt idx="1">
                  <c:v>Monitor</c:v>
                </c:pt>
                <c:pt idx="2">
                  <c:v>Mouse</c:v>
                </c:pt>
                <c:pt idx="3">
                  <c:v>Printer</c:v>
                </c:pt>
                <c:pt idx="4">
                  <c:v>Scanner</c:v>
                </c:pt>
                <c:pt idx="5">
                  <c:v>Speaker</c:v>
                </c:pt>
              </c:strCache>
            </c:strRef>
          </c:cat>
          <c:val>
            <c:numRef>
              <c:f>'Pivot Table'!$B$84:$B$90</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FDF1-4B0E-A752-C97B6095E047}"/>
            </c:ext>
          </c:extLst>
        </c:ser>
        <c:dLbls>
          <c:dLblPos val="outEnd"/>
          <c:showLegendKey val="0"/>
          <c:showVal val="1"/>
          <c:showCatName val="0"/>
          <c:showSerName val="0"/>
          <c:showPercent val="0"/>
          <c:showBubbleSize val="0"/>
        </c:dLbls>
        <c:gapWidth val="219"/>
        <c:overlap val="-27"/>
        <c:axId val="545065488"/>
        <c:axId val="545066208"/>
      </c:barChart>
      <c:catAx>
        <c:axId val="54506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5066208"/>
        <c:crosses val="autoZero"/>
        <c:auto val="1"/>
        <c:lblAlgn val="ctr"/>
        <c:lblOffset val="100"/>
        <c:noMultiLvlLbl val="0"/>
      </c:catAx>
      <c:valAx>
        <c:axId val="545066208"/>
        <c:scaling>
          <c:orientation val="minMax"/>
        </c:scaling>
        <c:delete val="1"/>
        <c:axPos val="l"/>
        <c:numFmt formatCode="General" sourceLinked="1"/>
        <c:majorTickMark val="none"/>
        <c:minorTickMark val="none"/>
        <c:tickLblPos val="nextTo"/>
        <c:crossAx val="54506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[Prodcut Sales Data.xlsx]Pivot Table!PivotTable4</c:name>
    <c:fmtId val="28"/>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a:noFill/>
        </a:ln>
        <a:effectLst/>
        <a:sp3d/>
      </c:spPr>
    </c:backWall>
    <c:plotArea>
      <c:layout/>
      <c:bar3DChart>
        <c:barDir val="col"/>
        <c:grouping val="stacked"/>
        <c:varyColors val="0"/>
        <c:ser>
          <c:idx val="0"/>
          <c:order val="0"/>
          <c:tx>
            <c:strRef>
              <c:f>'Pivot Table'!$B$25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Table'!$A$26:$A$30</c:f>
              <c:strCache>
                <c:ptCount val="4"/>
                <c:pt idx="0">
                  <c:v>East</c:v>
                </c:pt>
                <c:pt idx="1">
                  <c:v>North</c:v>
                </c:pt>
                <c:pt idx="2">
                  <c:v>South</c:v>
                </c:pt>
                <c:pt idx="3">
                  <c:v>West</c:v>
                </c:pt>
              </c:strCache>
            </c:strRef>
          </c:cat>
          <c:val>
            <c:numRef>
              <c:f>'Pivot Table'!$B$26:$B$30</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C915-4645-B74D-A68668D05667}"/>
            </c:ext>
          </c:extLst>
        </c:ser>
        <c:dLbls>
          <c:showLegendKey val="0"/>
          <c:showVal val="0"/>
          <c:showCatName val="0"/>
          <c:showSerName val="0"/>
          <c:showPercent val="0"/>
          <c:showBubbleSize val="0"/>
        </c:dLbls>
        <c:gapWidth val="150"/>
        <c:shape val="box"/>
        <c:axId val="575812968"/>
        <c:axId val="575802888"/>
        <c:axId val="0"/>
      </c:bar3DChart>
      <c:catAx>
        <c:axId val="575812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5802888"/>
        <c:crosses val="autoZero"/>
        <c:auto val="1"/>
        <c:lblAlgn val="ctr"/>
        <c:lblOffset val="100"/>
        <c:noMultiLvlLbl val="0"/>
      </c:catAx>
      <c:valAx>
        <c:axId val="575802888"/>
        <c:scaling>
          <c:orientation val="minMax"/>
        </c:scaling>
        <c:delete val="1"/>
        <c:axPos val="l"/>
        <c:numFmt formatCode="General" sourceLinked="1"/>
        <c:majorTickMark val="none"/>
        <c:minorTickMark val="none"/>
        <c:tickLblPos val="nextTo"/>
        <c:crossAx val="575812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[Prodcut Sales Data.xlsx]Pivot Table!PivotTable5</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Table'!$A$37:$A$43</c:f>
              <c:strCache>
                <c:ptCount val="6"/>
                <c:pt idx="0">
                  <c:v>Keyboard</c:v>
                </c:pt>
                <c:pt idx="1">
                  <c:v>Monitor</c:v>
                </c:pt>
                <c:pt idx="2">
                  <c:v>Mouse</c:v>
                </c:pt>
                <c:pt idx="3">
                  <c:v>Printer</c:v>
                </c:pt>
                <c:pt idx="4">
                  <c:v>Scanner</c:v>
                </c:pt>
                <c:pt idx="5">
                  <c:v>Speaker</c:v>
                </c:pt>
              </c:strCache>
            </c:strRef>
          </c:cat>
          <c:val>
            <c:numRef>
              <c:f>'Pivot Table'!$B$37:$B$43</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3090-4C53-9E4F-FA89D2AA344B}"/>
            </c:ext>
          </c:extLst>
        </c:ser>
        <c:dLbls>
          <c:showLegendKey val="0"/>
          <c:showVal val="0"/>
          <c:showCatName val="0"/>
          <c:showSerName val="0"/>
          <c:showPercent val="0"/>
          <c:showBubbleSize val="0"/>
        </c:dLbls>
        <c:gapWidth val="182"/>
        <c:axId val="577006992"/>
        <c:axId val="576999792"/>
      </c:barChart>
      <c:catAx>
        <c:axId val="577006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6999792"/>
        <c:crosses val="autoZero"/>
        <c:auto val="1"/>
        <c:lblAlgn val="ctr"/>
        <c:lblOffset val="100"/>
        <c:noMultiLvlLbl val="0"/>
      </c:catAx>
      <c:valAx>
        <c:axId val="57699979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700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[Prodcut Sales Data.xlsx]Pivot Table!PivotTable2</c:name>
    <c:fmtId val="43"/>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03937007874017"/>
          <c:y val="0"/>
          <c:w val="0.82551640419947503"/>
          <c:h val="0.89814814814814814"/>
        </c:manualLayout>
      </c:layout>
      <c:barChart>
        <c:barDir val="bar"/>
        <c:grouping val="clustered"/>
        <c:varyColors val="0"/>
        <c:ser>
          <c:idx val="0"/>
          <c:order val="0"/>
          <c:tx>
            <c:strRef>
              <c:f>'Pivot Table'!$B$62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Table'!$A$63:$A$69</c:f>
              <c:strCache>
                <c:ptCount val="6"/>
                <c:pt idx="0">
                  <c:v>Keyboard</c:v>
                </c:pt>
                <c:pt idx="1">
                  <c:v>Speaker</c:v>
                </c:pt>
                <c:pt idx="2">
                  <c:v>Scanner</c:v>
                </c:pt>
                <c:pt idx="3">
                  <c:v>Monitor</c:v>
                </c:pt>
                <c:pt idx="4">
                  <c:v>Mouse</c:v>
                </c:pt>
                <c:pt idx="5">
                  <c:v>Printer</c:v>
                </c:pt>
              </c:strCache>
            </c:strRef>
          </c:cat>
          <c:val>
            <c:numRef>
              <c:f>'Pivot Table'!$B$63:$B$69</c:f>
              <c:numCache>
                <c:formatCode>General</c:formatCode>
                <c:ptCount val="6"/>
                <c:pt idx="0">
                  <c:v>132</c:v>
                </c:pt>
                <c:pt idx="1">
                  <c:v>218</c:v>
                </c:pt>
                <c:pt idx="2">
                  <c:v>242</c:v>
                </c:pt>
                <c:pt idx="3">
                  <c:v>251</c:v>
                </c:pt>
                <c:pt idx="4">
                  <c:v>319</c:v>
                </c:pt>
                <c:pt idx="5">
                  <c:v>445</c:v>
                </c:pt>
              </c:numCache>
            </c:numRef>
          </c:val>
          <c:extLst>
            <c:ext xmlns:c16="http://schemas.microsoft.com/office/drawing/2014/chart" uri="{C3380CC4-5D6E-409C-BE32-E72D297353CC}">
              <c16:uniqueId val="{00000000-9AB5-4224-A6CE-AE09A3726E5C}"/>
            </c:ext>
          </c:extLst>
        </c:ser>
        <c:dLbls>
          <c:dLblPos val="inEnd"/>
          <c:showLegendKey val="0"/>
          <c:showVal val="1"/>
          <c:showCatName val="0"/>
          <c:showSerName val="0"/>
          <c:showPercent val="0"/>
          <c:showBubbleSize val="0"/>
        </c:dLbls>
        <c:gapWidth val="65"/>
        <c:axId val="611785488"/>
        <c:axId val="611784408"/>
      </c:barChart>
      <c:catAx>
        <c:axId val="61178548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11784408"/>
        <c:crosses val="autoZero"/>
        <c:auto val="1"/>
        <c:lblAlgn val="ctr"/>
        <c:lblOffset val="100"/>
        <c:noMultiLvlLbl val="0"/>
      </c:catAx>
      <c:valAx>
        <c:axId val="611784408"/>
        <c:scaling>
          <c:orientation val="minMax"/>
        </c:scaling>
        <c:delete val="1"/>
        <c:axPos val="b"/>
        <c:numFmt formatCode="General" sourceLinked="1"/>
        <c:majorTickMark val="none"/>
        <c:minorTickMark val="none"/>
        <c:tickLblPos val="nextTo"/>
        <c:crossAx val="61178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s!A1"/><Relationship Id="rId4" Type="http://schemas.openxmlformats.org/officeDocument/2006/relationships/hyperlink" Target="#Products!A1"/></Relationships>
</file>

<file path=xl/drawings/_rels/drawing2.xml.rels><?xml version="1.0" encoding="UTF-8" standalone="yes"?>
<Relationships xmlns="http://schemas.openxmlformats.org/package/2006/relationships"><Relationship Id="rId3" Type="http://schemas.openxmlformats.org/officeDocument/2006/relationships/hyperlink" Target="#Salesmans!A1"/><Relationship Id="rId7" Type="http://schemas.openxmlformats.org/officeDocument/2006/relationships/chart" Target="../charts/chart3.xml"/><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hyperlink" Target="#About!A1"/></Relationships>
</file>

<file path=xl/drawings/_rels/drawing3.xml.rels><?xml version="1.0" encoding="UTF-8" standalone="yes"?>
<Relationships xmlns="http://schemas.openxmlformats.org/package/2006/relationships"><Relationship Id="rId3" Type="http://schemas.openxmlformats.org/officeDocument/2006/relationships/hyperlink" Target="#Salesmans!A1"/><Relationship Id="rId7" Type="http://schemas.openxmlformats.org/officeDocument/2006/relationships/chart" Target="../charts/chart6.xml"/><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hyperlink" Target="#About!A1"/></Relationships>
</file>

<file path=xl/drawings/_rels/drawing4.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17.xml"/><Relationship Id="rId3" Type="http://schemas.openxmlformats.org/officeDocument/2006/relationships/image" Target="../media/image3.png"/><Relationship Id="rId7" Type="http://schemas.openxmlformats.org/officeDocument/2006/relationships/hyperlink" Target="#Dashboard!A1"/><Relationship Id="rId12" Type="http://schemas.openxmlformats.org/officeDocument/2006/relationships/chart" Target="../charts/chart1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5.xml"/><Relationship Id="rId5" Type="http://schemas.openxmlformats.org/officeDocument/2006/relationships/image" Target="../media/image5.png"/><Relationship Id="rId10" Type="http://schemas.openxmlformats.org/officeDocument/2006/relationships/hyperlink" Target="#About!A1"/><Relationship Id="rId4" Type="http://schemas.openxmlformats.org/officeDocument/2006/relationships/image" Target="../media/image4.svg"/><Relationship Id="rId9" Type="http://schemas.openxmlformats.org/officeDocument/2006/relationships/hyperlink" Target="#Salesmans!A1"/></Relationships>
</file>

<file path=xl/drawings/drawing1.xml><?xml version="1.0" encoding="utf-8"?>
<xdr:wsDr xmlns:xdr="http://schemas.openxmlformats.org/drawingml/2006/spreadsheetDrawing" xmlns:a="http://schemas.openxmlformats.org/drawingml/2006/main">
  <xdr:twoCellAnchor>
    <xdr:from>
      <xdr:col>0</xdr:col>
      <xdr:colOff>123824</xdr:colOff>
      <xdr:row>0</xdr:row>
      <xdr:rowOff>152400</xdr:rowOff>
    </xdr:from>
    <xdr:to>
      <xdr:col>19</xdr:col>
      <xdr:colOff>323849</xdr:colOff>
      <xdr:row>26</xdr:row>
      <xdr:rowOff>133350</xdr:rowOff>
    </xdr:to>
    <xdr:sp macro="" textlink="">
      <xdr:nvSpPr>
        <xdr:cNvPr id="2" name="Rectangle: Rounded Corners 1">
          <a:extLst>
            <a:ext uri="{FF2B5EF4-FFF2-40B4-BE49-F238E27FC236}">
              <a16:creationId xmlns:a16="http://schemas.microsoft.com/office/drawing/2014/main" id="{318284D9-66CD-4632-BDB5-589D462B3B3B}"/>
            </a:ext>
          </a:extLst>
        </xdr:cNvPr>
        <xdr:cNvSpPr/>
      </xdr:nvSpPr>
      <xdr:spPr>
        <a:xfrm>
          <a:off x="123824" y="152400"/>
          <a:ext cx="11782425" cy="4933950"/>
        </a:xfrm>
        <a:prstGeom prst="roundRect">
          <a:avLst>
            <a:gd name="adj" fmla="val 441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323850</xdr:colOff>
      <xdr:row>1</xdr:row>
      <xdr:rowOff>76200</xdr:rowOff>
    </xdr:from>
    <xdr:to>
      <xdr:col>19</xdr:col>
      <xdr:colOff>200025</xdr:colOff>
      <xdr:row>26</xdr:row>
      <xdr:rowOff>104774</xdr:rowOff>
    </xdr:to>
    <xdr:sp macro="" textlink="">
      <xdr:nvSpPr>
        <xdr:cNvPr id="3" name="Rectangle: Rounded Corners 2">
          <a:extLst>
            <a:ext uri="{FF2B5EF4-FFF2-40B4-BE49-F238E27FC236}">
              <a16:creationId xmlns:a16="http://schemas.microsoft.com/office/drawing/2014/main" id="{FF265B94-5B7E-4BD8-84F0-90C46EC1FF23}"/>
            </a:ext>
          </a:extLst>
        </xdr:cNvPr>
        <xdr:cNvSpPr/>
      </xdr:nvSpPr>
      <xdr:spPr>
        <a:xfrm>
          <a:off x="1543050" y="266700"/>
          <a:ext cx="10239375" cy="4791074"/>
        </a:xfrm>
        <a:prstGeom prst="roundRect">
          <a:avLst>
            <a:gd name="adj" fmla="val 4413"/>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476249</xdr:colOff>
      <xdr:row>1</xdr:row>
      <xdr:rowOff>142876</xdr:rowOff>
    </xdr:from>
    <xdr:to>
      <xdr:col>14</xdr:col>
      <xdr:colOff>352425</xdr:colOff>
      <xdr:row>6</xdr:row>
      <xdr:rowOff>180975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208083B3-C7A3-4CA3-9266-DB0B58A28DB0}"/>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1695449" y="333376"/>
              <a:ext cx="7191376" cy="9905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447676</xdr:colOff>
      <xdr:row>1</xdr:row>
      <xdr:rowOff>133351</xdr:rowOff>
    </xdr:from>
    <xdr:to>
      <xdr:col>19</xdr:col>
      <xdr:colOff>171450</xdr:colOff>
      <xdr:row>6</xdr:row>
      <xdr:rowOff>180975</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1290F402-3C40-4F52-B959-F20D4708B0D6}"/>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982076" y="323851"/>
              <a:ext cx="2771774" cy="1000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381000</xdr:colOff>
      <xdr:row>7</xdr:row>
      <xdr:rowOff>19050</xdr:rowOff>
    </xdr:from>
    <xdr:to>
      <xdr:col>19</xdr:col>
      <xdr:colOff>209550</xdr:colOff>
      <xdr:row>10</xdr:row>
      <xdr:rowOff>123825</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E510376F-7F08-4041-B185-C0D6EA7C2F67}"/>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1600200" y="1352550"/>
              <a:ext cx="10191750" cy="676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314325</xdr:colOff>
      <xdr:row>10</xdr:row>
      <xdr:rowOff>76200</xdr:rowOff>
    </xdr:from>
    <xdr:to>
      <xdr:col>3</xdr:col>
      <xdr:colOff>438150</xdr:colOff>
      <xdr:row>13</xdr:row>
      <xdr:rowOff>152400</xdr:rowOff>
    </xdr:to>
    <xdr:pic>
      <xdr:nvPicPr>
        <xdr:cNvPr id="7" name="Graphic 6" descr="Bar chart">
          <a:extLst>
            <a:ext uri="{FF2B5EF4-FFF2-40B4-BE49-F238E27FC236}">
              <a16:creationId xmlns:a16="http://schemas.microsoft.com/office/drawing/2014/main" id="{B8F544AC-653D-4D31-A2DD-C447F65CC2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33525" y="1981200"/>
          <a:ext cx="733425" cy="647700"/>
        </a:xfrm>
        <a:prstGeom prst="rect">
          <a:avLst/>
        </a:prstGeom>
      </xdr:spPr>
    </xdr:pic>
    <xdr:clientData/>
  </xdr:twoCellAnchor>
  <xdr:twoCellAnchor>
    <xdr:from>
      <xdr:col>3</xdr:col>
      <xdr:colOff>428626</xdr:colOff>
      <xdr:row>10</xdr:row>
      <xdr:rowOff>152400</xdr:rowOff>
    </xdr:from>
    <xdr:to>
      <xdr:col>5</xdr:col>
      <xdr:colOff>600076</xdr:colOff>
      <xdr:row>13</xdr:row>
      <xdr:rowOff>104775</xdr:rowOff>
    </xdr:to>
    <xdr:sp macro="" textlink="">
      <xdr:nvSpPr>
        <xdr:cNvPr id="8" name="Rectangle 7">
          <a:extLst>
            <a:ext uri="{FF2B5EF4-FFF2-40B4-BE49-F238E27FC236}">
              <a16:creationId xmlns:a16="http://schemas.microsoft.com/office/drawing/2014/main" id="{BEF859A1-EB17-40E3-BE6B-E7B6A1479512}"/>
            </a:ext>
          </a:extLst>
        </xdr:cNvPr>
        <xdr:cNvSpPr/>
      </xdr:nvSpPr>
      <xdr:spPr>
        <a:xfrm>
          <a:off x="2257426" y="2057400"/>
          <a:ext cx="1390650" cy="5238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000" b="1">
              <a:solidFill>
                <a:sysClr val="windowText" lastClr="000000"/>
              </a:solidFill>
            </a:rPr>
            <a:t>About</a:t>
          </a:r>
        </a:p>
      </xdr:txBody>
    </xdr:sp>
    <xdr:clientData/>
  </xdr:twoCellAnchor>
  <xdr:twoCellAnchor>
    <xdr:from>
      <xdr:col>2</xdr:col>
      <xdr:colOff>371475</xdr:colOff>
      <xdr:row>13</xdr:row>
      <xdr:rowOff>123824</xdr:rowOff>
    </xdr:from>
    <xdr:to>
      <xdr:col>19</xdr:col>
      <xdr:colOff>171450</xdr:colOff>
      <xdr:row>26</xdr:row>
      <xdr:rowOff>85725</xdr:rowOff>
    </xdr:to>
    <xdr:sp macro="" textlink="">
      <xdr:nvSpPr>
        <xdr:cNvPr id="11" name="Rectangle: Rounded Corners 10">
          <a:extLst>
            <a:ext uri="{FF2B5EF4-FFF2-40B4-BE49-F238E27FC236}">
              <a16:creationId xmlns:a16="http://schemas.microsoft.com/office/drawing/2014/main" id="{571628EF-6D19-482D-A4C3-476C8C1B3DFF}"/>
            </a:ext>
          </a:extLst>
        </xdr:cNvPr>
        <xdr:cNvSpPr/>
      </xdr:nvSpPr>
      <xdr:spPr>
        <a:xfrm>
          <a:off x="1590675" y="2600324"/>
          <a:ext cx="10163175" cy="2438401"/>
        </a:xfrm>
        <a:prstGeom prst="roundRect">
          <a:avLst>
            <a:gd name="adj" fmla="val 480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161926</xdr:colOff>
      <xdr:row>7</xdr:row>
      <xdr:rowOff>85725</xdr:rowOff>
    </xdr:from>
    <xdr:to>
      <xdr:col>2</xdr:col>
      <xdr:colOff>285750</xdr:colOff>
      <xdr:row>9</xdr:row>
      <xdr:rowOff>95250</xdr:rowOff>
    </xdr:to>
    <xdr:sp macro="" textlink="">
      <xdr:nvSpPr>
        <xdr:cNvPr id="22" name="Rectangle: Rounded Corners 21">
          <a:hlinkClick xmlns:r="http://schemas.openxmlformats.org/officeDocument/2006/relationships" r:id="rId3"/>
          <a:extLst>
            <a:ext uri="{FF2B5EF4-FFF2-40B4-BE49-F238E27FC236}">
              <a16:creationId xmlns:a16="http://schemas.microsoft.com/office/drawing/2014/main" id="{00E3D545-670D-41EA-B197-EFC83300A611}"/>
            </a:ext>
          </a:extLst>
        </xdr:cNvPr>
        <xdr:cNvSpPr/>
      </xdr:nvSpPr>
      <xdr:spPr>
        <a:xfrm>
          <a:off x="161926" y="1419225"/>
          <a:ext cx="1343024" cy="390525"/>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ysClr val="windowText" lastClr="000000"/>
              </a:solidFill>
            </a:rPr>
            <a:t>DASHBOARD</a:t>
          </a:r>
        </a:p>
      </xdr:txBody>
    </xdr:sp>
    <xdr:clientData/>
  </xdr:twoCellAnchor>
  <xdr:twoCellAnchor>
    <xdr:from>
      <xdr:col>0</xdr:col>
      <xdr:colOff>152401</xdr:colOff>
      <xdr:row>9</xdr:row>
      <xdr:rowOff>171450</xdr:rowOff>
    </xdr:from>
    <xdr:to>
      <xdr:col>2</xdr:col>
      <xdr:colOff>276225</xdr:colOff>
      <xdr:row>11</xdr:row>
      <xdr:rowOff>180975</xdr:rowOff>
    </xdr:to>
    <xdr:sp macro="" textlink="">
      <xdr:nvSpPr>
        <xdr:cNvPr id="23" name="Rectangle: Rounded Corners 22">
          <a:hlinkClick xmlns:r="http://schemas.openxmlformats.org/officeDocument/2006/relationships" r:id="rId4"/>
          <a:extLst>
            <a:ext uri="{FF2B5EF4-FFF2-40B4-BE49-F238E27FC236}">
              <a16:creationId xmlns:a16="http://schemas.microsoft.com/office/drawing/2014/main" id="{1B198724-1DCA-4877-ABBE-1DCF3949CA0E}"/>
            </a:ext>
          </a:extLst>
        </xdr:cNvPr>
        <xdr:cNvSpPr/>
      </xdr:nvSpPr>
      <xdr:spPr>
        <a:xfrm>
          <a:off x="152401" y="1885950"/>
          <a:ext cx="1343024" cy="390525"/>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PRODUCTS</a:t>
          </a:r>
        </a:p>
      </xdr:txBody>
    </xdr:sp>
    <xdr:clientData/>
  </xdr:twoCellAnchor>
  <xdr:twoCellAnchor>
    <xdr:from>
      <xdr:col>0</xdr:col>
      <xdr:colOff>142876</xdr:colOff>
      <xdr:row>12</xdr:row>
      <xdr:rowOff>123825</xdr:rowOff>
    </xdr:from>
    <xdr:to>
      <xdr:col>2</xdr:col>
      <xdr:colOff>266700</xdr:colOff>
      <xdr:row>14</xdr:row>
      <xdr:rowOff>133350</xdr:rowOff>
    </xdr:to>
    <xdr:sp macro="" textlink="">
      <xdr:nvSpPr>
        <xdr:cNvPr id="24" name="Rectangle: Rounded Corners 23">
          <a:hlinkClick xmlns:r="http://schemas.openxmlformats.org/officeDocument/2006/relationships" r:id="rId5"/>
          <a:extLst>
            <a:ext uri="{FF2B5EF4-FFF2-40B4-BE49-F238E27FC236}">
              <a16:creationId xmlns:a16="http://schemas.microsoft.com/office/drawing/2014/main" id="{9F26A9E0-83D3-449A-B9F8-E31991204677}"/>
            </a:ext>
          </a:extLst>
        </xdr:cNvPr>
        <xdr:cNvSpPr/>
      </xdr:nvSpPr>
      <xdr:spPr>
        <a:xfrm>
          <a:off x="142876" y="2409825"/>
          <a:ext cx="1343024" cy="390525"/>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SALESMANS</a:t>
          </a:r>
        </a:p>
      </xdr:txBody>
    </xdr:sp>
    <xdr:clientData/>
  </xdr:twoCellAnchor>
  <xdr:twoCellAnchor>
    <xdr:from>
      <xdr:col>0</xdr:col>
      <xdr:colOff>152401</xdr:colOff>
      <xdr:row>15</xdr:row>
      <xdr:rowOff>85725</xdr:rowOff>
    </xdr:from>
    <xdr:to>
      <xdr:col>2</xdr:col>
      <xdr:colOff>276225</xdr:colOff>
      <xdr:row>17</xdr:row>
      <xdr:rowOff>95250</xdr:rowOff>
    </xdr:to>
    <xdr:sp macro="" textlink="">
      <xdr:nvSpPr>
        <xdr:cNvPr id="25" name="Rectangle: Rounded Corners 24">
          <a:hlinkClick xmlns:r="http://schemas.openxmlformats.org/officeDocument/2006/relationships" r:id="rId6"/>
          <a:extLst>
            <a:ext uri="{FF2B5EF4-FFF2-40B4-BE49-F238E27FC236}">
              <a16:creationId xmlns:a16="http://schemas.microsoft.com/office/drawing/2014/main" id="{6E116ABB-1415-4B88-9A89-90D9E9089124}"/>
            </a:ext>
          </a:extLst>
        </xdr:cNvPr>
        <xdr:cNvSpPr/>
      </xdr:nvSpPr>
      <xdr:spPr>
        <a:xfrm>
          <a:off x="152401" y="2943225"/>
          <a:ext cx="1343024" cy="390525"/>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rgbClr val="0070C0"/>
              </a:solidFill>
            </a:rPr>
            <a:t>ABOUT</a:t>
          </a:r>
        </a:p>
      </xdr:txBody>
    </xdr:sp>
    <xdr:clientData/>
  </xdr:twoCellAnchor>
  <xdr:twoCellAnchor>
    <xdr:from>
      <xdr:col>2</xdr:col>
      <xdr:colOff>371475</xdr:colOff>
      <xdr:row>13</xdr:row>
      <xdr:rowOff>123824</xdr:rowOff>
    </xdr:from>
    <xdr:to>
      <xdr:col>5</xdr:col>
      <xdr:colOff>447676</xdr:colOff>
      <xdr:row>15</xdr:row>
      <xdr:rowOff>19048</xdr:rowOff>
    </xdr:to>
    <xdr:sp macro="" textlink="">
      <xdr:nvSpPr>
        <xdr:cNvPr id="32" name="Rectangle: Rounded Corners 31">
          <a:extLst>
            <a:ext uri="{FF2B5EF4-FFF2-40B4-BE49-F238E27FC236}">
              <a16:creationId xmlns:a16="http://schemas.microsoft.com/office/drawing/2014/main" id="{5D399313-E043-404D-B806-CCE76C1B0A31}"/>
            </a:ext>
          </a:extLst>
        </xdr:cNvPr>
        <xdr:cNvSpPr/>
      </xdr:nvSpPr>
      <xdr:spPr>
        <a:xfrm>
          <a:off x="1590675" y="2600324"/>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xdr:from>
      <xdr:col>2</xdr:col>
      <xdr:colOff>371475</xdr:colOff>
      <xdr:row>15</xdr:row>
      <xdr:rowOff>47624</xdr:rowOff>
    </xdr:from>
    <xdr:to>
      <xdr:col>16</xdr:col>
      <xdr:colOff>438150</xdr:colOff>
      <xdr:row>19</xdr:row>
      <xdr:rowOff>171448</xdr:rowOff>
    </xdr:to>
    <xdr:sp macro="" textlink="">
      <xdr:nvSpPr>
        <xdr:cNvPr id="33" name="Rectangle: Rounded Corners 32">
          <a:extLst>
            <a:ext uri="{FF2B5EF4-FFF2-40B4-BE49-F238E27FC236}">
              <a16:creationId xmlns:a16="http://schemas.microsoft.com/office/drawing/2014/main" id="{0E55A0F1-3166-465C-9A6C-43A975C92319}"/>
            </a:ext>
          </a:extLst>
        </xdr:cNvPr>
        <xdr:cNvSpPr/>
      </xdr:nvSpPr>
      <xdr:spPr>
        <a:xfrm>
          <a:off x="1590675" y="2905124"/>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Shantinath Desai </a:t>
          </a:r>
          <a:r>
            <a:rPr lang="en-US" sz="1400" b="0" i="1" baseline="0">
              <a:solidFill>
                <a:schemeClr val="tx1"/>
              </a:solidFill>
            </a:rPr>
            <a:t>( CEO and Founder of Shantinathdesai.com )</a:t>
          </a:r>
          <a:endParaRPr lang="en-US" sz="1400" b="0" i="1">
            <a:solidFill>
              <a:schemeClr val="tx1"/>
            </a:solidFill>
          </a:endParaRPr>
        </a:p>
      </xdr:txBody>
    </xdr:sp>
    <xdr:clientData/>
  </xdr:twoCellAnchor>
  <xdr:twoCellAnchor>
    <xdr:from>
      <xdr:col>2</xdr:col>
      <xdr:colOff>390525</xdr:colOff>
      <xdr:row>19</xdr:row>
      <xdr:rowOff>85724</xdr:rowOff>
    </xdr:from>
    <xdr:to>
      <xdr:col>5</xdr:col>
      <xdr:colOff>466726</xdr:colOff>
      <xdr:row>20</xdr:row>
      <xdr:rowOff>171448</xdr:rowOff>
    </xdr:to>
    <xdr:sp macro="" textlink="">
      <xdr:nvSpPr>
        <xdr:cNvPr id="34" name="Rectangle: Rounded Corners 33">
          <a:extLst>
            <a:ext uri="{FF2B5EF4-FFF2-40B4-BE49-F238E27FC236}">
              <a16:creationId xmlns:a16="http://schemas.microsoft.com/office/drawing/2014/main" id="{B923C1C9-FDBA-493F-8F64-59C702770147}"/>
            </a:ext>
          </a:extLst>
        </xdr:cNvPr>
        <xdr:cNvSpPr/>
      </xdr:nvSpPr>
      <xdr:spPr>
        <a:xfrm>
          <a:off x="1609725" y="3705224"/>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371476</xdr:colOff>
      <xdr:row>20</xdr:row>
      <xdr:rowOff>190499</xdr:rowOff>
    </xdr:from>
    <xdr:to>
      <xdr:col>15</xdr:col>
      <xdr:colOff>561976</xdr:colOff>
      <xdr:row>25</xdr:row>
      <xdr:rowOff>123823</xdr:rowOff>
    </xdr:to>
    <xdr:sp macro="" textlink="">
      <xdr:nvSpPr>
        <xdr:cNvPr id="35" name="Rectangle: Rounded Corners 34">
          <a:extLst>
            <a:ext uri="{FF2B5EF4-FFF2-40B4-BE49-F238E27FC236}">
              <a16:creationId xmlns:a16="http://schemas.microsoft.com/office/drawing/2014/main" id="{12334118-7845-4A2C-BD93-14DAA4B133B9}"/>
            </a:ext>
          </a:extLst>
        </xdr:cNvPr>
        <xdr:cNvSpPr/>
      </xdr:nvSpPr>
      <xdr:spPr>
        <a:xfrm>
          <a:off x="1590676" y="4000499"/>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123824</xdr:colOff>
      <xdr:row>0</xdr:row>
      <xdr:rowOff>152400</xdr:rowOff>
    </xdr:from>
    <xdr:to>
      <xdr:col>19</xdr:col>
      <xdr:colOff>323849</xdr:colOff>
      <xdr:row>26</xdr:row>
      <xdr:rowOff>133350</xdr:rowOff>
    </xdr:to>
    <xdr:sp macro="" textlink="">
      <xdr:nvSpPr>
        <xdr:cNvPr id="2" name="Rectangle: Rounded Corners 1">
          <a:extLst>
            <a:ext uri="{FF2B5EF4-FFF2-40B4-BE49-F238E27FC236}">
              <a16:creationId xmlns:a16="http://schemas.microsoft.com/office/drawing/2014/main" id="{0377E374-217E-43A5-B9B9-AB02A3F41B97}"/>
            </a:ext>
          </a:extLst>
        </xdr:cNvPr>
        <xdr:cNvSpPr/>
      </xdr:nvSpPr>
      <xdr:spPr>
        <a:xfrm>
          <a:off x="123824" y="152400"/>
          <a:ext cx="11782425" cy="4933950"/>
        </a:xfrm>
        <a:prstGeom prst="roundRect">
          <a:avLst>
            <a:gd name="adj" fmla="val 441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323850</xdr:colOff>
      <xdr:row>1</xdr:row>
      <xdr:rowOff>76200</xdr:rowOff>
    </xdr:from>
    <xdr:to>
      <xdr:col>19</xdr:col>
      <xdr:colOff>200025</xdr:colOff>
      <xdr:row>26</xdr:row>
      <xdr:rowOff>104774</xdr:rowOff>
    </xdr:to>
    <xdr:sp macro="" textlink="">
      <xdr:nvSpPr>
        <xdr:cNvPr id="3" name="Rectangle: Rounded Corners 2">
          <a:extLst>
            <a:ext uri="{FF2B5EF4-FFF2-40B4-BE49-F238E27FC236}">
              <a16:creationId xmlns:a16="http://schemas.microsoft.com/office/drawing/2014/main" id="{163FA2B3-C45A-4E61-AA65-516800204DB6}"/>
            </a:ext>
          </a:extLst>
        </xdr:cNvPr>
        <xdr:cNvSpPr/>
      </xdr:nvSpPr>
      <xdr:spPr>
        <a:xfrm>
          <a:off x="1543050" y="266700"/>
          <a:ext cx="10239375" cy="4791074"/>
        </a:xfrm>
        <a:prstGeom prst="roundRect">
          <a:avLst>
            <a:gd name="adj" fmla="val 4413"/>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476249</xdr:colOff>
      <xdr:row>1</xdr:row>
      <xdr:rowOff>142876</xdr:rowOff>
    </xdr:from>
    <xdr:to>
      <xdr:col>14</xdr:col>
      <xdr:colOff>437836</xdr:colOff>
      <xdr:row>7</xdr:row>
      <xdr:rowOff>1989</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0C2F00FB-8DD6-4740-89FF-2CF3529E1E0C}"/>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1690425" y="331283"/>
              <a:ext cx="7246642" cy="98955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447676</xdr:colOff>
      <xdr:row>1</xdr:row>
      <xdr:rowOff>133351</xdr:rowOff>
    </xdr:from>
    <xdr:to>
      <xdr:col>19</xdr:col>
      <xdr:colOff>204108</xdr:colOff>
      <xdr:row>7</xdr:row>
      <xdr:rowOff>1989</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8292950A-A483-44F3-A82F-954EE2236CD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946907" y="321758"/>
              <a:ext cx="2791871" cy="9990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381000</xdr:colOff>
      <xdr:row>7</xdr:row>
      <xdr:rowOff>19050</xdr:rowOff>
    </xdr:from>
    <xdr:to>
      <xdr:col>19</xdr:col>
      <xdr:colOff>327619</xdr:colOff>
      <xdr:row>10</xdr:row>
      <xdr:rowOff>129477</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90974AA9-3AB0-4EAF-BDE9-5F75709B0859}"/>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1595176" y="1337896"/>
              <a:ext cx="10267113" cy="6756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113022</xdr:colOff>
      <xdr:row>10</xdr:row>
      <xdr:rowOff>142875</xdr:rowOff>
    </xdr:from>
    <xdr:to>
      <xdr:col>19</xdr:col>
      <xdr:colOff>171450</xdr:colOff>
      <xdr:row>18</xdr:row>
      <xdr:rowOff>95250</xdr:rowOff>
    </xdr:to>
    <xdr:sp macro="" textlink="">
      <xdr:nvSpPr>
        <xdr:cNvPr id="7" name="Rectangle: Rounded Corners 6">
          <a:extLst>
            <a:ext uri="{FF2B5EF4-FFF2-40B4-BE49-F238E27FC236}">
              <a16:creationId xmlns:a16="http://schemas.microsoft.com/office/drawing/2014/main" id="{231B2F8C-8F3E-4D1A-9936-92A6398FC9F2}"/>
            </a:ext>
          </a:extLst>
        </xdr:cNvPr>
        <xdr:cNvSpPr/>
      </xdr:nvSpPr>
      <xdr:spPr>
        <a:xfrm>
          <a:off x="6818622" y="2047875"/>
          <a:ext cx="4935228" cy="1476375"/>
        </a:xfrm>
        <a:prstGeom prst="roundRect">
          <a:avLst>
            <a:gd name="adj" fmla="val 480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95250</xdr:colOff>
      <xdr:row>18</xdr:row>
      <xdr:rowOff>124527</xdr:rowOff>
    </xdr:from>
    <xdr:to>
      <xdr:col>19</xdr:col>
      <xdr:colOff>180975</xdr:colOff>
      <xdr:row>26</xdr:row>
      <xdr:rowOff>85724</xdr:rowOff>
    </xdr:to>
    <xdr:sp macro="" textlink="">
      <xdr:nvSpPr>
        <xdr:cNvPr id="8" name="Rectangle: Rounded Corners 7">
          <a:extLst>
            <a:ext uri="{FF2B5EF4-FFF2-40B4-BE49-F238E27FC236}">
              <a16:creationId xmlns:a16="http://schemas.microsoft.com/office/drawing/2014/main" id="{0915020F-9C10-4089-BCB2-8446701B4FCA}"/>
            </a:ext>
          </a:extLst>
        </xdr:cNvPr>
        <xdr:cNvSpPr/>
      </xdr:nvSpPr>
      <xdr:spPr>
        <a:xfrm>
          <a:off x="6800850" y="3553527"/>
          <a:ext cx="4962525" cy="1485197"/>
        </a:xfrm>
        <a:prstGeom prst="roundRect">
          <a:avLst>
            <a:gd name="adj" fmla="val 315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371475</xdr:colOff>
      <xdr:row>10</xdr:row>
      <xdr:rowOff>152400</xdr:rowOff>
    </xdr:from>
    <xdr:to>
      <xdr:col>11</xdr:col>
      <xdr:colOff>85724</xdr:colOff>
      <xdr:row>26</xdr:row>
      <xdr:rowOff>85725</xdr:rowOff>
    </xdr:to>
    <xdr:sp macro="" textlink="">
      <xdr:nvSpPr>
        <xdr:cNvPr id="9" name="Rectangle: Rounded Corners 8">
          <a:extLst>
            <a:ext uri="{FF2B5EF4-FFF2-40B4-BE49-F238E27FC236}">
              <a16:creationId xmlns:a16="http://schemas.microsoft.com/office/drawing/2014/main" id="{FE8F30CB-AF1B-4AAD-B8DD-4BF37ACEBF1C}"/>
            </a:ext>
          </a:extLst>
        </xdr:cNvPr>
        <xdr:cNvSpPr/>
      </xdr:nvSpPr>
      <xdr:spPr>
        <a:xfrm>
          <a:off x="1590675" y="2057400"/>
          <a:ext cx="5200649" cy="2981325"/>
        </a:xfrm>
        <a:prstGeom prst="roundRect">
          <a:avLst>
            <a:gd name="adj" fmla="val 480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180975</xdr:colOff>
      <xdr:row>14</xdr:row>
      <xdr:rowOff>38100</xdr:rowOff>
    </xdr:from>
    <xdr:to>
      <xdr:col>11</xdr:col>
      <xdr:colOff>200024</xdr:colOff>
      <xdr:row>15</xdr:row>
      <xdr:rowOff>85725</xdr:rowOff>
    </xdr:to>
    <xdr:sp macro="" textlink="">
      <xdr:nvSpPr>
        <xdr:cNvPr id="10" name="Rectangle 9">
          <a:extLst>
            <a:ext uri="{FF2B5EF4-FFF2-40B4-BE49-F238E27FC236}">
              <a16:creationId xmlns:a16="http://schemas.microsoft.com/office/drawing/2014/main" id="{0786440F-FF0A-4D62-835A-CF0D66A9EDFC}"/>
            </a:ext>
          </a:extLst>
        </xdr:cNvPr>
        <xdr:cNvSpPr/>
      </xdr:nvSpPr>
      <xdr:spPr>
        <a:xfrm>
          <a:off x="5057775" y="2705100"/>
          <a:ext cx="1847849"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N" sz="1800" b="1">
            <a:solidFill>
              <a:sysClr val="windowText" lastClr="000000"/>
            </a:solidFill>
          </a:endParaRPr>
        </a:p>
      </xdr:txBody>
    </xdr:sp>
    <xdr:clientData/>
  </xdr:twoCellAnchor>
  <xdr:twoCellAnchor>
    <xdr:from>
      <xdr:col>11</xdr:col>
      <xdr:colOff>76199</xdr:colOff>
      <xdr:row>10</xdr:row>
      <xdr:rowOff>114300</xdr:rowOff>
    </xdr:from>
    <xdr:to>
      <xdr:col>16</xdr:col>
      <xdr:colOff>66674</xdr:colOff>
      <xdr:row>11</xdr:row>
      <xdr:rowOff>161925</xdr:rowOff>
    </xdr:to>
    <xdr:sp macro="" textlink="">
      <xdr:nvSpPr>
        <xdr:cNvPr id="11" name="Rectangle 10">
          <a:extLst>
            <a:ext uri="{FF2B5EF4-FFF2-40B4-BE49-F238E27FC236}">
              <a16:creationId xmlns:a16="http://schemas.microsoft.com/office/drawing/2014/main" id="{16A939C0-41A2-45C0-90F5-0BDDB292B6D0}"/>
            </a:ext>
          </a:extLst>
        </xdr:cNvPr>
        <xdr:cNvSpPr/>
      </xdr:nvSpPr>
      <xdr:spPr>
        <a:xfrm>
          <a:off x="6781799" y="2019300"/>
          <a:ext cx="3038475"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ysClr val="windowText" lastClr="000000"/>
              </a:solidFill>
            </a:rPr>
            <a:t>Top</a:t>
          </a:r>
          <a:r>
            <a:rPr lang="en-IN" sz="1800" b="1" baseline="0">
              <a:solidFill>
                <a:sysClr val="windowText" lastClr="000000"/>
              </a:solidFill>
            </a:rPr>
            <a:t> Perfoming 3 Salesman</a:t>
          </a:r>
          <a:endParaRPr lang="en-IN" sz="1800" b="1">
            <a:solidFill>
              <a:sysClr val="windowText" lastClr="000000"/>
            </a:solidFill>
          </a:endParaRPr>
        </a:p>
      </xdr:txBody>
    </xdr:sp>
    <xdr:clientData/>
  </xdr:twoCellAnchor>
  <xdr:twoCellAnchor>
    <xdr:from>
      <xdr:col>11</xdr:col>
      <xdr:colOff>66675</xdr:colOff>
      <xdr:row>18</xdr:row>
      <xdr:rowOff>133350</xdr:rowOff>
    </xdr:from>
    <xdr:to>
      <xdr:col>15</xdr:col>
      <xdr:colOff>476250</xdr:colOff>
      <xdr:row>19</xdr:row>
      <xdr:rowOff>180975</xdr:rowOff>
    </xdr:to>
    <xdr:sp macro="" textlink="">
      <xdr:nvSpPr>
        <xdr:cNvPr id="12" name="Rectangle 11">
          <a:extLst>
            <a:ext uri="{FF2B5EF4-FFF2-40B4-BE49-F238E27FC236}">
              <a16:creationId xmlns:a16="http://schemas.microsoft.com/office/drawing/2014/main" id="{5C74058D-8E3B-48C1-BDF8-3101FE623F4C}"/>
            </a:ext>
          </a:extLst>
        </xdr:cNvPr>
        <xdr:cNvSpPr/>
      </xdr:nvSpPr>
      <xdr:spPr>
        <a:xfrm>
          <a:off x="6772275" y="3562350"/>
          <a:ext cx="2847975"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ysClr val="windowText" lastClr="000000"/>
              </a:solidFill>
            </a:rPr>
            <a:t>Top</a:t>
          </a:r>
          <a:r>
            <a:rPr lang="en-IN" sz="1800" b="1" baseline="0">
              <a:solidFill>
                <a:sysClr val="windowText" lastClr="000000"/>
              </a:solidFill>
            </a:rPr>
            <a:t> Perfoming 3 Salasman</a:t>
          </a:r>
          <a:endParaRPr lang="en-IN" sz="1800" b="1">
            <a:solidFill>
              <a:sysClr val="windowText" lastClr="000000"/>
            </a:solidFill>
          </a:endParaRPr>
        </a:p>
      </xdr:txBody>
    </xdr:sp>
    <xdr:clientData/>
  </xdr:twoCellAnchor>
  <xdr:twoCellAnchor>
    <xdr:from>
      <xdr:col>0</xdr:col>
      <xdr:colOff>161926</xdr:colOff>
      <xdr:row>7</xdr:row>
      <xdr:rowOff>85725</xdr:rowOff>
    </xdr:from>
    <xdr:to>
      <xdr:col>2</xdr:col>
      <xdr:colOff>285750</xdr:colOff>
      <xdr:row>9</xdr:row>
      <xdr:rowOff>95250</xdr:rowOff>
    </xdr:to>
    <xdr:sp macro="" textlink="">
      <xdr:nvSpPr>
        <xdr:cNvPr id="13" name="Rectangle: Rounded Corners 12">
          <a:hlinkClick xmlns:r="http://schemas.openxmlformats.org/officeDocument/2006/relationships" r:id="rId1"/>
          <a:extLst>
            <a:ext uri="{FF2B5EF4-FFF2-40B4-BE49-F238E27FC236}">
              <a16:creationId xmlns:a16="http://schemas.microsoft.com/office/drawing/2014/main" id="{FF25C6F5-BBD0-4D4D-B8C0-CB4DE644D69C}"/>
            </a:ext>
          </a:extLst>
        </xdr:cNvPr>
        <xdr:cNvSpPr/>
      </xdr:nvSpPr>
      <xdr:spPr>
        <a:xfrm>
          <a:off x="161926" y="1419225"/>
          <a:ext cx="1343024" cy="390525"/>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ysClr val="windowText" lastClr="000000"/>
              </a:solidFill>
            </a:rPr>
            <a:t>DASHBOARD</a:t>
          </a:r>
        </a:p>
      </xdr:txBody>
    </xdr:sp>
    <xdr:clientData/>
  </xdr:twoCellAnchor>
  <xdr:twoCellAnchor>
    <xdr:from>
      <xdr:col>0</xdr:col>
      <xdr:colOff>152401</xdr:colOff>
      <xdr:row>9</xdr:row>
      <xdr:rowOff>171450</xdr:rowOff>
    </xdr:from>
    <xdr:to>
      <xdr:col>2</xdr:col>
      <xdr:colOff>276225</xdr:colOff>
      <xdr:row>11</xdr:row>
      <xdr:rowOff>180975</xdr:rowOff>
    </xdr:to>
    <xdr:sp macro="" textlink="">
      <xdr:nvSpPr>
        <xdr:cNvPr id="14" name="Rectangle: Rounded Corners 13">
          <a:hlinkClick xmlns:r="http://schemas.openxmlformats.org/officeDocument/2006/relationships" r:id="rId2"/>
          <a:extLst>
            <a:ext uri="{FF2B5EF4-FFF2-40B4-BE49-F238E27FC236}">
              <a16:creationId xmlns:a16="http://schemas.microsoft.com/office/drawing/2014/main" id="{FEB20420-5505-4A3E-8B49-BC5C045EDBEE}"/>
            </a:ext>
          </a:extLst>
        </xdr:cNvPr>
        <xdr:cNvSpPr/>
      </xdr:nvSpPr>
      <xdr:spPr>
        <a:xfrm>
          <a:off x="152401" y="1885950"/>
          <a:ext cx="1343024" cy="390525"/>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PRODUCTS</a:t>
          </a:r>
        </a:p>
      </xdr:txBody>
    </xdr:sp>
    <xdr:clientData/>
  </xdr:twoCellAnchor>
  <xdr:twoCellAnchor>
    <xdr:from>
      <xdr:col>0</xdr:col>
      <xdr:colOff>142876</xdr:colOff>
      <xdr:row>12</xdr:row>
      <xdr:rowOff>123825</xdr:rowOff>
    </xdr:from>
    <xdr:to>
      <xdr:col>2</xdr:col>
      <xdr:colOff>266700</xdr:colOff>
      <xdr:row>14</xdr:row>
      <xdr:rowOff>133350</xdr:rowOff>
    </xdr:to>
    <xdr:sp macro="" textlink="">
      <xdr:nvSpPr>
        <xdr:cNvPr id="15" name="Rectangle: Rounded Corners 14">
          <a:hlinkClick xmlns:r="http://schemas.openxmlformats.org/officeDocument/2006/relationships" r:id="rId3"/>
          <a:extLst>
            <a:ext uri="{FF2B5EF4-FFF2-40B4-BE49-F238E27FC236}">
              <a16:creationId xmlns:a16="http://schemas.microsoft.com/office/drawing/2014/main" id="{E0025FBC-AF8B-486D-8360-4194BA43D956}"/>
            </a:ext>
          </a:extLst>
        </xdr:cNvPr>
        <xdr:cNvSpPr/>
      </xdr:nvSpPr>
      <xdr:spPr>
        <a:xfrm>
          <a:off x="142876" y="2409825"/>
          <a:ext cx="1343024" cy="390525"/>
        </a:xfrm>
        <a:prstGeom prst="roundRect">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rgbClr val="0070C0"/>
              </a:solidFill>
            </a:rPr>
            <a:t>SALESMANS</a:t>
          </a:r>
        </a:p>
      </xdr:txBody>
    </xdr:sp>
    <xdr:clientData/>
  </xdr:twoCellAnchor>
  <xdr:twoCellAnchor>
    <xdr:from>
      <xdr:col>0</xdr:col>
      <xdr:colOff>152401</xdr:colOff>
      <xdr:row>15</xdr:row>
      <xdr:rowOff>85725</xdr:rowOff>
    </xdr:from>
    <xdr:to>
      <xdr:col>2</xdr:col>
      <xdr:colOff>276225</xdr:colOff>
      <xdr:row>17</xdr:row>
      <xdr:rowOff>95250</xdr:rowOff>
    </xdr:to>
    <xdr:sp macro="" textlink="">
      <xdr:nvSpPr>
        <xdr:cNvPr id="16" name="Rectangle: Rounded Corners 15">
          <a:hlinkClick xmlns:r="http://schemas.openxmlformats.org/officeDocument/2006/relationships" r:id="rId4"/>
          <a:extLst>
            <a:ext uri="{FF2B5EF4-FFF2-40B4-BE49-F238E27FC236}">
              <a16:creationId xmlns:a16="http://schemas.microsoft.com/office/drawing/2014/main" id="{53CAD6A6-3F95-4061-BB0F-657F8E86AD18}"/>
            </a:ext>
          </a:extLst>
        </xdr:cNvPr>
        <xdr:cNvSpPr/>
      </xdr:nvSpPr>
      <xdr:spPr>
        <a:xfrm>
          <a:off x="152401" y="2943225"/>
          <a:ext cx="1343024" cy="390525"/>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ABOUT</a:t>
          </a:r>
        </a:p>
      </xdr:txBody>
    </xdr:sp>
    <xdr:clientData/>
  </xdr:twoCellAnchor>
  <xdr:twoCellAnchor>
    <xdr:from>
      <xdr:col>2</xdr:col>
      <xdr:colOff>400050</xdr:colOff>
      <xdr:row>10</xdr:row>
      <xdr:rowOff>171450</xdr:rowOff>
    </xdr:from>
    <xdr:to>
      <xdr:col>5</xdr:col>
      <xdr:colOff>419099</xdr:colOff>
      <xdr:row>12</xdr:row>
      <xdr:rowOff>104775</xdr:rowOff>
    </xdr:to>
    <xdr:sp macro="" textlink="">
      <xdr:nvSpPr>
        <xdr:cNvPr id="17" name="Rectangle 16">
          <a:extLst>
            <a:ext uri="{FF2B5EF4-FFF2-40B4-BE49-F238E27FC236}">
              <a16:creationId xmlns:a16="http://schemas.microsoft.com/office/drawing/2014/main" id="{B983D0AD-4950-4A66-A391-7BDB56330FA4}"/>
            </a:ext>
          </a:extLst>
        </xdr:cNvPr>
        <xdr:cNvSpPr/>
      </xdr:nvSpPr>
      <xdr:spPr>
        <a:xfrm>
          <a:off x="1619250" y="2076450"/>
          <a:ext cx="1847849" cy="3143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ysClr val="windowText" lastClr="000000"/>
              </a:solidFill>
            </a:rPr>
            <a:t>Sale</a:t>
          </a:r>
          <a:r>
            <a:rPr lang="en-IN" sz="1800" b="1" baseline="0">
              <a:solidFill>
                <a:sysClr val="windowText" lastClr="000000"/>
              </a:solidFill>
            </a:rPr>
            <a:t> By Salesman</a:t>
          </a:r>
          <a:endParaRPr lang="en-IN" sz="1800" b="1">
            <a:solidFill>
              <a:sysClr val="windowText" lastClr="000000"/>
            </a:solidFill>
          </a:endParaRPr>
        </a:p>
      </xdr:txBody>
    </xdr:sp>
    <xdr:clientData/>
  </xdr:twoCellAnchor>
  <xdr:twoCellAnchor>
    <xdr:from>
      <xdr:col>11</xdr:col>
      <xdr:colOff>133348</xdr:colOff>
      <xdr:row>11</xdr:row>
      <xdr:rowOff>171450</xdr:rowOff>
    </xdr:from>
    <xdr:to>
      <xdr:col>19</xdr:col>
      <xdr:colOff>152399</xdr:colOff>
      <xdr:row>18</xdr:row>
      <xdr:rowOff>66675</xdr:rowOff>
    </xdr:to>
    <xdr:graphicFrame macro="">
      <xdr:nvGraphicFramePr>
        <xdr:cNvPr id="21" name="Chart 20">
          <a:extLst>
            <a:ext uri="{FF2B5EF4-FFF2-40B4-BE49-F238E27FC236}">
              <a16:creationId xmlns:a16="http://schemas.microsoft.com/office/drawing/2014/main" id="{41295867-FFAA-410E-962C-A6BA5D2B9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76199</xdr:colOff>
      <xdr:row>19</xdr:row>
      <xdr:rowOff>162627</xdr:rowOff>
    </xdr:from>
    <xdr:to>
      <xdr:col>19</xdr:col>
      <xdr:colOff>142874</xdr:colOff>
      <xdr:row>26</xdr:row>
      <xdr:rowOff>57150</xdr:rowOff>
    </xdr:to>
    <xdr:graphicFrame macro="">
      <xdr:nvGraphicFramePr>
        <xdr:cNvPr id="22" name="Chart 21">
          <a:extLst>
            <a:ext uri="{FF2B5EF4-FFF2-40B4-BE49-F238E27FC236}">
              <a16:creationId xmlns:a16="http://schemas.microsoft.com/office/drawing/2014/main" id="{FA7E8650-8316-4158-B0B7-A898E32E1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371475</xdr:colOff>
      <xdr:row>12</xdr:row>
      <xdr:rowOff>66674</xdr:rowOff>
    </xdr:from>
    <xdr:to>
      <xdr:col>10</xdr:col>
      <xdr:colOff>561975</xdr:colOff>
      <xdr:row>26</xdr:row>
      <xdr:rowOff>47625</xdr:rowOff>
    </xdr:to>
    <xdr:graphicFrame macro="">
      <xdr:nvGraphicFramePr>
        <xdr:cNvPr id="23" name="Chart 22">
          <a:extLst>
            <a:ext uri="{FF2B5EF4-FFF2-40B4-BE49-F238E27FC236}">
              <a16:creationId xmlns:a16="http://schemas.microsoft.com/office/drawing/2014/main" id="{ADFBFB3B-A1AC-4F4D-94AC-A9C0DB2B28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123824</xdr:colOff>
      <xdr:row>0</xdr:row>
      <xdr:rowOff>152400</xdr:rowOff>
    </xdr:from>
    <xdr:to>
      <xdr:col>19</xdr:col>
      <xdr:colOff>323849</xdr:colOff>
      <xdr:row>26</xdr:row>
      <xdr:rowOff>133350</xdr:rowOff>
    </xdr:to>
    <xdr:sp macro="" textlink="">
      <xdr:nvSpPr>
        <xdr:cNvPr id="2" name="Rectangle: Rounded Corners 1">
          <a:extLst>
            <a:ext uri="{FF2B5EF4-FFF2-40B4-BE49-F238E27FC236}">
              <a16:creationId xmlns:a16="http://schemas.microsoft.com/office/drawing/2014/main" id="{68B5433D-F27A-4A44-9E97-6AE2D0B9A68C}"/>
            </a:ext>
          </a:extLst>
        </xdr:cNvPr>
        <xdr:cNvSpPr/>
      </xdr:nvSpPr>
      <xdr:spPr>
        <a:xfrm>
          <a:off x="123824" y="152400"/>
          <a:ext cx="11782425" cy="4933950"/>
        </a:xfrm>
        <a:prstGeom prst="roundRect">
          <a:avLst>
            <a:gd name="adj" fmla="val 441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323850</xdr:colOff>
      <xdr:row>1</xdr:row>
      <xdr:rowOff>76200</xdr:rowOff>
    </xdr:from>
    <xdr:to>
      <xdr:col>19</xdr:col>
      <xdr:colOff>200025</xdr:colOff>
      <xdr:row>26</xdr:row>
      <xdr:rowOff>104774</xdr:rowOff>
    </xdr:to>
    <xdr:sp macro="" textlink="">
      <xdr:nvSpPr>
        <xdr:cNvPr id="3" name="Rectangle: Rounded Corners 2">
          <a:extLst>
            <a:ext uri="{FF2B5EF4-FFF2-40B4-BE49-F238E27FC236}">
              <a16:creationId xmlns:a16="http://schemas.microsoft.com/office/drawing/2014/main" id="{15D9AFE8-83EF-433B-850C-0B6E9F7D536D}"/>
            </a:ext>
          </a:extLst>
        </xdr:cNvPr>
        <xdr:cNvSpPr/>
      </xdr:nvSpPr>
      <xdr:spPr>
        <a:xfrm>
          <a:off x="1543050" y="266700"/>
          <a:ext cx="10239375" cy="4791074"/>
        </a:xfrm>
        <a:prstGeom prst="roundRect">
          <a:avLst>
            <a:gd name="adj" fmla="val 4413"/>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476249</xdr:colOff>
      <xdr:row>1</xdr:row>
      <xdr:rowOff>142876</xdr:rowOff>
    </xdr:from>
    <xdr:to>
      <xdr:col>14</xdr:col>
      <xdr:colOff>352425</xdr:colOff>
      <xdr:row>6</xdr:row>
      <xdr:rowOff>180975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111FA6F5-BFEF-4F26-8571-158ADF3311EC}"/>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695449" y="333376"/>
              <a:ext cx="7191376" cy="9905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447676</xdr:colOff>
      <xdr:row>1</xdr:row>
      <xdr:rowOff>133351</xdr:rowOff>
    </xdr:from>
    <xdr:to>
      <xdr:col>19</xdr:col>
      <xdr:colOff>171450</xdr:colOff>
      <xdr:row>6</xdr:row>
      <xdr:rowOff>180975</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0E21D953-F757-40C1-87B3-58D793090048}"/>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982076" y="323851"/>
              <a:ext cx="2771774" cy="1000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381000</xdr:colOff>
      <xdr:row>7</xdr:row>
      <xdr:rowOff>19050</xdr:rowOff>
    </xdr:from>
    <xdr:to>
      <xdr:col>19</xdr:col>
      <xdr:colOff>209550</xdr:colOff>
      <xdr:row>10</xdr:row>
      <xdr:rowOff>123825</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CABB4444-0CA2-4A31-AA4B-EC2130621A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1600200" y="1352550"/>
              <a:ext cx="10191750" cy="676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113022</xdr:colOff>
      <xdr:row>10</xdr:row>
      <xdr:rowOff>142875</xdr:rowOff>
    </xdr:from>
    <xdr:to>
      <xdr:col>19</xdr:col>
      <xdr:colOff>171450</xdr:colOff>
      <xdr:row>18</xdr:row>
      <xdr:rowOff>95250</xdr:rowOff>
    </xdr:to>
    <xdr:sp macro="" textlink="">
      <xdr:nvSpPr>
        <xdr:cNvPr id="9" name="Rectangle: Rounded Corners 8">
          <a:extLst>
            <a:ext uri="{FF2B5EF4-FFF2-40B4-BE49-F238E27FC236}">
              <a16:creationId xmlns:a16="http://schemas.microsoft.com/office/drawing/2014/main" id="{FF579C7E-05DA-49CE-8542-22694CC2A8F9}"/>
            </a:ext>
          </a:extLst>
        </xdr:cNvPr>
        <xdr:cNvSpPr/>
      </xdr:nvSpPr>
      <xdr:spPr>
        <a:xfrm>
          <a:off x="6818622" y="2047875"/>
          <a:ext cx="4935228" cy="1476375"/>
        </a:xfrm>
        <a:prstGeom prst="roundRect">
          <a:avLst>
            <a:gd name="adj" fmla="val 480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95250</xdr:colOff>
      <xdr:row>18</xdr:row>
      <xdr:rowOff>124527</xdr:rowOff>
    </xdr:from>
    <xdr:to>
      <xdr:col>19</xdr:col>
      <xdr:colOff>180975</xdr:colOff>
      <xdr:row>26</xdr:row>
      <xdr:rowOff>85724</xdr:rowOff>
    </xdr:to>
    <xdr:sp macro="" textlink="">
      <xdr:nvSpPr>
        <xdr:cNvPr id="10" name="Rectangle: Rounded Corners 9">
          <a:extLst>
            <a:ext uri="{FF2B5EF4-FFF2-40B4-BE49-F238E27FC236}">
              <a16:creationId xmlns:a16="http://schemas.microsoft.com/office/drawing/2014/main" id="{0121162D-2A4A-495F-A148-1A2A74870A1F}"/>
            </a:ext>
          </a:extLst>
        </xdr:cNvPr>
        <xdr:cNvSpPr/>
      </xdr:nvSpPr>
      <xdr:spPr>
        <a:xfrm>
          <a:off x="6800850" y="3553527"/>
          <a:ext cx="4962525" cy="1485197"/>
        </a:xfrm>
        <a:prstGeom prst="roundRect">
          <a:avLst>
            <a:gd name="adj" fmla="val 315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371475</xdr:colOff>
      <xdr:row>10</xdr:row>
      <xdr:rowOff>152400</xdr:rowOff>
    </xdr:from>
    <xdr:to>
      <xdr:col>11</xdr:col>
      <xdr:colOff>85724</xdr:colOff>
      <xdr:row>26</xdr:row>
      <xdr:rowOff>85725</xdr:rowOff>
    </xdr:to>
    <xdr:sp macro="" textlink="">
      <xdr:nvSpPr>
        <xdr:cNvPr id="11" name="Rectangle: Rounded Corners 10">
          <a:extLst>
            <a:ext uri="{FF2B5EF4-FFF2-40B4-BE49-F238E27FC236}">
              <a16:creationId xmlns:a16="http://schemas.microsoft.com/office/drawing/2014/main" id="{09446EBC-0C56-41A3-B617-7648D03999E3}"/>
            </a:ext>
          </a:extLst>
        </xdr:cNvPr>
        <xdr:cNvSpPr/>
      </xdr:nvSpPr>
      <xdr:spPr>
        <a:xfrm>
          <a:off x="1590675" y="2057400"/>
          <a:ext cx="5200649" cy="2981325"/>
        </a:xfrm>
        <a:prstGeom prst="roundRect">
          <a:avLst>
            <a:gd name="adj" fmla="val 480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180975</xdr:colOff>
      <xdr:row>14</xdr:row>
      <xdr:rowOff>38100</xdr:rowOff>
    </xdr:from>
    <xdr:to>
      <xdr:col>11</xdr:col>
      <xdr:colOff>200024</xdr:colOff>
      <xdr:row>15</xdr:row>
      <xdr:rowOff>85725</xdr:rowOff>
    </xdr:to>
    <xdr:sp macro="" textlink="">
      <xdr:nvSpPr>
        <xdr:cNvPr id="18" name="Rectangle 17">
          <a:extLst>
            <a:ext uri="{FF2B5EF4-FFF2-40B4-BE49-F238E27FC236}">
              <a16:creationId xmlns:a16="http://schemas.microsoft.com/office/drawing/2014/main" id="{60942554-292E-4091-BCB6-463D675FB373}"/>
            </a:ext>
          </a:extLst>
        </xdr:cNvPr>
        <xdr:cNvSpPr/>
      </xdr:nvSpPr>
      <xdr:spPr>
        <a:xfrm>
          <a:off x="5057775" y="2705100"/>
          <a:ext cx="1847849"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IN" sz="1800" b="1">
            <a:solidFill>
              <a:sysClr val="windowText" lastClr="000000"/>
            </a:solidFill>
          </a:endParaRPr>
        </a:p>
      </xdr:txBody>
    </xdr:sp>
    <xdr:clientData/>
  </xdr:twoCellAnchor>
  <xdr:twoCellAnchor>
    <xdr:from>
      <xdr:col>11</xdr:col>
      <xdr:colOff>76200</xdr:colOff>
      <xdr:row>10</xdr:row>
      <xdr:rowOff>114300</xdr:rowOff>
    </xdr:from>
    <xdr:to>
      <xdr:col>15</xdr:col>
      <xdr:colOff>142875</xdr:colOff>
      <xdr:row>11</xdr:row>
      <xdr:rowOff>161925</xdr:rowOff>
    </xdr:to>
    <xdr:sp macro="" textlink="">
      <xdr:nvSpPr>
        <xdr:cNvPr id="20" name="Rectangle 19">
          <a:extLst>
            <a:ext uri="{FF2B5EF4-FFF2-40B4-BE49-F238E27FC236}">
              <a16:creationId xmlns:a16="http://schemas.microsoft.com/office/drawing/2014/main" id="{72CDA52E-D232-4F7A-B281-D6D5E95115B3}"/>
            </a:ext>
          </a:extLst>
        </xdr:cNvPr>
        <xdr:cNvSpPr/>
      </xdr:nvSpPr>
      <xdr:spPr>
        <a:xfrm>
          <a:off x="6781800" y="2019300"/>
          <a:ext cx="2505075"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ysClr val="windowText" lastClr="000000"/>
              </a:solidFill>
            </a:rPr>
            <a:t>Top</a:t>
          </a:r>
          <a:r>
            <a:rPr lang="en-IN" sz="1800" b="1" baseline="0">
              <a:solidFill>
                <a:sysClr val="windowText" lastClr="000000"/>
              </a:solidFill>
            </a:rPr>
            <a:t> 3 Selling Products</a:t>
          </a:r>
          <a:endParaRPr lang="en-IN" sz="1800" b="1">
            <a:solidFill>
              <a:sysClr val="windowText" lastClr="000000"/>
            </a:solidFill>
          </a:endParaRPr>
        </a:p>
      </xdr:txBody>
    </xdr:sp>
    <xdr:clientData/>
  </xdr:twoCellAnchor>
  <xdr:twoCellAnchor>
    <xdr:from>
      <xdr:col>11</xdr:col>
      <xdr:colOff>66675</xdr:colOff>
      <xdr:row>18</xdr:row>
      <xdr:rowOff>133350</xdr:rowOff>
    </xdr:from>
    <xdr:to>
      <xdr:col>15</xdr:col>
      <xdr:colOff>476250</xdr:colOff>
      <xdr:row>19</xdr:row>
      <xdr:rowOff>180975</xdr:rowOff>
    </xdr:to>
    <xdr:sp macro="" textlink="">
      <xdr:nvSpPr>
        <xdr:cNvPr id="21" name="Rectangle 20">
          <a:extLst>
            <a:ext uri="{FF2B5EF4-FFF2-40B4-BE49-F238E27FC236}">
              <a16:creationId xmlns:a16="http://schemas.microsoft.com/office/drawing/2014/main" id="{49550200-9B26-4D47-A511-F38631F99B6A}"/>
            </a:ext>
          </a:extLst>
        </xdr:cNvPr>
        <xdr:cNvSpPr/>
      </xdr:nvSpPr>
      <xdr:spPr>
        <a:xfrm>
          <a:off x="6772275" y="3562350"/>
          <a:ext cx="2847975"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ysClr val="windowText" lastClr="000000"/>
              </a:solidFill>
            </a:rPr>
            <a:t>Top</a:t>
          </a:r>
          <a:r>
            <a:rPr lang="en-IN" sz="1800" b="1" baseline="0">
              <a:solidFill>
                <a:sysClr val="windowText" lastClr="000000"/>
              </a:solidFill>
            </a:rPr>
            <a:t> 3 Less Selling Products</a:t>
          </a:r>
          <a:endParaRPr lang="en-IN" sz="1800" b="1">
            <a:solidFill>
              <a:sysClr val="windowText" lastClr="000000"/>
            </a:solidFill>
          </a:endParaRPr>
        </a:p>
      </xdr:txBody>
    </xdr:sp>
    <xdr:clientData/>
  </xdr:twoCellAnchor>
  <xdr:twoCellAnchor>
    <xdr:from>
      <xdr:col>0</xdr:col>
      <xdr:colOff>161926</xdr:colOff>
      <xdr:row>7</xdr:row>
      <xdr:rowOff>85725</xdr:rowOff>
    </xdr:from>
    <xdr:to>
      <xdr:col>2</xdr:col>
      <xdr:colOff>285750</xdr:colOff>
      <xdr:row>9</xdr:row>
      <xdr:rowOff>95250</xdr:rowOff>
    </xdr:to>
    <xdr:sp macro="" textlink="">
      <xdr:nvSpPr>
        <xdr:cNvPr id="22" name="Rectangle: Rounded Corners 21">
          <a:hlinkClick xmlns:r="http://schemas.openxmlformats.org/officeDocument/2006/relationships" r:id="rId1"/>
          <a:extLst>
            <a:ext uri="{FF2B5EF4-FFF2-40B4-BE49-F238E27FC236}">
              <a16:creationId xmlns:a16="http://schemas.microsoft.com/office/drawing/2014/main" id="{375A222A-335E-460B-A9BF-2955F46916E6}"/>
            </a:ext>
          </a:extLst>
        </xdr:cNvPr>
        <xdr:cNvSpPr/>
      </xdr:nvSpPr>
      <xdr:spPr>
        <a:xfrm>
          <a:off x="161926" y="1419225"/>
          <a:ext cx="1343024" cy="390525"/>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ysClr val="windowText" lastClr="000000"/>
              </a:solidFill>
            </a:rPr>
            <a:t>DASHBOARD</a:t>
          </a:r>
        </a:p>
      </xdr:txBody>
    </xdr:sp>
    <xdr:clientData/>
  </xdr:twoCellAnchor>
  <xdr:twoCellAnchor>
    <xdr:from>
      <xdr:col>0</xdr:col>
      <xdr:colOff>152401</xdr:colOff>
      <xdr:row>9</xdr:row>
      <xdr:rowOff>171450</xdr:rowOff>
    </xdr:from>
    <xdr:to>
      <xdr:col>2</xdr:col>
      <xdr:colOff>276225</xdr:colOff>
      <xdr:row>11</xdr:row>
      <xdr:rowOff>180975</xdr:rowOff>
    </xdr:to>
    <xdr:sp macro="" textlink="">
      <xdr:nvSpPr>
        <xdr:cNvPr id="23" name="Rectangle: Rounded Corners 22">
          <a:hlinkClick xmlns:r="http://schemas.openxmlformats.org/officeDocument/2006/relationships" r:id="rId2"/>
          <a:extLst>
            <a:ext uri="{FF2B5EF4-FFF2-40B4-BE49-F238E27FC236}">
              <a16:creationId xmlns:a16="http://schemas.microsoft.com/office/drawing/2014/main" id="{B627E572-EEBC-4BD3-A5B9-12CBF125873D}"/>
            </a:ext>
          </a:extLst>
        </xdr:cNvPr>
        <xdr:cNvSpPr/>
      </xdr:nvSpPr>
      <xdr:spPr>
        <a:xfrm>
          <a:off x="152401" y="1885950"/>
          <a:ext cx="1343024" cy="390525"/>
        </a:xfrm>
        <a:prstGeom prst="roundRect">
          <a:avLst/>
        </a:prstGeom>
        <a:solidFill>
          <a:sysClr val="window" lastClr="FFFFFF"/>
        </a:solidFill>
        <a:ln>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rgbClr val="0070C0"/>
              </a:solidFill>
            </a:rPr>
            <a:t>PRODUCTS</a:t>
          </a:r>
        </a:p>
      </xdr:txBody>
    </xdr:sp>
    <xdr:clientData/>
  </xdr:twoCellAnchor>
  <xdr:twoCellAnchor>
    <xdr:from>
      <xdr:col>0</xdr:col>
      <xdr:colOff>142876</xdr:colOff>
      <xdr:row>12</xdr:row>
      <xdr:rowOff>123825</xdr:rowOff>
    </xdr:from>
    <xdr:to>
      <xdr:col>2</xdr:col>
      <xdr:colOff>266700</xdr:colOff>
      <xdr:row>14</xdr:row>
      <xdr:rowOff>133350</xdr:rowOff>
    </xdr:to>
    <xdr:sp macro="" textlink="">
      <xdr:nvSpPr>
        <xdr:cNvPr id="24" name="Rectangle: Rounded Corners 23">
          <a:hlinkClick xmlns:r="http://schemas.openxmlformats.org/officeDocument/2006/relationships" r:id="rId3"/>
          <a:extLst>
            <a:ext uri="{FF2B5EF4-FFF2-40B4-BE49-F238E27FC236}">
              <a16:creationId xmlns:a16="http://schemas.microsoft.com/office/drawing/2014/main" id="{0522B1B4-F50D-4B3E-B43C-BF5CC18E6DFA}"/>
            </a:ext>
          </a:extLst>
        </xdr:cNvPr>
        <xdr:cNvSpPr/>
      </xdr:nvSpPr>
      <xdr:spPr>
        <a:xfrm>
          <a:off x="142876" y="2409825"/>
          <a:ext cx="1343024" cy="390525"/>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SALESMANS</a:t>
          </a:r>
        </a:p>
      </xdr:txBody>
    </xdr:sp>
    <xdr:clientData/>
  </xdr:twoCellAnchor>
  <xdr:twoCellAnchor>
    <xdr:from>
      <xdr:col>0</xdr:col>
      <xdr:colOff>152401</xdr:colOff>
      <xdr:row>15</xdr:row>
      <xdr:rowOff>85725</xdr:rowOff>
    </xdr:from>
    <xdr:to>
      <xdr:col>2</xdr:col>
      <xdr:colOff>276225</xdr:colOff>
      <xdr:row>17</xdr:row>
      <xdr:rowOff>95250</xdr:rowOff>
    </xdr:to>
    <xdr:sp macro="" textlink="">
      <xdr:nvSpPr>
        <xdr:cNvPr id="25" name="Rectangle: Rounded Corners 24">
          <a:hlinkClick xmlns:r="http://schemas.openxmlformats.org/officeDocument/2006/relationships" r:id="rId4"/>
          <a:extLst>
            <a:ext uri="{FF2B5EF4-FFF2-40B4-BE49-F238E27FC236}">
              <a16:creationId xmlns:a16="http://schemas.microsoft.com/office/drawing/2014/main" id="{E9DEFFD3-EB31-4EDD-BE39-633BBE54A488}"/>
            </a:ext>
          </a:extLst>
        </xdr:cNvPr>
        <xdr:cNvSpPr/>
      </xdr:nvSpPr>
      <xdr:spPr>
        <a:xfrm>
          <a:off x="152401" y="2943225"/>
          <a:ext cx="1343024" cy="390525"/>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ABOUT</a:t>
          </a:r>
        </a:p>
      </xdr:txBody>
    </xdr:sp>
    <xdr:clientData/>
  </xdr:twoCellAnchor>
  <xdr:twoCellAnchor>
    <xdr:from>
      <xdr:col>2</xdr:col>
      <xdr:colOff>400050</xdr:colOff>
      <xdr:row>11</xdr:row>
      <xdr:rowOff>57150</xdr:rowOff>
    </xdr:from>
    <xdr:to>
      <xdr:col>5</xdr:col>
      <xdr:colOff>419099</xdr:colOff>
      <xdr:row>12</xdr:row>
      <xdr:rowOff>28575</xdr:rowOff>
    </xdr:to>
    <xdr:sp macro="" textlink="">
      <xdr:nvSpPr>
        <xdr:cNvPr id="28" name="Rectangle 27">
          <a:extLst>
            <a:ext uri="{FF2B5EF4-FFF2-40B4-BE49-F238E27FC236}">
              <a16:creationId xmlns:a16="http://schemas.microsoft.com/office/drawing/2014/main" id="{FB3BA927-B7E8-466B-B764-24461F976B79}"/>
            </a:ext>
          </a:extLst>
        </xdr:cNvPr>
        <xdr:cNvSpPr/>
      </xdr:nvSpPr>
      <xdr:spPr>
        <a:xfrm>
          <a:off x="1619250" y="2152650"/>
          <a:ext cx="1847849" cy="1619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ysClr val="windowText" lastClr="000000"/>
              </a:solidFill>
            </a:rPr>
            <a:t>Sale</a:t>
          </a:r>
          <a:r>
            <a:rPr lang="en-IN" sz="1800" b="1" baseline="0">
              <a:solidFill>
                <a:sysClr val="windowText" lastClr="000000"/>
              </a:solidFill>
            </a:rPr>
            <a:t> By Products</a:t>
          </a:r>
          <a:endParaRPr lang="en-IN" sz="1800" b="1">
            <a:solidFill>
              <a:sysClr val="windowText" lastClr="000000"/>
            </a:solidFill>
          </a:endParaRPr>
        </a:p>
      </xdr:txBody>
    </xdr:sp>
    <xdr:clientData/>
  </xdr:twoCellAnchor>
  <xdr:twoCellAnchor>
    <xdr:from>
      <xdr:col>11</xdr:col>
      <xdr:colOff>122547</xdr:colOff>
      <xdr:row>11</xdr:row>
      <xdr:rowOff>171450</xdr:rowOff>
    </xdr:from>
    <xdr:to>
      <xdr:col>19</xdr:col>
      <xdr:colOff>161925</xdr:colOff>
      <xdr:row>18</xdr:row>
      <xdr:rowOff>95250</xdr:rowOff>
    </xdr:to>
    <xdr:graphicFrame macro="">
      <xdr:nvGraphicFramePr>
        <xdr:cNvPr id="34" name="Chart 33">
          <a:extLst>
            <a:ext uri="{FF2B5EF4-FFF2-40B4-BE49-F238E27FC236}">
              <a16:creationId xmlns:a16="http://schemas.microsoft.com/office/drawing/2014/main" id="{29943ED4-87BB-474A-947D-8CE0BCCD1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95250</xdr:colOff>
      <xdr:row>19</xdr:row>
      <xdr:rowOff>190499</xdr:rowOff>
    </xdr:from>
    <xdr:to>
      <xdr:col>18</xdr:col>
      <xdr:colOff>400050</xdr:colOff>
      <xdr:row>26</xdr:row>
      <xdr:rowOff>104774</xdr:rowOff>
    </xdr:to>
    <xdr:graphicFrame macro="">
      <xdr:nvGraphicFramePr>
        <xdr:cNvPr id="35" name="Chart 34">
          <a:extLst>
            <a:ext uri="{FF2B5EF4-FFF2-40B4-BE49-F238E27FC236}">
              <a16:creationId xmlns:a16="http://schemas.microsoft.com/office/drawing/2014/main" id="{2607AF77-E9E7-40BE-A40E-BC99EFDA02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457200</xdr:colOff>
      <xdr:row>12</xdr:row>
      <xdr:rowOff>85726</xdr:rowOff>
    </xdr:from>
    <xdr:to>
      <xdr:col>11</xdr:col>
      <xdr:colOff>38100</xdr:colOff>
      <xdr:row>25</xdr:row>
      <xdr:rowOff>161926</xdr:rowOff>
    </xdr:to>
    <xdr:graphicFrame macro="">
      <xdr:nvGraphicFramePr>
        <xdr:cNvPr id="36" name="Chart 35">
          <a:extLst>
            <a:ext uri="{FF2B5EF4-FFF2-40B4-BE49-F238E27FC236}">
              <a16:creationId xmlns:a16="http://schemas.microsoft.com/office/drawing/2014/main" id="{4FA7115E-75B7-4E85-B7C5-E9CA11EF3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133350</xdr:colOff>
      <xdr:row>0</xdr:row>
      <xdr:rowOff>142875</xdr:rowOff>
    </xdr:from>
    <xdr:to>
      <xdr:col>10</xdr:col>
      <xdr:colOff>561975</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7F806086-384D-AFFC-F2B1-777BBBB9A57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209800" y="142875"/>
              <a:ext cx="6181725"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xdr:col>
      <xdr:colOff>314324</xdr:colOff>
      <xdr:row>5</xdr:row>
      <xdr:rowOff>123825</xdr:rowOff>
    </xdr:from>
    <xdr:to>
      <xdr:col>11</xdr:col>
      <xdr:colOff>9525</xdr:colOff>
      <xdr:row>9</xdr:row>
      <xdr:rowOff>38100</xdr:rowOff>
    </xdr:to>
    <mc:AlternateContent xmlns:mc="http://schemas.openxmlformats.org/markup-compatibility/2006" xmlns:a14="http://schemas.microsoft.com/office/drawing/2010/main">
      <mc:Choice Requires="a14">
        <xdr:graphicFrame macro="">
          <xdr:nvGraphicFramePr>
            <xdr:cNvPr id="3" name="Item">
              <a:extLst>
                <a:ext uri="{FF2B5EF4-FFF2-40B4-BE49-F238E27FC236}">
                  <a16:creationId xmlns:a16="http://schemas.microsoft.com/office/drawing/2014/main" id="{A1104724-9570-1E88-1AB4-F0A1CD7B59C8}"/>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2390774" y="1076325"/>
              <a:ext cx="6057901" cy="676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371475</xdr:colOff>
      <xdr:row>10</xdr:row>
      <xdr:rowOff>161926</xdr:rowOff>
    </xdr:from>
    <xdr:to>
      <xdr:col>9</xdr:col>
      <xdr:colOff>494251</xdr:colOff>
      <xdr:row>15</xdr:row>
      <xdr:rowOff>180976</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94787AAF-F953-301D-23B9-CD7E0DD635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153025" y="2066926"/>
              <a:ext cx="2561176"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47625</xdr:colOff>
      <xdr:row>19</xdr:row>
      <xdr:rowOff>104775</xdr:rowOff>
    </xdr:from>
    <xdr:to>
      <xdr:col>10</xdr:col>
      <xdr:colOff>352425</xdr:colOff>
      <xdr:row>33</xdr:row>
      <xdr:rowOff>180975</xdr:rowOff>
    </xdr:to>
    <xdr:graphicFrame macro="">
      <xdr:nvGraphicFramePr>
        <xdr:cNvPr id="9" name="Chart 8">
          <a:extLst>
            <a:ext uri="{FF2B5EF4-FFF2-40B4-BE49-F238E27FC236}">
              <a16:creationId xmlns:a16="http://schemas.microsoft.com/office/drawing/2014/main" id="{0CFE2C1D-E451-1474-5B98-BDA28F1701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723900</xdr:colOff>
      <xdr:row>32</xdr:row>
      <xdr:rowOff>142875</xdr:rowOff>
    </xdr:from>
    <xdr:to>
      <xdr:col>9</xdr:col>
      <xdr:colOff>152400</xdr:colOff>
      <xdr:row>47</xdr:row>
      <xdr:rowOff>28575</xdr:rowOff>
    </xdr:to>
    <xdr:graphicFrame macro="">
      <xdr:nvGraphicFramePr>
        <xdr:cNvPr id="10" name="Chart 9">
          <a:extLst>
            <a:ext uri="{FF2B5EF4-FFF2-40B4-BE49-F238E27FC236}">
              <a16:creationId xmlns:a16="http://schemas.microsoft.com/office/drawing/2014/main" id="{7A3C33E2-03CA-30AF-20AE-50F2380771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666750</xdr:colOff>
      <xdr:row>48</xdr:row>
      <xdr:rowOff>171450</xdr:rowOff>
    </xdr:from>
    <xdr:to>
      <xdr:col>9</xdr:col>
      <xdr:colOff>95250</xdr:colOff>
      <xdr:row>63</xdr:row>
      <xdr:rowOff>57150</xdr:rowOff>
    </xdr:to>
    <xdr:graphicFrame macro="">
      <xdr:nvGraphicFramePr>
        <xdr:cNvPr id="4" name="Chart 3">
          <a:extLst>
            <a:ext uri="{FF2B5EF4-FFF2-40B4-BE49-F238E27FC236}">
              <a16:creationId xmlns:a16="http://schemas.microsoft.com/office/drawing/2014/main" id="{79BF6DA5-93FD-E6DD-6870-D6616732F9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95250</xdr:colOff>
      <xdr:row>50</xdr:row>
      <xdr:rowOff>57150</xdr:rowOff>
    </xdr:from>
    <xdr:to>
      <xdr:col>17</xdr:col>
      <xdr:colOff>400050</xdr:colOff>
      <xdr:row>64</xdr:row>
      <xdr:rowOff>133350</xdr:rowOff>
    </xdr:to>
    <xdr:graphicFrame macro="">
      <xdr:nvGraphicFramePr>
        <xdr:cNvPr id="6" name="Chart 5">
          <a:extLst>
            <a:ext uri="{FF2B5EF4-FFF2-40B4-BE49-F238E27FC236}">
              <a16:creationId xmlns:a16="http://schemas.microsoft.com/office/drawing/2014/main" id="{85FCA200-9574-B618-9E07-907AB21DF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304800</xdr:colOff>
      <xdr:row>75</xdr:row>
      <xdr:rowOff>123825</xdr:rowOff>
    </xdr:from>
    <xdr:to>
      <xdr:col>12</xdr:col>
      <xdr:colOff>0</xdr:colOff>
      <xdr:row>90</xdr:row>
      <xdr:rowOff>9525</xdr:rowOff>
    </xdr:to>
    <xdr:graphicFrame macro="">
      <xdr:nvGraphicFramePr>
        <xdr:cNvPr id="7" name="Chart 6">
          <a:extLst>
            <a:ext uri="{FF2B5EF4-FFF2-40B4-BE49-F238E27FC236}">
              <a16:creationId xmlns:a16="http://schemas.microsoft.com/office/drawing/2014/main" id="{240A0D7F-F675-6DBF-CFFF-3CBD960ED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1042987</xdr:colOff>
      <xdr:row>95</xdr:row>
      <xdr:rowOff>123825</xdr:rowOff>
    </xdr:from>
    <xdr:to>
      <xdr:col>9</xdr:col>
      <xdr:colOff>471487</xdr:colOff>
      <xdr:row>110</xdr:row>
      <xdr:rowOff>9525</xdr:rowOff>
    </xdr:to>
    <xdr:graphicFrame macro="">
      <xdr:nvGraphicFramePr>
        <xdr:cNvPr id="8" name="Chart 7">
          <a:extLst>
            <a:ext uri="{FF2B5EF4-FFF2-40B4-BE49-F238E27FC236}">
              <a16:creationId xmlns:a16="http://schemas.microsoft.com/office/drawing/2014/main" id="{04EA8734-D514-B2FB-CEBF-D76E557C4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219075</xdr:colOff>
      <xdr:row>98</xdr:row>
      <xdr:rowOff>47625</xdr:rowOff>
    </xdr:from>
    <xdr:to>
      <xdr:col>16</xdr:col>
      <xdr:colOff>523875</xdr:colOff>
      <xdr:row>112</xdr:row>
      <xdr:rowOff>123825</xdr:rowOff>
    </xdr:to>
    <xdr:graphicFrame macro="">
      <xdr:nvGraphicFramePr>
        <xdr:cNvPr id="11" name="Chart 10">
          <a:extLst>
            <a:ext uri="{FF2B5EF4-FFF2-40B4-BE49-F238E27FC236}">
              <a16:creationId xmlns:a16="http://schemas.microsoft.com/office/drawing/2014/main" id="{95D9F90F-9A15-52EA-3F81-732B3B28B8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76200</xdr:colOff>
      <xdr:row>111</xdr:row>
      <xdr:rowOff>0</xdr:rowOff>
    </xdr:from>
    <xdr:to>
      <xdr:col>10</xdr:col>
      <xdr:colOff>381000</xdr:colOff>
      <xdr:row>125</xdr:row>
      <xdr:rowOff>76200</xdr:rowOff>
    </xdr:to>
    <xdr:graphicFrame macro="">
      <xdr:nvGraphicFramePr>
        <xdr:cNvPr id="12" name="Chart 11">
          <a:extLst>
            <a:ext uri="{FF2B5EF4-FFF2-40B4-BE49-F238E27FC236}">
              <a16:creationId xmlns:a16="http://schemas.microsoft.com/office/drawing/2014/main" id="{B11FEBAC-4DF4-DD10-BD4E-FA1B42E8E7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123824</xdr:colOff>
      <xdr:row>0</xdr:row>
      <xdr:rowOff>152400</xdr:rowOff>
    </xdr:from>
    <xdr:to>
      <xdr:col>19</xdr:col>
      <xdr:colOff>323849</xdr:colOff>
      <xdr:row>26</xdr:row>
      <xdr:rowOff>133350</xdr:rowOff>
    </xdr:to>
    <xdr:sp macro="" textlink="">
      <xdr:nvSpPr>
        <xdr:cNvPr id="3" name="Rectangle: Rounded Corners 2">
          <a:extLst>
            <a:ext uri="{FF2B5EF4-FFF2-40B4-BE49-F238E27FC236}">
              <a16:creationId xmlns:a16="http://schemas.microsoft.com/office/drawing/2014/main" id="{FB040214-D5C3-72F4-19DC-D122F8792A3E}"/>
            </a:ext>
          </a:extLst>
        </xdr:cNvPr>
        <xdr:cNvSpPr/>
      </xdr:nvSpPr>
      <xdr:spPr>
        <a:xfrm>
          <a:off x="123824" y="152400"/>
          <a:ext cx="11782425" cy="4933950"/>
        </a:xfrm>
        <a:prstGeom prst="roundRect">
          <a:avLst>
            <a:gd name="adj" fmla="val 441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323850</xdr:colOff>
      <xdr:row>1</xdr:row>
      <xdr:rowOff>76200</xdr:rowOff>
    </xdr:from>
    <xdr:to>
      <xdr:col>19</xdr:col>
      <xdr:colOff>200025</xdr:colOff>
      <xdr:row>26</xdr:row>
      <xdr:rowOff>104774</xdr:rowOff>
    </xdr:to>
    <xdr:sp macro="" textlink="">
      <xdr:nvSpPr>
        <xdr:cNvPr id="4" name="Rectangle: Rounded Corners 3">
          <a:extLst>
            <a:ext uri="{FF2B5EF4-FFF2-40B4-BE49-F238E27FC236}">
              <a16:creationId xmlns:a16="http://schemas.microsoft.com/office/drawing/2014/main" id="{9D72B1EF-07AF-41DB-930C-952869BB22EC}"/>
            </a:ext>
          </a:extLst>
        </xdr:cNvPr>
        <xdr:cNvSpPr/>
      </xdr:nvSpPr>
      <xdr:spPr>
        <a:xfrm>
          <a:off x="1543050" y="266700"/>
          <a:ext cx="10239375" cy="4791074"/>
        </a:xfrm>
        <a:prstGeom prst="roundRect">
          <a:avLst>
            <a:gd name="adj" fmla="val 4413"/>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476249</xdr:colOff>
      <xdr:row>1</xdr:row>
      <xdr:rowOff>142876</xdr:rowOff>
    </xdr:from>
    <xdr:to>
      <xdr:col>14</xdr:col>
      <xdr:colOff>352425</xdr:colOff>
      <xdr:row>6</xdr:row>
      <xdr:rowOff>180975</xdr:rowOff>
    </xdr:to>
    <mc:AlternateContent xmlns:mc="http://schemas.openxmlformats.org/markup-compatibility/2006" xmlns:tsle="http://schemas.microsoft.com/office/drawing/2012/timeslicer">
      <mc:Choice Requires="tsle">
        <xdr:graphicFrame macro="">
          <xdr:nvGraphicFramePr>
            <xdr:cNvPr id="5" name="Date 1">
              <a:extLst>
                <a:ext uri="{FF2B5EF4-FFF2-40B4-BE49-F238E27FC236}">
                  <a16:creationId xmlns:a16="http://schemas.microsoft.com/office/drawing/2014/main" id="{C83FFC63-BEAA-42F0-9DD6-A0FF1E0DDF05}"/>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695449" y="333376"/>
              <a:ext cx="7191376" cy="9905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447676</xdr:colOff>
      <xdr:row>1</xdr:row>
      <xdr:rowOff>133351</xdr:rowOff>
    </xdr:from>
    <xdr:to>
      <xdr:col>19</xdr:col>
      <xdr:colOff>171450</xdr:colOff>
      <xdr:row>6</xdr:row>
      <xdr:rowOff>180975</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6B9E5BFA-6DF9-4D02-8527-DEE9345510D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982076" y="323851"/>
              <a:ext cx="2771774" cy="1000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381000</xdr:colOff>
      <xdr:row>7</xdr:row>
      <xdr:rowOff>19050</xdr:rowOff>
    </xdr:from>
    <xdr:to>
      <xdr:col>19</xdr:col>
      <xdr:colOff>209550</xdr:colOff>
      <xdr:row>10</xdr:row>
      <xdr:rowOff>123825</xdr:rowOff>
    </xdr:to>
    <mc:AlternateContent xmlns:mc="http://schemas.openxmlformats.org/markup-compatibility/2006" xmlns:a14="http://schemas.microsoft.com/office/drawing/2010/main">
      <mc:Choice Requires="a14">
        <xdr:graphicFrame macro="">
          <xdr:nvGraphicFramePr>
            <xdr:cNvPr id="7" name="Item 1">
              <a:extLst>
                <a:ext uri="{FF2B5EF4-FFF2-40B4-BE49-F238E27FC236}">
                  <a16:creationId xmlns:a16="http://schemas.microsoft.com/office/drawing/2014/main" id="{35B940AE-7BEB-482D-B8D9-836241FF43B4}"/>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600200" y="1352550"/>
              <a:ext cx="10191750" cy="676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304800</xdr:colOff>
      <xdr:row>10</xdr:row>
      <xdr:rowOff>123825</xdr:rowOff>
    </xdr:from>
    <xdr:to>
      <xdr:col>3</xdr:col>
      <xdr:colOff>428625</xdr:colOff>
      <xdr:row>14</xdr:row>
      <xdr:rowOff>9525</xdr:rowOff>
    </xdr:to>
    <xdr:pic>
      <xdr:nvPicPr>
        <xdr:cNvPr id="9" name="Graphic 8" descr="Bar chart">
          <a:extLst>
            <a:ext uri="{FF2B5EF4-FFF2-40B4-BE49-F238E27FC236}">
              <a16:creationId xmlns:a16="http://schemas.microsoft.com/office/drawing/2014/main" id="{311DC1CA-BCD8-78CD-68A1-D8EC93C50B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24000" y="2028825"/>
          <a:ext cx="733425" cy="647700"/>
        </a:xfrm>
        <a:prstGeom prst="rect">
          <a:avLst/>
        </a:prstGeom>
      </xdr:spPr>
    </xdr:pic>
    <xdr:clientData/>
  </xdr:twoCellAnchor>
  <xdr:twoCellAnchor>
    <xdr:from>
      <xdr:col>3</xdr:col>
      <xdr:colOff>428626</xdr:colOff>
      <xdr:row>10</xdr:row>
      <xdr:rowOff>152400</xdr:rowOff>
    </xdr:from>
    <xdr:to>
      <xdr:col>5</xdr:col>
      <xdr:colOff>600076</xdr:colOff>
      <xdr:row>13</xdr:row>
      <xdr:rowOff>104775</xdr:rowOff>
    </xdr:to>
    <xdr:sp macro="" textlink="">
      <xdr:nvSpPr>
        <xdr:cNvPr id="10" name="Rectangle 9">
          <a:extLst>
            <a:ext uri="{FF2B5EF4-FFF2-40B4-BE49-F238E27FC236}">
              <a16:creationId xmlns:a16="http://schemas.microsoft.com/office/drawing/2014/main" id="{A413EBBF-22C8-E4BE-3107-BB71D8BE013E}"/>
            </a:ext>
          </a:extLst>
        </xdr:cNvPr>
        <xdr:cNvSpPr/>
      </xdr:nvSpPr>
      <xdr:spPr>
        <a:xfrm>
          <a:off x="2257426" y="2057400"/>
          <a:ext cx="1390650" cy="5238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000" b="1">
              <a:solidFill>
                <a:sysClr val="windowText" lastClr="000000"/>
              </a:solidFill>
            </a:rPr>
            <a:t>Analytics</a:t>
          </a:r>
        </a:p>
      </xdr:txBody>
    </xdr:sp>
    <xdr:clientData/>
  </xdr:twoCellAnchor>
  <xdr:twoCellAnchor>
    <xdr:from>
      <xdr:col>11</xdr:col>
      <xdr:colOff>113022</xdr:colOff>
      <xdr:row>10</xdr:row>
      <xdr:rowOff>142875</xdr:rowOff>
    </xdr:from>
    <xdr:to>
      <xdr:col>19</xdr:col>
      <xdr:colOff>171450</xdr:colOff>
      <xdr:row>18</xdr:row>
      <xdr:rowOff>95250</xdr:rowOff>
    </xdr:to>
    <xdr:sp macro="" textlink="">
      <xdr:nvSpPr>
        <xdr:cNvPr id="11" name="Rectangle: Rounded Corners 10">
          <a:extLst>
            <a:ext uri="{FF2B5EF4-FFF2-40B4-BE49-F238E27FC236}">
              <a16:creationId xmlns:a16="http://schemas.microsoft.com/office/drawing/2014/main" id="{79A09E56-CEC7-478C-15F2-56BD6368C7C8}"/>
            </a:ext>
          </a:extLst>
        </xdr:cNvPr>
        <xdr:cNvSpPr/>
      </xdr:nvSpPr>
      <xdr:spPr>
        <a:xfrm>
          <a:off x="6818622" y="2047875"/>
          <a:ext cx="4935228" cy="1476375"/>
        </a:xfrm>
        <a:prstGeom prst="roundRect">
          <a:avLst>
            <a:gd name="adj" fmla="val 480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95250</xdr:colOff>
      <xdr:row>18</xdr:row>
      <xdr:rowOff>124527</xdr:rowOff>
    </xdr:from>
    <xdr:to>
      <xdr:col>19</xdr:col>
      <xdr:colOff>180975</xdr:colOff>
      <xdr:row>26</xdr:row>
      <xdr:rowOff>85724</xdr:rowOff>
    </xdr:to>
    <xdr:sp macro="" textlink="">
      <xdr:nvSpPr>
        <xdr:cNvPr id="12" name="Rectangle: Rounded Corners 11">
          <a:extLst>
            <a:ext uri="{FF2B5EF4-FFF2-40B4-BE49-F238E27FC236}">
              <a16:creationId xmlns:a16="http://schemas.microsoft.com/office/drawing/2014/main" id="{A9A3018F-51BC-40D1-B767-698183F9B5C8}"/>
            </a:ext>
          </a:extLst>
        </xdr:cNvPr>
        <xdr:cNvSpPr/>
      </xdr:nvSpPr>
      <xdr:spPr>
        <a:xfrm>
          <a:off x="6800850" y="3553527"/>
          <a:ext cx="4962525" cy="1485197"/>
        </a:xfrm>
        <a:prstGeom prst="roundRect">
          <a:avLst>
            <a:gd name="adj" fmla="val 315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371475</xdr:colOff>
      <xdr:row>18</xdr:row>
      <xdr:rowOff>9525</xdr:rowOff>
    </xdr:from>
    <xdr:to>
      <xdr:col>11</xdr:col>
      <xdr:colOff>85724</xdr:colOff>
      <xdr:row>26</xdr:row>
      <xdr:rowOff>85725</xdr:rowOff>
    </xdr:to>
    <xdr:sp macro="" textlink="">
      <xdr:nvSpPr>
        <xdr:cNvPr id="14" name="Rectangle: Rounded Corners 13">
          <a:extLst>
            <a:ext uri="{FF2B5EF4-FFF2-40B4-BE49-F238E27FC236}">
              <a16:creationId xmlns:a16="http://schemas.microsoft.com/office/drawing/2014/main" id="{3444711D-FA52-70B0-899C-08E95ED23C5B}"/>
            </a:ext>
          </a:extLst>
        </xdr:cNvPr>
        <xdr:cNvSpPr/>
      </xdr:nvSpPr>
      <xdr:spPr>
        <a:xfrm>
          <a:off x="1590675" y="3438525"/>
          <a:ext cx="5200649" cy="1600200"/>
        </a:xfrm>
        <a:prstGeom prst="roundRect">
          <a:avLst>
            <a:gd name="adj" fmla="val 480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514350</xdr:colOff>
      <xdr:row>13</xdr:row>
      <xdr:rowOff>180975</xdr:rowOff>
    </xdr:from>
    <xdr:to>
      <xdr:col>6</xdr:col>
      <xdr:colOff>266700</xdr:colOff>
      <xdr:row>17</xdr:row>
      <xdr:rowOff>161925</xdr:rowOff>
    </xdr:to>
    <xdr:sp macro="" textlink="">
      <xdr:nvSpPr>
        <xdr:cNvPr id="15" name="Rectangle: Rounded Corners 14">
          <a:extLst>
            <a:ext uri="{FF2B5EF4-FFF2-40B4-BE49-F238E27FC236}">
              <a16:creationId xmlns:a16="http://schemas.microsoft.com/office/drawing/2014/main" id="{4FB9DA2C-F2E9-5E7B-288A-5295EC4F0BE8}"/>
            </a:ext>
          </a:extLst>
        </xdr:cNvPr>
        <xdr:cNvSpPr/>
      </xdr:nvSpPr>
      <xdr:spPr>
        <a:xfrm>
          <a:off x="1733550" y="2657475"/>
          <a:ext cx="2190750" cy="742950"/>
        </a:xfrm>
        <a:prstGeom prst="roundRect">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495300</xdr:colOff>
      <xdr:row>13</xdr:row>
      <xdr:rowOff>180975</xdr:rowOff>
    </xdr:from>
    <xdr:to>
      <xdr:col>10</xdr:col>
      <xdr:colOff>247650</xdr:colOff>
      <xdr:row>17</xdr:row>
      <xdr:rowOff>161925</xdr:rowOff>
    </xdr:to>
    <xdr:sp macro="" textlink="">
      <xdr:nvSpPr>
        <xdr:cNvPr id="21" name="Rectangle: Rounded Corners 20">
          <a:extLst>
            <a:ext uri="{FF2B5EF4-FFF2-40B4-BE49-F238E27FC236}">
              <a16:creationId xmlns:a16="http://schemas.microsoft.com/office/drawing/2014/main" id="{7538E6A5-5DC9-C27F-E438-B703FFCCCA86}"/>
            </a:ext>
          </a:extLst>
        </xdr:cNvPr>
        <xdr:cNvSpPr/>
      </xdr:nvSpPr>
      <xdr:spPr>
        <a:xfrm>
          <a:off x="4152900" y="2657475"/>
          <a:ext cx="2190750" cy="742950"/>
        </a:xfrm>
        <a:prstGeom prst="roundRect">
          <a:avLst/>
        </a:prstGeom>
        <a:solidFill>
          <a:schemeClr val="accent2">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57149</xdr:colOff>
      <xdr:row>13</xdr:row>
      <xdr:rowOff>180976</xdr:rowOff>
    </xdr:from>
    <xdr:to>
      <xdr:col>6</xdr:col>
      <xdr:colOff>276224</xdr:colOff>
      <xdr:row>17</xdr:row>
      <xdr:rowOff>152400</xdr:rowOff>
    </xdr:to>
    <xdr:sp macro="" textlink="">
      <xdr:nvSpPr>
        <xdr:cNvPr id="22" name="Rectangle: Rounded Corners 21">
          <a:extLst>
            <a:ext uri="{FF2B5EF4-FFF2-40B4-BE49-F238E27FC236}">
              <a16:creationId xmlns:a16="http://schemas.microsoft.com/office/drawing/2014/main" id="{2E06DEE4-7DAD-4D14-93DC-36BC43C79426}"/>
            </a:ext>
          </a:extLst>
        </xdr:cNvPr>
        <xdr:cNvSpPr/>
      </xdr:nvSpPr>
      <xdr:spPr>
        <a:xfrm>
          <a:off x="1885949" y="2657476"/>
          <a:ext cx="2047875" cy="73342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47624</xdr:colOff>
      <xdr:row>13</xdr:row>
      <xdr:rowOff>180975</xdr:rowOff>
    </xdr:from>
    <xdr:to>
      <xdr:col>10</xdr:col>
      <xdr:colOff>285749</xdr:colOff>
      <xdr:row>17</xdr:row>
      <xdr:rowOff>161926</xdr:rowOff>
    </xdr:to>
    <xdr:sp macro="" textlink="">
      <xdr:nvSpPr>
        <xdr:cNvPr id="23" name="Rectangle: Rounded Corners 22">
          <a:extLst>
            <a:ext uri="{FF2B5EF4-FFF2-40B4-BE49-F238E27FC236}">
              <a16:creationId xmlns:a16="http://schemas.microsoft.com/office/drawing/2014/main" id="{AA2C0C33-4CC4-47C8-8049-169BB470B4FC}"/>
            </a:ext>
          </a:extLst>
        </xdr:cNvPr>
        <xdr:cNvSpPr/>
      </xdr:nvSpPr>
      <xdr:spPr>
        <a:xfrm>
          <a:off x="4314824" y="2657475"/>
          <a:ext cx="2066925" cy="742951"/>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457200</xdr:colOff>
      <xdr:row>13</xdr:row>
      <xdr:rowOff>180975</xdr:rowOff>
    </xdr:from>
    <xdr:to>
      <xdr:col>6</xdr:col>
      <xdr:colOff>476249</xdr:colOff>
      <xdr:row>15</xdr:row>
      <xdr:rowOff>38100</xdr:rowOff>
    </xdr:to>
    <xdr:sp macro="" textlink="">
      <xdr:nvSpPr>
        <xdr:cNvPr id="25" name="Rectangle 24">
          <a:extLst>
            <a:ext uri="{FF2B5EF4-FFF2-40B4-BE49-F238E27FC236}">
              <a16:creationId xmlns:a16="http://schemas.microsoft.com/office/drawing/2014/main" id="{72603098-93B4-2FA7-39C7-449DFD995C05}"/>
            </a:ext>
          </a:extLst>
        </xdr:cNvPr>
        <xdr:cNvSpPr/>
      </xdr:nvSpPr>
      <xdr:spPr>
        <a:xfrm>
          <a:off x="2286000" y="2657475"/>
          <a:ext cx="1847849"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ysClr val="windowText" lastClr="000000"/>
              </a:solidFill>
            </a:rPr>
            <a:t>Total</a:t>
          </a:r>
          <a:r>
            <a:rPr lang="en-IN" sz="1800" b="1" baseline="0">
              <a:solidFill>
                <a:sysClr val="windowText" lastClr="000000"/>
              </a:solidFill>
            </a:rPr>
            <a:t> Amount</a:t>
          </a:r>
          <a:endParaRPr lang="en-IN" sz="1800" b="1">
            <a:solidFill>
              <a:sysClr val="windowText" lastClr="000000"/>
            </a:solidFill>
          </a:endParaRPr>
        </a:p>
      </xdr:txBody>
    </xdr:sp>
    <xdr:clientData/>
  </xdr:twoCellAnchor>
  <xdr:twoCellAnchor editAs="oneCell">
    <xdr:from>
      <xdr:col>3</xdr:col>
      <xdr:colOff>19050</xdr:colOff>
      <xdr:row>14</xdr:row>
      <xdr:rowOff>19050</xdr:rowOff>
    </xdr:from>
    <xdr:to>
      <xdr:col>3</xdr:col>
      <xdr:colOff>561975</xdr:colOff>
      <xdr:row>17</xdr:row>
      <xdr:rowOff>19050</xdr:rowOff>
    </xdr:to>
    <xdr:pic>
      <xdr:nvPicPr>
        <xdr:cNvPr id="27" name="Graphic 26" descr="Rupee">
          <a:extLst>
            <a:ext uri="{FF2B5EF4-FFF2-40B4-BE49-F238E27FC236}">
              <a16:creationId xmlns:a16="http://schemas.microsoft.com/office/drawing/2014/main" id="{819A9330-98CB-8498-4715-9C5109C5F43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847850" y="2686050"/>
          <a:ext cx="542925" cy="571500"/>
        </a:xfrm>
        <a:prstGeom prst="rect">
          <a:avLst/>
        </a:prstGeom>
      </xdr:spPr>
    </xdr:pic>
    <xdr:clientData/>
  </xdr:twoCellAnchor>
  <xdr:twoCellAnchor>
    <xdr:from>
      <xdr:col>8</xdr:col>
      <xdr:colOff>180975</xdr:colOff>
      <xdr:row>14</xdr:row>
      <xdr:rowOff>38100</xdr:rowOff>
    </xdr:from>
    <xdr:to>
      <xdr:col>11</xdr:col>
      <xdr:colOff>200024</xdr:colOff>
      <xdr:row>15</xdr:row>
      <xdr:rowOff>85725</xdr:rowOff>
    </xdr:to>
    <xdr:sp macro="" textlink="">
      <xdr:nvSpPr>
        <xdr:cNvPr id="34" name="Rectangle 33">
          <a:extLst>
            <a:ext uri="{FF2B5EF4-FFF2-40B4-BE49-F238E27FC236}">
              <a16:creationId xmlns:a16="http://schemas.microsoft.com/office/drawing/2014/main" id="{CFA3B611-8CDD-3EF2-1D4E-7C9BDF760105}"/>
            </a:ext>
          </a:extLst>
        </xdr:cNvPr>
        <xdr:cNvSpPr/>
      </xdr:nvSpPr>
      <xdr:spPr>
        <a:xfrm>
          <a:off x="5057775" y="2705100"/>
          <a:ext cx="1847849"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ysClr val="windowText" lastClr="000000"/>
              </a:solidFill>
            </a:rPr>
            <a:t>Total</a:t>
          </a:r>
          <a:r>
            <a:rPr lang="en-IN" sz="1800" b="1" baseline="0">
              <a:solidFill>
                <a:sysClr val="windowText" lastClr="000000"/>
              </a:solidFill>
            </a:rPr>
            <a:t> Sales</a:t>
          </a:r>
          <a:endParaRPr lang="en-IN" sz="1800" b="1">
            <a:solidFill>
              <a:sysClr val="windowText" lastClr="000000"/>
            </a:solidFill>
          </a:endParaRPr>
        </a:p>
      </xdr:txBody>
    </xdr:sp>
    <xdr:clientData/>
  </xdr:twoCellAnchor>
  <xdr:twoCellAnchor editAs="oneCell">
    <xdr:from>
      <xdr:col>7</xdr:col>
      <xdr:colOff>47626</xdr:colOff>
      <xdr:row>14</xdr:row>
      <xdr:rowOff>28575</xdr:rowOff>
    </xdr:from>
    <xdr:to>
      <xdr:col>8</xdr:col>
      <xdr:colOff>180976</xdr:colOff>
      <xdr:row>17</xdr:row>
      <xdr:rowOff>28575</xdr:rowOff>
    </xdr:to>
    <xdr:pic>
      <xdr:nvPicPr>
        <xdr:cNvPr id="36" name="Graphic 35" descr="Business Growth">
          <a:extLst>
            <a:ext uri="{FF2B5EF4-FFF2-40B4-BE49-F238E27FC236}">
              <a16:creationId xmlns:a16="http://schemas.microsoft.com/office/drawing/2014/main" id="{AE366699-059F-42CA-A5EE-861E9492774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314826" y="2695575"/>
          <a:ext cx="742950" cy="571500"/>
        </a:xfrm>
        <a:prstGeom prst="rect">
          <a:avLst/>
        </a:prstGeom>
      </xdr:spPr>
    </xdr:pic>
    <xdr:clientData/>
  </xdr:twoCellAnchor>
  <xdr:twoCellAnchor>
    <xdr:from>
      <xdr:col>11</xdr:col>
      <xdr:colOff>76200</xdr:colOff>
      <xdr:row>10</xdr:row>
      <xdr:rowOff>114300</xdr:rowOff>
    </xdr:from>
    <xdr:to>
      <xdr:col>14</xdr:col>
      <xdr:colOff>95249</xdr:colOff>
      <xdr:row>11</xdr:row>
      <xdr:rowOff>161925</xdr:rowOff>
    </xdr:to>
    <xdr:sp macro="" textlink="">
      <xdr:nvSpPr>
        <xdr:cNvPr id="37" name="Rectangle 36">
          <a:extLst>
            <a:ext uri="{FF2B5EF4-FFF2-40B4-BE49-F238E27FC236}">
              <a16:creationId xmlns:a16="http://schemas.microsoft.com/office/drawing/2014/main" id="{72DBE311-D055-D6EA-2A8E-73F6ACC6B7B6}"/>
            </a:ext>
          </a:extLst>
        </xdr:cNvPr>
        <xdr:cNvSpPr/>
      </xdr:nvSpPr>
      <xdr:spPr>
        <a:xfrm>
          <a:off x="6781800" y="2019300"/>
          <a:ext cx="1847849"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ysClr val="windowText" lastClr="000000"/>
              </a:solidFill>
            </a:rPr>
            <a:t>Sale</a:t>
          </a:r>
          <a:r>
            <a:rPr lang="en-IN" sz="1800" b="1" baseline="0">
              <a:solidFill>
                <a:sysClr val="windowText" lastClr="000000"/>
              </a:solidFill>
            </a:rPr>
            <a:t> By Months</a:t>
          </a:r>
          <a:endParaRPr lang="en-IN" sz="1800" b="1">
            <a:solidFill>
              <a:sysClr val="windowText" lastClr="000000"/>
            </a:solidFill>
          </a:endParaRPr>
        </a:p>
      </xdr:txBody>
    </xdr:sp>
    <xdr:clientData/>
  </xdr:twoCellAnchor>
  <xdr:twoCellAnchor>
    <xdr:from>
      <xdr:col>11</xdr:col>
      <xdr:colOff>66675</xdr:colOff>
      <xdr:row>18</xdr:row>
      <xdr:rowOff>76200</xdr:rowOff>
    </xdr:from>
    <xdr:to>
      <xdr:col>14</xdr:col>
      <xdr:colOff>85724</xdr:colOff>
      <xdr:row>19</xdr:row>
      <xdr:rowOff>123825</xdr:rowOff>
    </xdr:to>
    <xdr:sp macro="" textlink="">
      <xdr:nvSpPr>
        <xdr:cNvPr id="38" name="Rectangle 37">
          <a:extLst>
            <a:ext uri="{FF2B5EF4-FFF2-40B4-BE49-F238E27FC236}">
              <a16:creationId xmlns:a16="http://schemas.microsoft.com/office/drawing/2014/main" id="{5615842F-AF76-310F-586E-5F222C7C28D4}"/>
            </a:ext>
          </a:extLst>
        </xdr:cNvPr>
        <xdr:cNvSpPr/>
      </xdr:nvSpPr>
      <xdr:spPr>
        <a:xfrm>
          <a:off x="6772275" y="3505200"/>
          <a:ext cx="1847849"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ysClr val="windowText" lastClr="000000"/>
              </a:solidFill>
            </a:rPr>
            <a:t>Sale</a:t>
          </a:r>
          <a:r>
            <a:rPr lang="en-IN" sz="1800" b="1" baseline="0">
              <a:solidFill>
                <a:sysClr val="windowText" lastClr="000000"/>
              </a:solidFill>
            </a:rPr>
            <a:t> By Region</a:t>
          </a:r>
          <a:endParaRPr lang="en-IN" sz="1800" b="1">
            <a:solidFill>
              <a:sysClr val="windowText" lastClr="000000"/>
            </a:solidFill>
          </a:endParaRPr>
        </a:p>
      </xdr:txBody>
    </xdr:sp>
    <xdr:clientData/>
  </xdr:twoCellAnchor>
  <xdr:twoCellAnchor>
    <xdr:from>
      <xdr:col>0</xdr:col>
      <xdr:colOff>161926</xdr:colOff>
      <xdr:row>7</xdr:row>
      <xdr:rowOff>85725</xdr:rowOff>
    </xdr:from>
    <xdr:to>
      <xdr:col>2</xdr:col>
      <xdr:colOff>285750</xdr:colOff>
      <xdr:row>9</xdr:row>
      <xdr:rowOff>95250</xdr:rowOff>
    </xdr:to>
    <xdr:sp macro="" textlink="">
      <xdr:nvSpPr>
        <xdr:cNvPr id="39" name="Rectangle: Rounded Corners 38">
          <a:hlinkClick xmlns:r="http://schemas.openxmlformats.org/officeDocument/2006/relationships" r:id="rId7"/>
          <a:extLst>
            <a:ext uri="{FF2B5EF4-FFF2-40B4-BE49-F238E27FC236}">
              <a16:creationId xmlns:a16="http://schemas.microsoft.com/office/drawing/2014/main" id="{F3AF37BE-1B78-7F31-7E1A-AEAADA1DE8CF}"/>
            </a:ext>
          </a:extLst>
        </xdr:cNvPr>
        <xdr:cNvSpPr/>
      </xdr:nvSpPr>
      <xdr:spPr>
        <a:xfrm>
          <a:off x="161926" y="1419225"/>
          <a:ext cx="1343024" cy="39052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ysClr val="windowText" lastClr="000000"/>
              </a:solidFill>
            </a:rPr>
            <a:t>DASHBOARD</a:t>
          </a:r>
        </a:p>
      </xdr:txBody>
    </xdr:sp>
    <xdr:clientData/>
  </xdr:twoCellAnchor>
  <xdr:twoCellAnchor>
    <xdr:from>
      <xdr:col>0</xdr:col>
      <xdr:colOff>152401</xdr:colOff>
      <xdr:row>9</xdr:row>
      <xdr:rowOff>171450</xdr:rowOff>
    </xdr:from>
    <xdr:to>
      <xdr:col>2</xdr:col>
      <xdr:colOff>276225</xdr:colOff>
      <xdr:row>11</xdr:row>
      <xdr:rowOff>180975</xdr:rowOff>
    </xdr:to>
    <xdr:sp macro="" textlink="">
      <xdr:nvSpPr>
        <xdr:cNvPr id="40" name="Rectangle: Rounded Corners 39">
          <a:hlinkClick xmlns:r="http://schemas.openxmlformats.org/officeDocument/2006/relationships" r:id="rId8"/>
          <a:extLst>
            <a:ext uri="{FF2B5EF4-FFF2-40B4-BE49-F238E27FC236}">
              <a16:creationId xmlns:a16="http://schemas.microsoft.com/office/drawing/2014/main" id="{50FA0651-2DDF-0A87-E17E-1EF26B372C64}"/>
            </a:ext>
          </a:extLst>
        </xdr:cNvPr>
        <xdr:cNvSpPr/>
      </xdr:nvSpPr>
      <xdr:spPr>
        <a:xfrm>
          <a:off x="152401" y="1885950"/>
          <a:ext cx="1343024" cy="390525"/>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PRODUCTS</a:t>
          </a:r>
        </a:p>
      </xdr:txBody>
    </xdr:sp>
    <xdr:clientData/>
  </xdr:twoCellAnchor>
  <xdr:twoCellAnchor>
    <xdr:from>
      <xdr:col>0</xdr:col>
      <xdr:colOff>142876</xdr:colOff>
      <xdr:row>12</xdr:row>
      <xdr:rowOff>123825</xdr:rowOff>
    </xdr:from>
    <xdr:to>
      <xdr:col>2</xdr:col>
      <xdr:colOff>266700</xdr:colOff>
      <xdr:row>14</xdr:row>
      <xdr:rowOff>133350</xdr:rowOff>
    </xdr:to>
    <xdr:sp macro="" textlink="">
      <xdr:nvSpPr>
        <xdr:cNvPr id="41" name="Rectangle: Rounded Corners 40">
          <a:hlinkClick xmlns:r="http://schemas.openxmlformats.org/officeDocument/2006/relationships" r:id="rId9"/>
          <a:extLst>
            <a:ext uri="{FF2B5EF4-FFF2-40B4-BE49-F238E27FC236}">
              <a16:creationId xmlns:a16="http://schemas.microsoft.com/office/drawing/2014/main" id="{6AC83F0A-99F5-A8A7-3B40-7AB27AA653EE}"/>
            </a:ext>
          </a:extLst>
        </xdr:cNvPr>
        <xdr:cNvSpPr/>
      </xdr:nvSpPr>
      <xdr:spPr>
        <a:xfrm>
          <a:off x="142876" y="2409825"/>
          <a:ext cx="1343024" cy="390525"/>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SALESMANS</a:t>
          </a:r>
        </a:p>
      </xdr:txBody>
    </xdr:sp>
    <xdr:clientData/>
  </xdr:twoCellAnchor>
  <xdr:twoCellAnchor>
    <xdr:from>
      <xdr:col>0</xdr:col>
      <xdr:colOff>152401</xdr:colOff>
      <xdr:row>15</xdr:row>
      <xdr:rowOff>85725</xdr:rowOff>
    </xdr:from>
    <xdr:to>
      <xdr:col>2</xdr:col>
      <xdr:colOff>276225</xdr:colOff>
      <xdr:row>17</xdr:row>
      <xdr:rowOff>95250</xdr:rowOff>
    </xdr:to>
    <xdr:sp macro="" textlink="">
      <xdr:nvSpPr>
        <xdr:cNvPr id="42" name="Rectangle: Rounded Corners 41">
          <a:hlinkClick xmlns:r="http://schemas.openxmlformats.org/officeDocument/2006/relationships" r:id="rId10"/>
          <a:extLst>
            <a:ext uri="{FF2B5EF4-FFF2-40B4-BE49-F238E27FC236}">
              <a16:creationId xmlns:a16="http://schemas.microsoft.com/office/drawing/2014/main" id="{DE30AF6B-3BB4-D703-11AF-414F1426AF9E}"/>
            </a:ext>
          </a:extLst>
        </xdr:cNvPr>
        <xdr:cNvSpPr/>
      </xdr:nvSpPr>
      <xdr:spPr>
        <a:xfrm>
          <a:off x="152401" y="2943225"/>
          <a:ext cx="1343024" cy="390525"/>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solidFill>
                <a:schemeClr val="bg1"/>
              </a:solidFill>
            </a:rPr>
            <a:t>ABOUT</a:t>
          </a:r>
        </a:p>
      </xdr:txBody>
    </xdr:sp>
    <xdr:clientData/>
  </xdr:twoCellAnchor>
  <xdr:twoCellAnchor>
    <xdr:from>
      <xdr:col>11</xdr:col>
      <xdr:colOff>122546</xdr:colOff>
      <xdr:row>11</xdr:row>
      <xdr:rowOff>152400</xdr:rowOff>
    </xdr:from>
    <xdr:to>
      <xdr:col>19</xdr:col>
      <xdr:colOff>152399</xdr:colOff>
      <xdr:row>18</xdr:row>
      <xdr:rowOff>66675</xdr:rowOff>
    </xdr:to>
    <xdr:graphicFrame macro="">
      <xdr:nvGraphicFramePr>
        <xdr:cNvPr id="43" name="Chart 42">
          <a:extLst>
            <a:ext uri="{FF2B5EF4-FFF2-40B4-BE49-F238E27FC236}">
              <a16:creationId xmlns:a16="http://schemas.microsoft.com/office/drawing/2014/main" id="{4DCF71AE-0E7C-4050-A1D3-ACCA7B438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114300</xdr:colOff>
      <xdr:row>19</xdr:row>
      <xdr:rowOff>142875</xdr:rowOff>
    </xdr:from>
    <xdr:to>
      <xdr:col>19</xdr:col>
      <xdr:colOff>219075</xdr:colOff>
      <xdr:row>26</xdr:row>
      <xdr:rowOff>76200</xdr:rowOff>
    </xdr:to>
    <xdr:graphicFrame macro="">
      <xdr:nvGraphicFramePr>
        <xdr:cNvPr id="45" name="Chart 44">
          <a:extLst>
            <a:ext uri="{FF2B5EF4-FFF2-40B4-BE49-F238E27FC236}">
              <a16:creationId xmlns:a16="http://schemas.microsoft.com/office/drawing/2014/main" id="{28DF7CC8-CE5B-430A-8331-C086D407B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342900</xdr:colOff>
      <xdr:row>18</xdr:row>
      <xdr:rowOff>19050</xdr:rowOff>
    </xdr:from>
    <xdr:to>
      <xdr:col>5</xdr:col>
      <xdr:colOff>361949</xdr:colOff>
      <xdr:row>18</xdr:row>
      <xdr:rowOff>180975</xdr:rowOff>
    </xdr:to>
    <xdr:sp macro="" textlink="">
      <xdr:nvSpPr>
        <xdr:cNvPr id="48" name="Rectangle 47">
          <a:extLst>
            <a:ext uri="{FF2B5EF4-FFF2-40B4-BE49-F238E27FC236}">
              <a16:creationId xmlns:a16="http://schemas.microsoft.com/office/drawing/2014/main" id="{D51B3192-06E3-4DA9-70CA-2120A6309B9D}"/>
            </a:ext>
          </a:extLst>
        </xdr:cNvPr>
        <xdr:cNvSpPr/>
      </xdr:nvSpPr>
      <xdr:spPr>
        <a:xfrm>
          <a:off x="1562100" y="3448050"/>
          <a:ext cx="1847849" cy="1619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400" b="1">
              <a:solidFill>
                <a:sysClr val="windowText" lastClr="000000"/>
              </a:solidFill>
            </a:rPr>
            <a:t>Sale</a:t>
          </a:r>
          <a:r>
            <a:rPr lang="en-IN" sz="1400" b="1" baseline="0">
              <a:solidFill>
                <a:sysClr val="windowText" lastClr="000000"/>
              </a:solidFill>
            </a:rPr>
            <a:t> By Products</a:t>
          </a:r>
          <a:endParaRPr lang="en-IN" sz="1400" b="1">
            <a:solidFill>
              <a:sysClr val="windowText" lastClr="000000"/>
            </a:solidFill>
          </a:endParaRPr>
        </a:p>
      </xdr:txBody>
    </xdr:sp>
    <xdr:clientData/>
  </xdr:twoCellAnchor>
  <xdr:twoCellAnchor>
    <xdr:from>
      <xdr:col>2</xdr:col>
      <xdr:colOff>371474</xdr:colOff>
      <xdr:row>18</xdr:row>
      <xdr:rowOff>180975</xdr:rowOff>
    </xdr:from>
    <xdr:to>
      <xdr:col>11</xdr:col>
      <xdr:colOff>38099</xdr:colOff>
      <xdr:row>26</xdr:row>
      <xdr:rowOff>47625</xdr:rowOff>
    </xdr:to>
    <xdr:graphicFrame macro="">
      <xdr:nvGraphicFramePr>
        <xdr:cNvPr id="49" name="Chart 48">
          <a:extLst>
            <a:ext uri="{FF2B5EF4-FFF2-40B4-BE49-F238E27FC236}">
              <a16:creationId xmlns:a16="http://schemas.microsoft.com/office/drawing/2014/main" id="{290F7BF5-029C-4757-97D9-49C67EB128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504825</xdr:colOff>
      <xdr:row>15</xdr:row>
      <xdr:rowOff>142875</xdr:rowOff>
    </xdr:from>
    <xdr:to>
      <xdr:col>6</xdr:col>
      <xdr:colOff>523874</xdr:colOff>
      <xdr:row>17</xdr:row>
      <xdr:rowOff>0</xdr:rowOff>
    </xdr:to>
    <xdr:sp macro="" textlink="'Pivot Table'!B50">
      <xdr:nvSpPr>
        <xdr:cNvPr id="50" name="Rectangle 49">
          <a:extLst>
            <a:ext uri="{FF2B5EF4-FFF2-40B4-BE49-F238E27FC236}">
              <a16:creationId xmlns:a16="http://schemas.microsoft.com/office/drawing/2014/main" id="{B9330A33-C504-5B08-5183-C195CFF34AE3}"/>
            </a:ext>
          </a:extLst>
        </xdr:cNvPr>
        <xdr:cNvSpPr/>
      </xdr:nvSpPr>
      <xdr:spPr>
        <a:xfrm>
          <a:off x="2333625" y="3000375"/>
          <a:ext cx="1847849"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8BE4DA9E-2219-4DB9-9DC1-30B1BD5217CC}" type="TxLink">
            <a:rPr lang="en-US" sz="2000" b="1" i="0" u="none" strike="noStrike">
              <a:solidFill>
                <a:srgbClr val="000000"/>
              </a:solidFill>
              <a:latin typeface="Calibri"/>
              <a:cs typeface="Calibri"/>
            </a:rPr>
            <a:pPr algn="l"/>
            <a:t>17,82,570</a:t>
          </a:fld>
          <a:endParaRPr lang="en-US" sz="4000" b="1">
            <a:solidFill>
              <a:schemeClr val="tx1"/>
            </a:solidFill>
          </a:endParaRPr>
        </a:p>
      </xdr:txBody>
    </xdr:sp>
    <xdr:clientData/>
  </xdr:twoCellAnchor>
  <xdr:twoCellAnchor>
    <xdr:from>
      <xdr:col>8</xdr:col>
      <xdr:colOff>342900</xdr:colOff>
      <xdr:row>15</xdr:row>
      <xdr:rowOff>180975</xdr:rowOff>
    </xdr:from>
    <xdr:to>
      <xdr:col>11</xdr:col>
      <xdr:colOff>361949</xdr:colOff>
      <xdr:row>17</xdr:row>
      <xdr:rowOff>38100</xdr:rowOff>
    </xdr:to>
    <xdr:sp macro="" textlink="'Pivot Table'!B56">
      <xdr:nvSpPr>
        <xdr:cNvPr id="2" name="Rectangle 1">
          <a:extLst>
            <a:ext uri="{FF2B5EF4-FFF2-40B4-BE49-F238E27FC236}">
              <a16:creationId xmlns:a16="http://schemas.microsoft.com/office/drawing/2014/main" id="{7A1119C4-3596-D047-5DA8-7F8665959FF3}"/>
            </a:ext>
          </a:extLst>
        </xdr:cNvPr>
        <xdr:cNvSpPr/>
      </xdr:nvSpPr>
      <xdr:spPr>
        <a:xfrm>
          <a:off x="5219700" y="3038475"/>
          <a:ext cx="1847849"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E686D9AD-9BE2-49E2-9875-8DFF3FFA18D6}" type="TxLink">
            <a:rPr lang="en-US" sz="2000" b="1" i="0" u="none" strike="noStrike">
              <a:solidFill>
                <a:srgbClr val="000000"/>
              </a:solidFill>
              <a:latin typeface="Calibri"/>
              <a:cs typeface="Calibri"/>
            </a:rPr>
            <a:pPr algn="l"/>
            <a:t>366</a:t>
          </a:fld>
          <a:endParaRPr lang="en-IN" sz="3600" b="1">
            <a:solidFill>
              <a:sysClr val="windowText" lastClr="0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296.583415162037" createdVersion="8" refreshedVersion="8" minRefreshableVersion="3" recordCount="366" xr:uid="{6A8A4049-8787-478F-A150-B023F7CAE4A0}">
  <cacheSource type="worksheet">
    <worksheetSource ref="A1:H367" sheet="Data"/>
  </cacheSource>
  <cacheFields count="11">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ount="14">
        <n v="1470"/>
        <n v="12600"/>
        <n v="6000"/>
        <n v="900"/>
        <n v="380"/>
        <n v="420"/>
        <n v="14700"/>
        <n v="7200"/>
        <n v="7500"/>
        <n v="1200"/>
        <n v="570"/>
        <n v="1500"/>
        <n v="800"/>
        <n v="4200"/>
      </sharedItems>
    </cacheField>
    <cacheField name="Months (Date)"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 name="Quarters (Date)" numFmtId="0" databaseField="0">
      <fieldGroup base="1">
        <rangePr groupBy="quarters" startDate="2021-01-01T00:00:00" endDate="2022-01-02T00:00:00"/>
        <groupItems count="6">
          <s v="&lt;01-01-2021"/>
          <s v="Qtr1"/>
          <s v="Qtr2"/>
          <s v="Qtr3"/>
          <s v="Qtr4"/>
          <s v="&gt;02-01-2022"/>
        </groupItems>
      </fieldGroup>
    </cacheField>
    <cacheField name="Years (Date)"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1573907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x v="0"/>
  </r>
  <r>
    <n v="2"/>
    <x v="1"/>
    <x v="1"/>
    <x v="1"/>
    <x v="1"/>
    <n v="6"/>
    <n v="2100"/>
    <x v="1"/>
  </r>
  <r>
    <n v="3"/>
    <x v="2"/>
    <x v="2"/>
    <x v="0"/>
    <x v="2"/>
    <n v="5"/>
    <n v="1200"/>
    <x v="2"/>
  </r>
  <r>
    <n v="4"/>
    <x v="3"/>
    <x v="3"/>
    <x v="1"/>
    <x v="3"/>
    <n v="4"/>
    <n v="1500"/>
    <x v="2"/>
  </r>
  <r>
    <n v="5"/>
    <x v="4"/>
    <x v="4"/>
    <x v="0"/>
    <x v="4"/>
    <n v="3"/>
    <n v="300"/>
    <x v="3"/>
  </r>
  <r>
    <n v="6"/>
    <x v="5"/>
    <x v="5"/>
    <x v="0"/>
    <x v="5"/>
    <n v="2"/>
    <n v="190"/>
    <x v="4"/>
  </r>
  <r>
    <n v="7"/>
    <x v="6"/>
    <x v="0"/>
    <x v="0"/>
    <x v="0"/>
    <n v="7"/>
    <n v="210"/>
    <x v="0"/>
  </r>
  <r>
    <n v="8"/>
    <x v="7"/>
    <x v="1"/>
    <x v="1"/>
    <x v="1"/>
    <n v="6"/>
    <n v="2100"/>
    <x v="1"/>
  </r>
  <r>
    <n v="9"/>
    <x v="8"/>
    <x v="2"/>
    <x v="1"/>
    <x v="2"/>
    <n v="5"/>
    <n v="1200"/>
    <x v="2"/>
  </r>
  <r>
    <n v="10"/>
    <x v="9"/>
    <x v="3"/>
    <x v="0"/>
    <x v="3"/>
    <n v="4"/>
    <n v="1500"/>
    <x v="2"/>
  </r>
  <r>
    <n v="11"/>
    <x v="10"/>
    <x v="4"/>
    <x v="0"/>
    <x v="4"/>
    <n v="3"/>
    <n v="300"/>
    <x v="3"/>
  </r>
  <r>
    <n v="12"/>
    <x v="11"/>
    <x v="5"/>
    <x v="1"/>
    <x v="5"/>
    <n v="2"/>
    <n v="190"/>
    <x v="4"/>
  </r>
  <r>
    <n v="13"/>
    <x v="12"/>
    <x v="5"/>
    <x v="0"/>
    <x v="0"/>
    <n v="2"/>
    <n v="210"/>
    <x v="5"/>
  </r>
  <r>
    <n v="14"/>
    <x v="13"/>
    <x v="0"/>
    <x v="0"/>
    <x v="1"/>
    <n v="7"/>
    <n v="2100"/>
    <x v="6"/>
  </r>
  <r>
    <n v="15"/>
    <x v="14"/>
    <x v="1"/>
    <x v="0"/>
    <x v="2"/>
    <n v="6"/>
    <n v="1200"/>
    <x v="7"/>
  </r>
  <r>
    <n v="16"/>
    <x v="15"/>
    <x v="2"/>
    <x v="0"/>
    <x v="3"/>
    <n v="5"/>
    <n v="1500"/>
    <x v="8"/>
  </r>
  <r>
    <n v="17"/>
    <x v="16"/>
    <x v="3"/>
    <x v="0"/>
    <x v="4"/>
    <n v="4"/>
    <n v="300"/>
    <x v="9"/>
  </r>
  <r>
    <n v="18"/>
    <x v="17"/>
    <x v="4"/>
    <x v="0"/>
    <x v="5"/>
    <n v="3"/>
    <n v="190"/>
    <x v="10"/>
  </r>
  <r>
    <n v="19"/>
    <x v="18"/>
    <x v="5"/>
    <x v="0"/>
    <x v="0"/>
    <n v="2"/>
    <n v="210"/>
    <x v="5"/>
  </r>
  <r>
    <n v="20"/>
    <x v="19"/>
    <x v="0"/>
    <x v="0"/>
    <x v="2"/>
    <n v="7"/>
    <n v="2100"/>
    <x v="6"/>
  </r>
  <r>
    <n v="21"/>
    <x v="20"/>
    <x v="1"/>
    <x v="1"/>
    <x v="3"/>
    <n v="6"/>
    <n v="1200"/>
    <x v="7"/>
  </r>
  <r>
    <n v="22"/>
    <x v="21"/>
    <x v="2"/>
    <x v="0"/>
    <x v="4"/>
    <n v="5"/>
    <n v="300"/>
    <x v="11"/>
  </r>
  <r>
    <n v="23"/>
    <x v="22"/>
    <x v="3"/>
    <x v="1"/>
    <x v="5"/>
    <n v="4"/>
    <n v="200"/>
    <x v="12"/>
  </r>
  <r>
    <n v="24"/>
    <x v="23"/>
    <x v="4"/>
    <x v="0"/>
    <x v="0"/>
    <n v="3"/>
    <n v="190"/>
    <x v="10"/>
  </r>
  <r>
    <n v="25"/>
    <x v="24"/>
    <x v="5"/>
    <x v="0"/>
    <x v="1"/>
    <n v="2"/>
    <n v="2100"/>
    <x v="13"/>
  </r>
  <r>
    <n v="26"/>
    <x v="25"/>
    <x v="5"/>
    <x v="0"/>
    <x v="0"/>
    <n v="7"/>
    <n v="210"/>
    <x v="0"/>
  </r>
  <r>
    <n v="27"/>
    <x v="26"/>
    <x v="0"/>
    <x v="0"/>
    <x v="1"/>
    <n v="6"/>
    <n v="2100"/>
    <x v="1"/>
  </r>
  <r>
    <n v="28"/>
    <x v="27"/>
    <x v="0"/>
    <x v="1"/>
    <x v="0"/>
    <n v="7"/>
    <n v="210"/>
    <x v="0"/>
  </r>
  <r>
    <n v="29"/>
    <x v="28"/>
    <x v="0"/>
    <x v="2"/>
    <x v="0"/>
    <n v="7"/>
    <n v="210"/>
    <x v="0"/>
  </r>
  <r>
    <n v="30"/>
    <x v="29"/>
    <x v="0"/>
    <x v="3"/>
    <x v="0"/>
    <n v="7"/>
    <n v="210"/>
    <x v="0"/>
  </r>
  <r>
    <n v="31"/>
    <x v="30"/>
    <x v="0"/>
    <x v="0"/>
    <x v="0"/>
    <n v="7"/>
    <n v="210"/>
    <x v="0"/>
  </r>
  <r>
    <n v="32"/>
    <x v="31"/>
    <x v="0"/>
    <x v="1"/>
    <x v="0"/>
    <n v="7"/>
    <n v="210"/>
    <x v="0"/>
  </r>
  <r>
    <n v="33"/>
    <x v="32"/>
    <x v="0"/>
    <x v="2"/>
    <x v="0"/>
    <n v="7"/>
    <n v="210"/>
    <x v="0"/>
  </r>
  <r>
    <n v="34"/>
    <x v="33"/>
    <x v="0"/>
    <x v="3"/>
    <x v="0"/>
    <n v="7"/>
    <n v="210"/>
    <x v="0"/>
  </r>
  <r>
    <n v="35"/>
    <x v="34"/>
    <x v="1"/>
    <x v="1"/>
    <x v="0"/>
    <n v="7"/>
    <n v="210"/>
    <x v="0"/>
  </r>
  <r>
    <n v="36"/>
    <x v="35"/>
    <x v="1"/>
    <x v="0"/>
    <x v="0"/>
    <n v="7"/>
    <n v="210"/>
    <x v="0"/>
  </r>
  <r>
    <n v="37"/>
    <x v="36"/>
    <x v="1"/>
    <x v="2"/>
    <x v="5"/>
    <n v="2"/>
    <n v="190"/>
    <x v="4"/>
  </r>
  <r>
    <n v="38"/>
    <x v="37"/>
    <x v="1"/>
    <x v="3"/>
    <x v="0"/>
    <n v="2"/>
    <n v="210"/>
    <x v="5"/>
  </r>
  <r>
    <n v="39"/>
    <x v="38"/>
    <x v="1"/>
    <x v="1"/>
    <x v="1"/>
    <n v="7"/>
    <n v="2100"/>
    <x v="6"/>
  </r>
  <r>
    <n v="40"/>
    <x v="39"/>
    <x v="1"/>
    <x v="0"/>
    <x v="2"/>
    <n v="6"/>
    <n v="1200"/>
    <x v="7"/>
  </r>
  <r>
    <n v="41"/>
    <x v="40"/>
    <x v="1"/>
    <x v="2"/>
    <x v="1"/>
    <n v="7"/>
    <n v="2100"/>
    <x v="6"/>
  </r>
  <r>
    <n v="42"/>
    <x v="41"/>
    <x v="1"/>
    <x v="3"/>
    <x v="1"/>
    <n v="7"/>
    <n v="2100"/>
    <x v="6"/>
  </r>
  <r>
    <n v="43"/>
    <x v="42"/>
    <x v="2"/>
    <x v="3"/>
    <x v="1"/>
    <n v="7"/>
    <n v="2100"/>
    <x v="6"/>
  </r>
  <r>
    <n v="44"/>
    <x v="43"/>
    <x v="3"/>
    <x v="3"/>
    <x v="1"/>
    <n v="7"/>
    <n v="2100"/>
    <x v="6"/>
  </r>
  <r>
    <n v="45"/>
    <x v="44"/>
    <x v="4"/>
    <x v="3"/>
    <x v="1"/>
    <n v="7"/>
    <n v="2100"/>
    <x v="6"/>
  </r>
  <r>
    <n v="46"/>
    <x v="45"/>
    <x v="5"/>
    <x v="3"/>
    <x v="1"/>
    <n v="7"/>
    <n v="2100"/>
    <x v="6"/>
  </r>
  <r>
    <n v="47"/>
    <x v="46"/>
    <x v="5"/>
    <x v="0"/>
    <x v="1"/>
    <n v="7"/>
    <n v="2100"/>
    <x v="6"/>
  </r>
  <r>
    <n v="48"/>
    <x v="47"/>
    <x v="5"/>
    <x v="1"/>
    <x v="1"/>
    <n v="7"/>
    <n v="2100"/>
    <x v="6"/>
  </r>
  <r>
    <n v="49"/>
    <x v="48"/>
    <x v="5"/>
    <x v="2"/>
    <x v="1"/>
    <n v="7"/>
    <n v="2100"/>
    <x v="6"/>
  </r>
  <r>
    <n v="50"/>
    <x v="49"/>
    <x v="5"/>
    <x v="3"/>
    <x v="1"/>
    <n v="7"/>
    <n v="2100"/>
    <x v="6"/>
  </r>
  <r>
    <n v="51"/>
    <x v="50"/>
    <x v="5"/>
    <x v="0"/>
    <x v="0"/>
    <n v="7"/>
    <n v="210"/>
    <x v="0"/>
  </r>
  <r>
    <n v="52"/>
    <x v="51"/>
    <x v="5"/>
    <x v="1"/>
    <x v="1"/>
    <n v="6"/>
    <n v="2100"/>
    <x v="1"/>
  </r>
  <r>
    <n v="53"/>
    <x v="52"/>
    <x v="5"/>
    <x v="2"/>
    <x v="2"/>
    <n v="5"/>
    <n v="1200"/>
    <x v="2"/>
  </r>
  <r>
    <n v="54"/>
    <x v="53"/>
    <x v="5"/>
    <x v="3"/>
    <x v="3"/>
    <n v="4"/>
    <n v="1500"/>
    <x v="2"/>
  </r>
  <r>
    <n v="55"/>
    <x v="54"/>
    <x v="0"/>
    <x v="0"/>
    <x v="4"/>
    <n v="3"/>
    <n v="300"/>
    <x v="3"/>
  </r>
  <r>
    <n v="56"/>
    <x v="55"/>
    <x v="1"/>
    <x v="1"/>
    <x v="5"/>
    <n v="2"/>
    <n v="190"/>
    <x v="4"/>
  </r>
  <r>
    <n v="57"/>
    <x v="56"/>
    <x v="2"/>
    <x v="0"/>
    <x v="0"/>
    <n v="7"/>
    <n v="210"/>
    <x v="0"/>
  </r>
  <r>
    <n v="58"/>
    <x v="57"/>
    <x v="3"/>
    <x v="1"/>
    <x v="1"/>
    <n v="6"/>
    <n v="2100"/>
    <x v="1"/>
  </r>
  <r>
    <n v="59"/>
    <x v="58"/>
    <x v="4"/>
    <x v="0"/>
    <x v="2"/>
    <n v="5"/>
    <n v="1200"/>
    <x v="2"/>
  </r>
  <r>
    <n v="60"/>
    <x v="59"/>
    <x v="5"/>
    <x v="0"/>
    <x v="3"/>
    <n v="4"/>
    <n v="1500"/>
    <x v="2"/>
  </r>
  <r>
    <n v="61"/>
    <x v="60"/>
    <x v="0"/>
    <x v="0"/>
    <x v="4"/>
    <n v="3"/>
    <n v="300"/>
    <x v="3"/>
  </r>
  <r>
    <n v="62"/>
    <x v="61"/>
    <x v="1"/>
    <x v="1"/>
    <x v="5"/>
    <n v="2"/>
    <n v="190"/>
    <x v="4"/>
  </r>
  <r>
    <n v="63"/>
    <x v="62"/>
    <x v="2"/>
    <x v="1"/>
    <x v="0"/>
    <n v="2"/>
    <n v="210"/>
    <x v="5"/>
  </r>
  <r>
    <n v="64"/>
    <x v="63"/>
    <x v="3"/>
    <x v="0"/>
    <x v="1"/>
    <n v="7"/>
    <n v="2100"/>
    <x v="6"/>
  </r>
  <r>
    <n v="65"/>
    <x v="64"/>
    <x v="4"/>
    <x v="0"/>
    <x v="2"/>
    <n v="6"/>
    <n v="1200"/>
    <x v="7"/>
  </r>
  <r>
    <n v="66"/>
    <x v="65"/>
    <x v="5"/>
    <x v="1"/>
    <x v="3"/>
    <n v="5"/>
    <n v="1500"/>
    <x v="8"/>
  </r>
  <r>
    <n v="67"/>
    <x v="66"/>
    <x v="5"/>
    <x v="0"/>
    <x v="4"/>
    <n v="4"/>
    <n v="300"/>
    <x v="9"/>
  </r>
  <r>
    <n v="68"/>
    <x v="67"/>
    <x v="0"/>
    <x v="0"/>
    <x v="5"/>
    <n v="3"/>
    <n v="190"/>
    <x v="10"/>
  </r>
  <r>
    <n v="69"/>
    <x v="68"/>
    <x v="1"/>
    <x v="0"/>
    <x v="0"/>
    <n v="2"/>
    <n v="210"/>
    <x v="5"/>
  </r>
  <r>
    <n v="70"/>
    <x v="69"/>
    <x v="2"/>
    <x v="0"/>
    <x v="5"/>
    <n v="3"/>
    <n v="190"/>
    <x v="10"/>
  </r>
  <r>
    <n v="71"/>
    <x v="70"/>
    <x v="3"/>
    <x v="0"/>
    <x v="0"/>
    <n v="2"/>
    <n v="210"/>
    <x v="5"/>
  </r>
  <r>
    <n v="72"/>
    <x v="71"/>
    <x v="4"/>
    <x v="0"/>
    <x v="5"/>
    <n v="3"/>
    <n v="190"/>
    <x v="10"/>
  </r>
  <r>
    <n v="73"/>
    <x v="72"/>
    <x v="5"/>
    <x v="0"/>
    <x v="0"/>
    <n v="2"/>
    <n v="210"/>
    <x v="5"/>
  </r>
  <r>
    <n v="74"/>
    <x v="73"/>
    <x v="0"/>
    <x v="0"/>
    <x v="5"/>
    <n v="3"/>
    <n v="190"/>
    <x v="10"/>
  </r>
  <r>
    <n v="75"/>
    <x v="74"/>
    <x v="1"/>
    <x v="1"/>
    <x v="0"/>
    <n v="2"/>
    <n v="210"/>
    <x v="5"/>
  </r>
  <r>
    <n v="76"/>
    <x v="75"/>
    <x v="2"/>
    <x v="0"/>
    <x v="5"/>
    <n v="3"/>
    <n v="190"/>
    <x v="10"/>
  </r>
  <r>
    <n v="77"/>
    <x v="76"/>
    <x v="3"/>
    <x v="1"/>
    <x v="0"/>
    <n v="2"/>
    <n v="210"/>
    <x v="5"/>
  </r>
  <r>
    <n v="78"/>
    <x v="77"/>
    <x v="4"/>
    <x v="0"/>
    <x v="2"/>
    <n v="5"/>
    <n v="1200"/>
    <x v="2"/>
  </r>
  <r>
    <n v="79"/>
    <x v="78"/>
    <x v="5"/>
    <x v="0"/>
    <x v="3"/>
    <n v="4"/>
    <n v="1500"/>
    <x v="2"/>
  </r>
  <r>
    <n v="80"/>
    <x v="79"/>
    <x v="5"/>
    <x v="0"/>
    <x v="4"/>
    <n v="3"/>
    <n v="300"/>
    <x v="3"/>
  </r>
  <r>
    <n v="81"/>
    <x v="80"/>
    <x v="0"/>
    <x v="0"/>
    <x v="5"/>
    <n v="2"/>
    <n v="190"/>
    <x v="4"/>
  </r>
  <r>
    <n v="82"/>
    <x v="81"/>
    <x v="0"/>
    <x v="1"/>
    <x v="0"/>
    <n v="7"/>
    <n v="210"/>
    <x v="0"/>
  </r>
  <r>
    <n v="83"/>
    <x v="82"/>
    <x v="0"/>
    <x v="2"/>
    <x v="1"/>
    <n v="6"/>
    <n v="2100"/>
    <x v="1"/>
  </r>
  <r>
    <n v="84"/>
    <x v="83"/>
    <x v="0"/>
    <x v="3"/>
    <x v="2"/>
    <n v="5"/>
    <n v="1200"/>
    <x v="2"/>
  </r>
  <r>
    <n v="85"/>
    <x v="84"/>
    <x v="0"/>
    <x v="0"/>
    <x v="3"/>
    <n v="4"/>
    <n v="1500"/>
    <x v="2"/>
  </r>
  <r>
    <n v="86"/>
    <x v="85"/>
    <x v="0"/>
    <x v="1"/>
    <x v="4"/>
    <n v="3"/>
    <n v="300"/>
    <x v="3"/>
  </r>
  <r>
    <n v="87"/>
    <x v="86"/>
    <x v="0"/>
    <x v="2"/>
    <x v="5"/>
    <n v="2"/>
    <n v="190"/>
    <x v="4"/>
  </r>
  <r>
    <n v="88"/>
    <x v="87"/>
    <x v="0"/>
    <x v="3"/>
    <x v="0"/>
    <n v="2"/>
    <n v="210"/>
    <x v="5"/>
  </r>
  <r>
    <n v="89"/>
    <x v="88"/>
    <x v="1"/>
    <x v="1"/>
    <x v="4"/>
    <n v="3"/>
    <n v="300"/>
    <x v="3"/>
  </r>
  <r>
    <n v="90"/>
    <x v="89"/>
    <x v="1"/>
    <x v="0"/>
    <x v="4"/>
    <n v="3"/>
    <n v="300"/>
    <x v="3"/>
  </r>
  <r>
    <n v="91"/>
    <x v="90"/>
    <x v="1"/>
    <x v="2"/>
    <x v="4"/>
    <n v="3"/>
    <n v="300"/>
    <x v="3"/>
  </r>
  <r>
    <n v="92"/>
    <x v="91"/>
    <x v="1"/>
    <x v="3"/>
    <x v="4"/>
    <n v="3"/>
    <n v="300"/>
    <x v="3"/>
  </r>
  <r>
    <n v="93"/>
    <x v="92"/>
    <x v="1"/>
    <x v="1"/>
    <x v="4"/>
    <n v="3"/>
    <n v="300"/>
    <x v="3"/>
  </r>
  <r>
    <n v="94"/>
    <x v="93"/>
    <x v="1"/>
    <x v="0"/>
    <x v="4"/>
    <n v="3"/>
    <n v="300"/>
    <x v="3"/>
  </r>
  <r>
    <n v="95"/>
    <x v="94"/>
    <x v="1"/>
    <x v="2"/>
    <x v="4"/>
    <n v="3"/>
    <n v="300"/>
    <x v="3"/>
  </r>
  <r>
    <n v="96"/>
    <x v="95"/>
    <x v="1"/>
    <x v="3"/>
    <x v="4"/>
    <n v="3"/>
    <n v="300"/>
    <x v="3"/>
  </r>
  <r>
    <n v="97"/>
    <x v="96"/>
    <x v="2"/>
    <x v="3"/>
    <x v="4"/>
    <n v="3"/>
    <n v="300"/>
    <x v="3"/>
  </r>
  <r>
    <n v="98"/>
    <x v="97"/>
    <x v="3"/>
    <x v="3"/>
    <x v="4"/>
    <n v="3"/>
    <n v="300"/>
    <x v="3"/>
  </r>
  <r>
    <n v="99"/>
    <x v="98"/>
    <x v="4"/>
    <x v="3"/>
    <x v="0"/>
    <n v="3"/>
    <n v="190"/>
    <x v="10"/>
  </r>
  <r>
    <n v="100"/>
    <x v="99"/>
    <x v="5"/>
    <x v="3"/>
    <x v="1"/>
    <n v="2"/>
    <n v="2100"/>
    <x v="13"/>
  </r>
  <r>
    <n v="101"/>
    <x v="100"/>
    <x v="5"/>
    <x v="0"/>
    <x v="0"/>
    <n v="7"/>
    <n v="210"/>
    <x v="0"/>
  </r>
  <r>
    <n v="102"/>
    <x v="101"/>
    <x v="5"/>
    <x v="1"/>
    <x v="1"/>
    <n v="6"/>
    <n v="2100"/>
    <x v="1"/>
  </r>
  <r>
    <n v="103"/>
    <x v="102"/>
    <x v="5"/>
    <x v="2"/>
    <x v="2"/>
    <n v="5"/>
    <n v="1200"/>
    <x v="2"/>
  </r>
  <r>
    <n v="104"/>
    <x v="103"/>
    <x v="5"/>
    <x v="3"/>
    <x v="1"/>
    <n v="6"/>
    <n v="2100"/>
    <x v="1"/>
  </r>
  <r>
    <n v="105"/>
    <x v="104"/>
    <x v="5"/>
    <x v="0"/>
    <x v="2"/>
    <n v="5"/>
    <n v="1200"/>
    <x v="2"/>
  </r>
  <r>
    <n v="106"/>
    <x v="105"/>
    <x v="5"/>
    <x v="1"/>
    <x v="5"/>
    <n v="2"/>
    <n v="190"/>
    <x v="4"/>
  </r>
  <r>
    <n v="107"/>
    <x v="106"/>
    <x v="5"/>
    <x v="2"/>
    <x v="1"/>
    <n v="6"/>
    <n v="2100"/>
    <x v="1"/>
  </r>
  <r>
    <n v="108"/>
    <x v="107"/>
    <x v="5"/>
    <x v="3"/>
    <x v="2"/>
    <n v="5"/>
    <n v="1200"/>
    <x v="2"/>
  </r>
  <r>
    <n v="109"/>
    <x v="108"/>
    <x v="0"/>
    <x v="0"/>
    <x v="1"/>
    <n v="6"/>
    <n v="2100"/>
    <x v="1"/>
  </r>
  <r>
    <n v="110"/>
    <x v="109"/>
    <x v="1"/>
    <x v="1"/>
    <x v="2"/>
    <n v="5"/>
    <n v="1200"/>
    <x v="2"/>
  </r>
  <r>
    <n v="111"/>
    <x v="110"/>
    <x v="2"/>
    <x v="0"/>
    <x v="1"/>
    <n v="6"/>
    <n v="2100"/>
    <x v="1"/>
  </r>
  <r>
    <n v="112"/>
    <x v="111"/>
    <x v="3"/>
    <x v="1"/>
    <x v="2"/>
    <n v="5"/>
    <n v="1200"/>
    <x v="2"/>
  </r>
  <r>
    <n v="113"/>
    <x v="112"/>
    <x v="4"/>
    <x v="0"/>
    <x v="0"/>
    <n v="2"/>
    <n v="210"/>
    <x v="5"/>
  </r>
  <r>
    <n v="114"/>
    <x v="113"/>
    <x v="5"/>
    <x v="0"/>
    <x v="1"/>
    <n v="7"/>
    <n v="2100"/>
    <x v="6"/>
  </r>
  <r>
    <n v="115"/>
    <x v="114"/>
    <x v="0"/>
    <x v="0"/>
    <x v="2"/>
    <n v="6"/>
    <n v="1200"/>
    <x v="7"/>
  </r>
  <r>
    <n v="116"/>
    <x v="115"/>
    <x v="1"/>
    <x v="1"/>
    <x v="3"/>
    <n v="5"/>
    <n v="1500"/>
    <x v="8"/>
  </r>
  <r>
    <n v="117"/>
    <x v="116"/>
    <x v="2"/>
    <x v="1"/>
    <x v="4"/>
    <n v="4"/>
    <n v="300"/>
    <x v="9"/>
  </r>
  <r>
    <n v="118"/>
    <x v="117"/>
    <x v="3"/>
    <x v="0"/>
    <x v="5"/>
    <n v="3"/>
    <n v="190"/>
    <x v="10"/>
  </r>
  <r>
    <n v="119"/>
    <x v="118"/>
    <x v="4"/>
    <x v="0"/>
    <x v="0"/>
    <n v="2"/>
    <n v="210"/>
    <x v="5"/>
  </r>
  <r>
    <n v="120"/>
    <x v="119"/>
    <x v="5"/>
    <x v="1"/>
    <x v="2"/>
    <n v="7"/>
    <n v="2100"/>
    <x v="6"/>
  </r>
  <r>
    <n v="121"/>
    <x v="120"/>
    <x v="5"/>
    <x v="0"/>
    <x v="3"/>
    <n v="6"/>
    <n v="1200"/>
    <x v="7"/>
  </r>
  <r>
    <n v="122"/>
    <x v="121"/>
    <x v="0"/>
    <x v="0"/>
    <x v="4"/>
    <n v="5"/>
    <n v="300"/>
    <x v="11"/>
  </r>
  <r>
    <n v="123"/>
    <x v="122"/>
    <x v="1"/>
    <x v="0"/>
    <x v="5"/>
    <n v="4"/>
    <n v="200"/>
    <x v="12"/>
  </r>
  <r>
    <n v="124"/>
    <x v="123"/>
    <x v="2"/>
    <x v="0"/>
    <x v="0"/>
    <n v="3"/>
    <n v="190"/>
    <x v="10"/>
  </r>
  <r>
    <n v="125"/>
    <x v="124"/>
    <x v="3"/>
    <x v="0"/>
    <x v="1"/>
    <n v="2"/>
    <n v="2100"/>
    <x v="13"/>
  </r>
  <r>
    <n v="126"/>
    <x v="125"/>
    <x v="4"/>
    <x v="0"/>
    <x v="0"/>
    <n v="7"/>
    <n v="210"/>
    <x v="0"/>
  </r>
  <r>
    <n v="127"/>
    <x v="126"/>
    <x v="5"/>
    <x v="0"/>
    <x v="1"/>
    <n v="6"/>
    <n v="2100"/>
    <x v="1"/>
  </r>
  <r>
    <n v="128"/>
    <x v="127"/>
    <x v="0"/>
    <x v="0"/>
    <x v="2"/>
    <n v="5"/>
    <n v="1200"/>
    <x v="2"/>
  </r>
  <r>
    <n v="129"/>
    <x v="128"/>
    <x v="1"/>
    <x v="1"/>
    <x v="3"/>
    <n v="4"/>
    <n v="1500"/>
    <x v="2"/>
  </r>
  <r>
    <n v="130"/>
    <x v="129"/>
    <x v="2"/>
    <x v="0"/>
    <x v="4"/>
    <n v="3"/>
    <n v="300"/>
    <x v="3"/>
  </r>
  <r>
    <n v="131"/>
    <x v="130"/>
    <x v="3"/>
    <x v="1"/>
    <x v="5"/>
    <n v="2"/>
    <n v="190"/>
    <x v="4"/>
  </r>
  <r>
    <n v="132"/>
    <x v="131"/>
    <x v="4"/>
    <x v="0"/>
    <x v="0"/>
    <n v="7"/>
    <n v="210"/>
    <x v="0"/>
  </r>
  <r>
    <n v="133"/>
    <x v="132"/>
    <x v="5"/>
    <x v="0"/>
    <x v="1"/>
    <n v="6"/>
    <n v="2100"/>
    <x v="1"/>
  </r>
  <r>
    <n v="134"/>
    <x v="133"/>
    <x v="5"/>
    <x v="0"/>
    <x v="2"/>
    <n v="5"/>
    <n v="1200"/>
    <x v="2"/>
  </r>
  <r>
    <n v="135"/>
    <x v="134"/>
    <x v="0"/>
    <x v="0"/>
    <x v="3"/>
    <n v="4"/>
    <n v="1500"/>
    <x v="2"/>
  </r>
  <r>
    <n v="136"/>
    <x v="135"/>
    <x v="0"/>
    <x v="1"/>
    <x v="4"/>
    <n v="3"/>
    <n v="300"/>
    <x v="3"/>
  </r>
  <r>
    <n v="137"/>
    <x v="136"/>
    <x v="0"/>
    <x v="2"/>
    <x v="5"/>
    <n v="2"/>
    <n v="190"/>
    <x v="4"/>
  </r>
  <r>
    <n v="138"/>
    <x v="137"/>
    <x v="0"/>
    <x v="3"/>
    <x v="0"/>
    <n v="2"/>
    <n v="210"/>
    <x v="5"/>
  </r>
  <r>
    <n v="139"/>
    <x v="138"/>
    <x v="0"/>
    <x v="0"/>
    <x v="1"/>
    <n v="7"/>
    <n v="2100"/>
    <x v="6"/>
  </r>
  <r>
    <n v="140"/>
    <x v="139"/>
    <x v="0"/>
    <x v="1"/>
    <x v="2"/>
    <n v="6"/>
    <n v="1200"/>
    <x v="7"/>
  </r>
  <r>
    <n v="141"/>
    <x v="140"/>
    <x v="0"/>
    <x v="2"/>
    <x v="3"/>
    <n v="5"/>
    <n v="1500"/>
    <x v="8"/>
  </r>
  <r>
    <n v="142"/>
    <x v="141"/>
    <x v="0"/>
    <x v="3"/>
    <x v="4"/>
    <n v="4"/>
    <n v="300"/>
    <x v="9"/>
  </r>
  <r>
    <n v="143"/>
    <x v="142"/>
    <x v="1"/>
    <x v="1"/>
    <x v="5"/>
    <n v="3"/>
    <n v="190"/>
    <x v="10"/>
  </r>
  <r>
    <n v="144"/>
    <x v="143"/>
    <x v="1"/>
    <x v="0"/>
    <x v="4"/>
    <n v="4"/>
    <n v="300"/>
    <x v="9"/>
  </r>
  <r>
    <n v="145"/>
    <x v="144"/>
    <x v="1"/>
    <x v="2"/>
    <x v="4"/>
    <n v="4"/>
    <n v="300"/>
    <x v="9"/>
  </r>
  <r>
    <n v="146"/>
    <x v="145"/>
    <x v="1"/>
    <x v="3"/>
    <x v="4"/>
    <n v="4"/>
    <n v="300"/>
    <x v="9"/>
  </r>
  <r>
    <n v="147"/>
    <x v="146"/>
    <x v="1"/>
    <x v="1"/>
    <x v="4"/>
    <n v="4"/>
    <n v="300"/>
    <x v="9"/>
  </r>
  <r>
    <n v="148"/>
    <x v="147"/>
    <x v="1"/>
    <x v="0"/>
    <x v="4"/>
    <n v="4"/>
    <n v="300"/>
    <x v="9"/>
  </r>
  <r>
    <n v="149"/>
    <x v="148"/>
    <x v="1"/>
    <x v="2"/>
    <x v="4"/>
    <n v="4"/>
    <n v="300"/>
    <x v="9"/>
  </r>
  <r>
    <n v="150"/>
    <x v="149"/>
    <x v="1"/>
    <x v="3"/>
    <x v="4"/>
    <n v="4"/>
    <n v="300"/>
    <x v="9"/>
  </r>
  <r>
    <n v="151"/>
    <x v="150"/>
    <x v="2"/>
    <x v="3"/>
    <x v="4"/>
    <n v="4"/>
    <n v="300"/>
    <x v="9"/>
  </r>
  <r>
    <n v="152"/>
    <x v="151"/>
    <x v="3"/>
    <x v="3"/>
    <x v="1"/>
    <n v="6"/>
    <n v="2100"/>
    <x v="1"/>
  </r>
  <r>
    <n v="153"/>
    <x v="152"/>
    <x v="4"/>
    <x v="3"/>
    <x v="2"/>
    <n v="5"/>
    <n v="1200"/>
    <x v="2"/>
  </r>
  <r>
    <n v="154"/>
    <x v="153"/>
    <x v="5"/>
    <x v="3"/>
    <x v="3"/>
    <n v="4"/>
    <n v="1500"/>
    <x v="2"/>
  </r>
  <r>
    <n v="155"/>
    <x v="154"/>
    <x v="5"/>
    <x v="0"/>
    <x v="4"/>
    <n v="3"/>
    <n v="300"/>
    <x v="3"/>
  </r>
  <r>
    <n v="156"/>
    <x v="155"/>
    <x v="5"/>
    <x v="1"/>
    <x v="5"/>
    <n v="2"/>
    <n v="190"/>
    <x v="4"/>
  </r>
  <r>
    <n v="157"/>
    <x v="156"/>
    <x v="5"/>
    <x v="2"/>
    <x v="0"/>
    <n v="7"/>
    <n v="210"/>
    <x v="0"/>
  </r>
  <r>
    <n v="158"/>
    <x v="157"/>
    <x v="5"/>
    <x v="3"/>
    <x v="1"/>
    <n v="6"/>
    <n v="2100"/>
    <x v="1"/>
  </r>
  <r>
    <n v="159"/>
    <x v="158"/>
    <x v="5"/>
    <x v="0"/>
    <x v="2"/>
    <n v="5"/>
    <n v="1200"/>
    <x v="2"/>
  </r>
  <r>
    <n v="160"/>
    <x v="159"/>
    <x v="5"/>
    <x v="1"/>
    <x v="3"/>
    <n v="4"/>
    <n v="1500"/>
    <x v="2"/>
  </r>
  <r>
    <n v="161"/>
    <x v="160"/>
    <x v="5"/>
    <x v="2"/>
    <x v="4"/>
    <n v="3"/>
    <n v="300"/>
    <x v="3"/>
  </r>
  <r>
    <n v="162"/>
    <x v="161"/>
    <x v="5"/>
    <x v="3"/>
    <x v="5"/>
    <n v="2"/>
    <n v="190"/>
    <x v="4"/>
  </r>
  <r>
    <n v="163"/>
    <x v="162"/>
    <x v="0"/>
    <x v="0"/>
    <x v="0"/>
    <n v="2"/>
    <n v="210"/>
    <x v="5"/>
  </r>
  <r>
    <n v="164"/>
    <x v="163"/>
    <x v="1"/>
    <x v="1"/>
    <x v="1"/>
    <n v="7"/>
    <n v="2100"/>
    <x v="6"/>
  </r>
  <r>
    <n v="165"/>
    <x v="164"/>
    <x v="2"/>
    <x v="0"/>
    <x v="2"/>
    <n v="6"/>
    <n v="1200"/>
    <x v="7"/>
  </r>
  <r>
    <n v="166"/>
    <x v="165"/>
    <x v="3"/>
    <x v="1"/>
    <x v="3"/>
    <n v="5"/>
    <n v="1500"/>
    <x v="8"/>
  </r>
  <r>
    <n v="167"/>
    <x v="166"/>
    <x v="4"/>
    <x v="0"/>
    <x v="4"/>
    <n v="4"/>
    <n v="300"/>
    <x v="9"/>
  </r>
  <r>
    <n v="168"/>
    <x v="167"/>
    <x v="5"/>
    <x v="0"/>
    <x v="5"/>
    <n v="3"/>
    <n v="190"/>
    <x v="10"/>
  </r>
  <r>
    <n v="169"/>
    <x v="168"/>
    <x v="0"/>
    <x v="0"/>
    <x v="0"/>
    <n v="2"/>
    <n v="210"/>
    <x v="5"/>
  </r>
  <r>
    <n v="170"/>
    <x v="169"/>
    <x v="1"/>
    <x v="1"/>
    <x v="2"/>
    <n v="7"/>
    <n v="2100"/>
    <x v="6"/>
  </r>
  <r>
    <n v="171"/>
    <x v="170"/>
    <x v="2"/>
    <x v="1"/>
    <x v="3"/>
    <n v="6"/>
    <n v="1200"/>
    <x v="7"/>
  </r>
  <r>
    <n v="172"/>
    <x v="171"/>
    <x v="3"/>
    <x v="0"/>
    <x v="4"/>
    <n v="5"/>
    <n v="300"/>
    <x v="11"/>
  </r>
  <r>
    <n v="173"/>
    <x v="172"/>
    <x v="4"/>
    <x v="0"/>
    <x v="5"/>
    <n v="4"/>
    <n v="200"/>
    <x v="12"/>
  </r>
  <r>
    <n v="174"/>
    <x v="173"/>
    <x v="5"/>
    <x v="1"/>
    <x v="0"/>
    <n v="3"/>
    <n v="190"/>
    <x v="10"/>
  </r>
  <r>
    <n v="175"/>
    <x v="174"/>
    <x v="5"/>
    <x v="0"/>
    <x v="1"/>
    <n v="2"/>
    <n v="2100"/>
    <x v="13"/>
  </r>
  <r>
    <n v="176"/>
    <x v="175"/>
    <x v="0"/>
    <x v="0"/>
    <x v="0"/>
    <n v="7"/>
    <n v="210"/>
    <x v="0"/>
  </r>
  <r>
    <n v="177"/>
    <x v="176"/>
    <x v="1"/>
    <x v="0"/>
    <x v="0"/>
    <n v="3"/>
    <n v="190"/>
    <x v="10"/>
  </r>
  <r>
    <n v="178"/>
    <x v="177"/>
    <x v="2"/>
    <x v="0"/>
    <x v="0"/>
    <n v="3"/>
    <n v="190"/>
    <x v="10"/>
  </r>
  <r>
    <n v="179"/>
    <x v="178"/>
    <x v="3"/>
    <x v="0"/>
    <x v="0"/>
    <n v="3"/>
    <n v="190"/>
    <x v="10"/>
  </r>
  <r>
    <n v="180"/>
    <x v="179"/>
    <x v="4"/>
    <x v="0"/>
    <x v="0"/>
    <n v="3"/>
    <n v="190"/>
    <x v="10"/>
  </r>
  <r>
    <n v="181"/>
    <x v="180"/>
    <x v="5"/>
    <x v="0"/>
    <x v="0"/>
    <n v="3"/>
    <n v="190"/>
    <x v="10"/>
  </r>
  <r>
    <n v="182"/>
    <x v="181"/>
    <x v="0"/>
    <x v="0"/>
    <x v="0"/>
    <n v="3"/>
    <n v="190"/>
    <x v="10"/>
  </r>
  <r>
    <n v="183"/>
    <x v="182"/>
    <x v="1"/>
    <x v="1"/>
    <x v="0"/>
    <n v="3"/>
    <n v="190"/>
    <x v="10"/>
  </r>
  <r>
    <n v="184"/>
    <x v="183"/>
    <x v="2"/>
    <x v="0"/>
    <x v="2"/>
    <n v="5"/>
    <n v="1200"/>
    <x v="2"/>
  </r>
  <r>
    <n v="185"/>
    <x v="184"/>
    <x v="3"/>
    <x v="1"/>
    <x v="3"/>
    <n v="4"/>
    <n v="1500"/>
    <x v="2"/>
  </r>
  <r>
    <n v="186"/>
    <x v="185"/>
    <x v="4"/>
    <x v="0"/>
    <x v="4"/>
    <n v="3"/>
    <n v="300"/>
    <x v="3"/>
  </r>
  <r>
    <n v="187"/>
    <x v="186"/>
    <x v="5"/>
    <x v="0"/>
    <x v="5"/>
    <n v="2"/>
    <n v="190"/>
    <x v="4"/>
  </r>
  <r>
    <n v="188"/>
    <x v="187"/>
    <x v="5"/>
    <x v="0"/>
    <x v="0"/>
    <n v="2"/>
    <n v="210"/>
    <x v="5"/>
  </r>
  <r>
    <n v="189"/>
    <x v="188"/>
    <x v="0"/>
    <x v="0"/>
    <x v="1"/>
    <n v="7"/>
    <n v="2100"/>
    <x v="6"/>
  </r>
  <r>
    <n v="190"/>
    <x v="189"/>
    <x v="0"/>
    <x v="1"/>
    <x v="2"/>
    <n v="6"/>
    <n v="1200"/>
    <x v="7"/>
  </r>
  <r>
    <n v="191"/>
    <x v="190"/>
    <x v="0"/>
    <x v="2"/>
    <x v="3"/>
    <n v="5"/>
    <n v="1500"/>
    <x v="8"/>
  </r>
  <r>
    <n v="192"/>
    <x v="191"/>
    <x v="0"/>
    <x v="3"/>
    <x v="4"/>
    <n v="4"/>
    <n v="300"/>
    <x v="9"/>
  </r>
  <r>
    <n v="193"/>
    <x v="192"/>
    <x v="0"/>
    <x v="0"/>
    <x v="5"/>
    <n v="3"/>
    <n v="190"/>
    <x v="10"/>
  </r>
  <r>
    <n v="194"/>
    <x v="193"/>
    <x v="0"/>
    <x v="1"/>
    <x v="0"/>
    <n v="2"/>
    <n v="210"/>
    <x v="5"/>
  </r>
  <r>
    <n v="195"/>
    <x v="194"/>
    <x v="0"/>
    <x v="2"/>
    <x v="2"/>
    <n v="7"/>
    <n v="2100"/>
    <x v="6"/>
  </r>
  <r>
    <n v="196"/>
    <x v="195"/>
    <x v="0"/>
    <x v="3"/>
    <x v="3"/>
    <n v="6"/>
    <n v="1200"/>
    <x v="7"/>
  </r>
  <r>
    <n v="197"/>
    <x v="196"/>
    <x v="1"/>
    <x v="1"/>
    <x v="4"/>
    <n v="5"/>
    <n v="300"/>
    <x v="11"/>
  </r>
  <r>
    <n v="198"/>
    <x v="197"/>
    <x v="1"/>
    <x v="0"/>
    <x v="5"/>
    <n v="4"/>
    <n v="200"/>
    <x v="12"/>
  </r>
  <r>
    <n v="199"/>
    <x v="198"/>
    <x v="1"/>
    <x v="2"/>
    <x v="0"/>
    <n v="3"/>
    <n v="190"/>
    <x v="10"/>
  </r>
  <r>
    <n v="200"/>
    <x v="199"/>
    <x v="1"/>
    <x v="3"/>
    <x v="1"/>
    <n v="2"/>
    <n v="2100"/>
    <x v="13"/>
  </r>
  <r>
    <n v="201"/>
    <x v="200"/>
    <x v="1"/>
    <x v="1"/>
    <x v="0"/>
    <n v="7"/>
    <n v="210"/>
    <x v="0"/>
  </r>
  <r>
    <n v="202"/>
    <x v="201"/>
    <x v="1"/>
    <x v="0"/>
    <x v="1"/>
    <n v="6"/>
    <n v="2100"/>
    <x v="1"/>
  </r>
  <r>
    <n v="203"/>
    <x v="202"/>
    <x v="1"/>
    <x v="2"/>
    <x v="2"/>
    <n v="5"/>
    <n v="1200"/>
    <x v="2"/>
  </r>
  <r>
    <n v="204"/>
    <x v="203"/>
    <x v="1"/>
    <x v="3"/>
    <x v="3"/>
    <n v="4"/>
    <n v="1500"/>
    <x v="2"/>
  </r>
  <r>
    <n v="205"/>
    <x v="204"/>
    <x v="2"/>
    <x v="3"/>
    <x v="4"/>
    <n v="3"/>
    <n v="300"/>
    <x v="3"/>
  </r>
  <r>
    <n v="206"/>
    <x v="205"/>
    <x v="3"/>
    <x v="3"/>
    <x v="5"/>
    <n v="2"/>
    <n v="190"/>
    <x v="4"/>
  </r>
  <r>
    <n v="207"/>
    <x v="206"/>
    <x v="4"/>
    <x v="3"/>
    <x v="0"/>
    <n v="7"/>
    <n v="210"/>
    <x v="0"/>
  </r>
  <r>
    <n v="208"/>
    <x v="207"/>
    <x v="5"/>
    <x v="3"/>
    <x v="1"/>
    <n v="6"/>
    <n v="2100"/>
    <x v="1"/>
  </r>
  <r>
    <n v="209"/>
    <x v="208"/>
    <x v="5"/>
    <x v="0"/>
    <x v="2"/>
    <n v="5"/>
    <n v="1200"/>
    <x v="2"/>
  </r>
  <r>
    <n v="210"/>
    <x v="209"/>
    <x v="5"/>
    <x v="1"/>
    <x v="3"/>
    <n v="4"/>
    <n v="1500"/>
    <x v="2"/>
  </r>
  <r>
    <n v="211"/>
    <x v="210"/>
    <x v="5"/>
    <x v="2"/>
    <x v="4"/>
    <n v="3"/>
    <n v="300"/>
    <x v="3"/>
  </r>
  <r>
    <n v="212"/>
    <x v="211"/>
    <x v="5"/>
    <x v="3"/>
    <x v="5"/>
    <n v="2"/>
    <n v="190"/>
    <x v="4"/>
  </r>
  <r>
    <n v="213"/>
    <x v="212"/>
    <x v="5"/>
    <x v="0"/>
    <x v="0"/>
    <n v="2"/>
    <n v="210"/>
    <x v="5"/>
  </r>
  <r>
    <n v="214"/>
    <x v="213"/>
    <x v="5"/>
    <x v="1"/>
    <x v="1"/>
    <n v="7"/>
    <n v="2100"/>
    <x v="6"/>
  </r>
  <r>
    <n v="215"/>
    <x v="214"/>
    <x v="5"/>
    <x v="2"/>
    <x v="2"/>
    <n v="6"/>
    <n v="1200"/>
    <x v="7"/>
  </r>
  <r>
    <n v="216"/>
    <x v="215"/>
    <x v="5"/>
    <x v="3"/>
    <x v="3"/>
    <n v="5"/>
    <n v="1500"/>
    <x v="8"/>
  </r>
  <r>
    <n v="217"/>
    <x v="216"/>
    <x v="0"/>
    <x v="0"/>
    <x v="4"/>
    <n v="4"/>
    <n v="300"/>
    <x v="9"/>
  </r>
  <r>
    <n v="218"/>
    <x v="217"/>
    <x v="1"/>
    <x v="1"/>
    <x v="5"/>
    <n v="3"/>
    <n v="190"/>
    <x v="10"/>
  </r>
  <r>
    <n v="219"/>
    <x v="218"/>
    <x v="2"/>
    <x v="0"/>
    <x v="0"/>
    <n v="2"/>
    <n v="210"/>
    <x v="5"/>
  </r>
  <r>
    <n v="220"/>
    <x v="219"/>
    <x v="3"/>
    <x v="1"/>
    <x v="2"/>
    <n v="7"/>
    <n v="2100"/>
    <x v="6"/>
  </r>
  <r>
    <n v="221"/>
    <x v="220"/>
    <x v="4"/>
    <x v="0"/>
    <x v="3"/>
    <n v="6"/>
    <n v="1200"/>
    <x v="7"/>
  </r>
  <r>
    <n v="222"/>
    <x v="221"/>
    <x v="5"/>
    <x v="0"/>
    <x v="4"/>
    <n v="5"/>
    <n v="300"/>
    <x v="11"/>
  </r>
  <r>
    <n v="223"/>
    <x v="222"/>
    <x v="0"/>
    <x v="0"/>
    <x v="5"/>
    <n v="4"/>
    <n v="200"/>
    <x v="12"/>
  </r>
  <r>
    <n v="224"/>
    <x v="223"/>
    <x v="1"/>
    <x v="1"/>
    <x v="0"/>
    <n v="3"/>
    <n v="190"/>
    <x v="10"/>
  </r>
  <r>
    <n v="225"/>
    <x v="224"/>
    <x v="2"/>
    <x v="1"/>
    <x v="1"/>
    <n v="2"/>
    <n v="2100"/>
    <x v="13"/>
  </r>
  <r>
    <n v="226"/>
    <x v="225"/>
    <x v="3"/>
    <x v="0"/>
    <x v="0"/>
    <n v="7"/>
    <n v="210"/>
    <x v="0"/>
  </r>
  <r>
    <n v="227"/>
    <x v="226"/>
    <x v="4"/>
    <x v="0"/>
    <x v="1"/>
    <n v="6"/>
    <n v="2100"/>
    <x v="1"/>
  </r>
  <r>
    <n v="228"/>
    <x v="227"/>
    <x v="5"/>
    <x v="1"/>
    <x v="2"/>
    <n v="5"/>
    <n v="1200"/>
    <x v="2"/>
  </r>
  <r>
    <n v="229"/>
    <x v="228"/>
    <x v="5"/>
    <x v="0"/>
    <x v="3"/>
    <n v="4"/>
    <n v="1500"/>
    <x v="2"/>
  </r>
  <r>
    <n v="230"/>
    <x v="229"/>
    <x v="0"/>
    <x v="0"/>
    <x v="4"/>
    <n v="3"/>
    <n v="300"/>
    <x v="3"/>
  </r>
  <r>
    <n v="231"/>
    <x v="230"/>
    <x v="1"/>
    <x v="0"/>
    <x v="5"/>
    <n v="2"/>
    <n v="190"/>
    <x v="4"/>
  </r>
  <r>
    <n v="232"/>
    <x v="231"/>
    <x v="2"/>
    <x v="0"/>
    <x v="0"/>
    <n v="7"/>
    <n v="210"/>
    <x v="0"/>
  </r>
  <r>
    <n v="233"/>
    <x v="232"/>
    <x v="3"/>
    <x v="0"/>
    <x v="1"/>
    <n v="6"/>
    <n v="2100"/>
    <x v="1"/>
  </r>
  <r>
    <n v="234"/>
    <x v="233"/>
    <x v="4"/>
    <x v="0"/>
    <x v="1"/>
    <n v="7"/>
    <n v="2100"/>
    <x v="6"/>
  </r>
  <r>
    <n v="235"/>
    <x v="234"/>
    <x v="5"/>
    <x v="0"/>
    <x v="3"/>
    <n v="4"/>
    <n v="1500"/>
    <x v="2"/>
  </r>
  <r>
    <n v="236"/>
    <x v="235"/>
    <x v="0"/>
    <x v="0"/>
    <x v="4"/>
    <n v="3"/>
    <n v="300"/>
    <x v="3"/>
  </r>
  <r>
    <n v="237"/>
    <x v="236"/>
    <x v="1"/>
    <x v="1"/>
    <x v="5"/>
    <n v="2"/>
    <n v="190"/>
    <x v="4"/>
  </r>
  <r>
    <n v="238"/>
    <x v="237"/>
    <x v="2"/>
    <x v="0"/>
    <x v="0"/>
    <n v="2"/>
    <n v="210"/>
    <x v="5"/>
  </r>
  <r>
    <n v="239"/>
    <x v="238"/>
    <x v="3"/>
    <x v="1"/>
    <x v="1"/>
    <n v="7"/>
    <n v="2100"/>
    <x v="6"/>
  </r>
  <r>
    <n v="240"/>
    <x v="239"/>
    <x v="4"/>
    <x v="0"/>
    <x v="2"/>
    <n v="6"/>
    <n v="1200"/>
    <x v="7"/>
  </r>
  <r>
    <n v="241"/>
    <x v="240"/>
    <x v="5"/>
    <x v="0"/>
    <x v="3"/>
    <n v="5"/>
    <n v="1500"/>
    <x v="8"/>
  </r>
  <r>
    <n v="242"/>
    <x v="241"/>
    <x v="5"/>
    <x v="0"/>
    <x v="4"/>
    <n v="4"/>
    <n v="300"/>
    <x v="9"/>
  </r>
  <r>
    <n v="243"/>
    <x v="242"/>
    <x v="0"/>
    <x v="0"/>
    <x v="4"/>
    <n v="3"/>
    <n v="300"/>
    <x v="3"/>
  </r>
  <r>
    <n v="244"/>
    <x v="243"/>
    <x v="0"/>
    <x v="1"/>
    <x v="5"/>
    <n v="2"/>
    <n v="190"/>
    <x v="4"/>
  </r>
  <r>
    <n v="245"/>
    <x v="244"/>
    <x v="0"/>
    <x v="2"/>
    <x v="0"/>
    <n v="2"/>
    <n v="210"/>
    <x v="5"/>
  </r>
  <r>
    <n v="246"/>
    <x v="245"/>
    <x v="0"/>
    <x v="3"/>
    <x v="1"/>
    <n v="7"/>
    <n v="2100"/>
    <x v="6"/>
  </r>
  <r>
    <n v="247"/>
    <x v="246"/>
    <x v="0"/>
    <x v="0"/>
    <x v="2"/>
    <n v="6"/>
    <n v="1200"/>
    <x v="7"/>
  </r>
  <r>
    <n v="248"/>
    <x v="247"/>
    <x v="0"/>
    <x v="1"/>
    <x v="3"/>
    <n v="5"/>
    <n v="1500"/>
    <x v="8"/>
  </r>
  <r>
    <n v="249"/>
    <x v="248"/>
    <x v="0"/>
    <x v="2"/>
    <x v="4"/>
    <n v="4"/>
    <n v="300"/>
    <x v="9"/>
  </r>
  <r>
    <n v="250"/>
    <x v="249"/>
    <x v="0"/>
    <x v="3"/>
    <x v="4"/>
    <n v="3"/>
    <n v="300"/>
    <x v="3"/>
  </r>
  <r>
    <n v="251"/>
    <x v="250"/>
    <x v="1"/>
    <x v="1"/>
    <x v="5"/>
    <n v="2"/>
    <n v="190"/>
    <x v="4"/>
  </r>
  <r>
    <n v="252"/>
    <x v="251"/>
    <x v="1"/>
    <x v="0"/>
    <x v="0"/>
    <n v="2"/>
    <n v="210"/>
    <x v="5"/>
  </r>
  <r>
    <n v="253"/>
    <x v="252"/>
    <x v="1"/>
    <x v="2"/>
    <x v="1"/>
    <n v="7"/>
    <n v="2100"/>
    <x v="6"/>
  </r>
  <r>
    <n v="254"/>
    <x v="253"/>
    <x v="1"/>
    <x v="3"/>
    <x v="2"/>
    <n v="6"/>
    <n v="1200"/>
    <x v="7"/>
  </r>
  <r>
    <n v="255"/>
    <x v="254"/>
    <x v="1"/>
    <x v="1"/>
    <x v="3"/>
    <n v="5"/>
    <n v="1500"/>
    <x v="8"/>
  </r>
  <r>
    <n v="256"/>
    <x v="255"/>
    <x v="1"/>
    <x v="0"/>
    <x v="4"/>
    <n v="4"/>
    <n v="300"/>
    <x v="9"/>
  </r>
  <r>
    <n v="257"/>
    <x v="256"/>
    <x v="1"/>
    <x v="2"/>
    <x v="0"/>
    <n v="7"/>
    <n v="210"/>
    <x v="0"/>
  </r>
  <r>
    <n v="258"/>
    <x v="257"/>
    <x v="1"/>
    <x v="3"/>
    <x v="1"/>
    <n v="6"/>
    <n v="2100"/>
    <x v="1"/>
  </r>
  <r>
    <n v="259"/>
    <x v="258"/>
    <x v="2"/>
    <x v="3"/>
    <x v="2"/>
    <n v="5"/>
    <n v="1200"/>
    <x v="2"/>
  </r>
  <r>
    <n v="260"/>
    <x v="259"/>
    <x v="3"/>
    <x v="3"/>
    <x v="3"/>
    <n v="4"/>
    <n v="1500"/>
    <x v="2"/>
  </r>
  <r>
    <n v="261"/>
    <x v="260"/>
    <x v="4"/>
    <x v="3"/>
    <x v="4"/>
    <n v="3"/>
    <n v="300"/>
    <x v="3"/>
  </r>
  <r>
    <n v="262"/>
    <x v="261"/>
    <x v="5"/>
    <x v="3"/>
    <x v="5"/>
    <n v="2"/>
    <n v="190"/>
    <x v="4"/>
  </r>
  <r>
    <n v="263"/>
    <x v="262"/>
    <x v="5"/>
    <x v="0"/>
    <x v="0"/>
    <n v="2"/>
    <n v="210"/>
    <x v="5"/>
  </r>
  <r>
    <n v="264"/>
    <x v="263"/>
    <x v="5"/>
    <x v="1"/>
    <x v="1"/>
    <n v="7"/>
    <n v="2100"/>
    <x v="6"/>
  </r>
  <r>
    <n v="265"/>
    <x v="264"/>
    <x v="5"/>
    <x v="2"/>
    <x v="2"/>
    <n v="6"/>
    <n v="1200"/>
    <x v="7"/>
  </r>
  <r>
    <n v="266"/>
    <x v="265"/>
    <x v="5"/>
    <x v="3"/>
    <x v="3"/>
    <n v="5"/>
    <n v="1500"/>
    <x v="8"/>
  </r>
  <r>
    <n v="267"/>
    <x v="266"/>
    <x v="5"/>
    <x v="0"/>
    <x v="1"/>
    <n v="7"/>
    <n v="2100"/>
    <x v="6"/>
  </r>
  <r>
    <n v="268"/>
    <x v="267"/>
    <x v="5"/>
    <x v="1"/>
    <x v="1"/>
    <n v="7"/>
    <n v="2100"/>
    <x v="6"/>
  </r>
  <r>
    <n v="269"/>
    <x v="268"/>
    <x v="5"/>
    <x v="2"/>
    <x v="1"/>
    <n v="7"/>
    <n v="2100"/>
    <x v="6"/>
  </r>
  <r>
    <n v="270"/>
    <x v="269"/>
    <x v="5"/>
    <x v="3"/>
    <x v="1"/>
    <n v="7"/>
    <n v="2100"/>
    <x v="6"/>
  </r>
  <r>
    <n v="271"/>
    <x v="270"/>
    <x v="0"/>
    <x v="0"/>
    <x v="1"/>
    <n v="7"/>
    <n v="2100"/>
    <x v="6"/>
  </r>
  <r>
    <n v="272"/>
    <x v="271"/>
    <x v="1"/>
    <x v="1"/>
    <x v="1"/>
    <n v="7"/>
    <n v="2100"/>
    <x v="6"/>
  </r>
  <r>
    <n v="273"/>
    <x v="272"/>
    <x v="2"/>
    <x v="0"/>
    <x v="1"/>
    <n v="7"/>
    <n v="2100"/>
    <x v="6"/>
  </r>
  <r>
    <n v="274"/>
    <x v="273"/>
    <x v="3"/>
    <x v="1"/>
    <x v="1"/>
    <n v="7"/>
    <n v="2100"/>
    <x v="6"/>
  </r>
  <r>
    <n v="275"/>
    <x v="274"/>
    <x v="4"/>
    <x v="0"/>
    <x v="1"/>
    <n v="7"/>
    <n v="2100"/>
    <x v="6"/>
  </r>
  <r>
    <n v="276"/>
    <x v="275"/>
    <x v="5"/>
    <x v="0"/>
    <x v="1"/>
    <n v="7"/>
    <n v="2100"/>
    <x v="6"/>
  </r>
  <r>
    <n v="277"/>
    <x v="276"/>
    <x v="0"/>
    <x v="0"/>
    <x v="1"/>
    <n v="7"/>
    <n v="2100"/>
    <x v="6"/>
  </r>
  <r>
    <n v="278"/>
    <x v="277"/>
    <x v="1"/>
    <x v="1"/>
    <x v="2"/>
    <n v="5"/>
    <n v="1200"/>
    <x v="2"/>
  </r>
  <r>
    <n v="279"/>
    <x v="278"/>
    <x v="2"/>
    <x v="1"/>
    <x v="3"/>
    <n v="4"/>
    <n v="1500"/>
    <x v="2"/>
  </r>
  <r>
    <n v="280"/>
    <x v="279"/>
    <x v="3"/>
    <x v="0"/>
    <x v="4"/>
    <n v="3"/>
    <n v="300"/>
    <x v="3"/>
  </r>
  <r>
    <n v="281"/>
    <x v="280"/>
    <x v="4"/>
    <x v="0"/>
    <x v="5"/>
    <n v="2"/>
    <n v="190"/>
    <x v="4"/>
  </r>
  <r>
    <n v="282"/>
    <x v="281"/>
    <x v="5"/>
    <x v="1"/>
    <x v="0"/>
    <n v="7"/>
    <n v="210"/>
    <x v="0"/>
  </r>
  <r>
    <n v="283"/>
    <x v="282"/>
    <x v="5"/>
    <x v="0"/>
    <x v="1"/>
    <n v="6"/>
    <n v="2100"/>
    <x v="1"/>
  </r>
  <r>
    <n v="284"/>
    <x v="283"/>
    <x v="0"/>
    <x v="0"/>
    <x v="2"/>
    <n v="5"/>
    <n v="1200"/>
    <x v="2"/>
  </r>
  <r>
    <n v="285"/>
    <x v="284"/>
    <x v="1"/>
    <x v="0"/>
    <x v="3"/>
    <n v="4"/>
    <n v="1500"/>
    <x v="2"/>
  </r>
  <r>
    <n v="286"/>
    <x v="285"/>
    <x v="2"/>
    <x v="0"/>
    <x v="4"/>
    <n v="3"/>
    <n v="300"/>
    <x v="3"/>
  </r>
  <r>
    <n v="287"/>
    <x v="286"/>
    <x v="3"/>
    <x v="0"/>
    <x v="5"/>
    <n v="2"/>
    <n v="190"/>
    <x v="4"/>
  </r>
  <r>
    <n v="288"/>
    <x v="287"/>
    <x v="4"/>
    <x v="0"/>
    <x v="0"/>
    <n v="2"/>
    <n v="210"/>
    <x v="5"/>
  </r>
  <r>
    <n v="289"/>
    <x v="288"/>
    <x v="5"/>
    <x v="0"/>
    <x v="1"/>
    <n v="7"/>
    <n v="2100"/>
    <x v="6"/>
  </r>
  <r>
    <n v="290"/>
    <x v="289"/>
    <x v="0"/>
    <x v="0"/>
    <x v="2"/>
    <n v="6"/>
    <n v="1200"/>
    <x v="7"/>
  </r>
  <r>
    <n v="291"/>
    <x v="290"/>
    <x v="1"/>
    <x v="1"/>
    <x v="3"/>
    <n v="5"/>
    <n v="1500"/>
    <x v="8"/>
  </r>
  <r>
    <n v="292"/>
    <x v="291"/>
    <x v="2"/>
    <x v="0"/>
    <x v="4"/>
    <n v="4"/>
    <n v="300"/>
    <x v="9"/>
  </r>
  <r>
    <n v="293"/>
    <x v="292"/>
    <x v="3"/>
    <x v="1"/>
    <x v="3"/>
    <n v="5"/>
    <n v="1500"/>
    <x v="8"/>
  </r>
  <r>
    <n v="294"/>
    <x v="293"/>
    <x v="4"/>
    <x v="0"/>
    <x v="4"/>
    <n v="4"/>
    <n v="300"/>
    <x v="9"/>
  </r>
  <r>
    <n v="295"/>
    <x v="294"/>
    <x v="5"/>
    <x v="0"/>
    <x v="3"/>
    <n v="5"/>
    <n v="1500"/>
    <x v="8"/>
  </r>
  <r>
    <n v="296"/>
    <x v="295"/>
    <x v="5"/>
    <x v="0"/>
    <x v="4"/>
    <n v="4"/>
    <n v="300"/>
    <x v="9"/>
  </r>
  <r>
    <n v="297"/>
    <x v="296"/>
    <x v="0"/>
    <x v="0"/>
    <x v="3"/>
    <n v="5"/>
    <n v="1500"/>
    <x v="8"/>
  </r>
  <r>
    <n v="298"/>
    <x v="297"/>
    <x v="0"/>
    <x v="1"/>
    <x v="4"/>
    <n v="4"/>
    <n v="300"/>
    <x v="9"/>
  </r>
  <r>
    <n v="299"/>
    <x v="298"/>
    <x v="0"/>
    <x v="2"/>
    <x v="3"/>
    <n v="5"/>
    <n v="1500"/>
    <x v="8"/>
  </r>
  <r>
    <n v="300"/>
    <x v="299"/>
    <x v="0"/>
    <x v="3"/>
    <x v="4"/>
    <n v="4"/>
    <n v="300"/>
    <x v="9"/>
  </r>
  <r>
    <n v="301"/>
    <x v="300"/>
    <x v="0"/>
    <x v="0"/>
    <x v="3"/>
    <n v="5"/>
    <n v="1500"/>
    <x v="8"/>
  </r>
  <r>
    <n v="302"/>
    <x v="301"/>
    <x v="0"/>
    <x v="1"/>
    <x v="1"/>
    <n v="6"/>
    <n v="2100"/>
    <x v="1"/>
  </r>
  <r>
    <n v="303"/>
    <x v="302"/>
    <x v="0"/>
    <x v="2"/>
    <x v="2"/>
    <n v="5"/>
    <n v="1200"/>
    <x v="2"/>
  </r>
  <r>
    <n v="304"/>
    <x v="303"/>
    <x v="0"/>
    <x v="3"/>
    <x v="3"/>
    <n v="4"/>
    <n v="1500"/>
    <x v="2"/>
  </r>
  <r>
    <n v="305"/>
    <x v="304"/>
    <x v="1"/>
    <x v="1"/>
    <x v="4"/>
    <n v="3"/>
    <n v="300"/>
    <x v="3"/>
  </r>
  <r>
    <n v="306"/>
    <x v="305"/>
    <x v="1"/>
    <x v="0"/>
    <x v="5"/>
    <n v="2"/>
    <n v="190"/>
    <x v="4"/>
  </r>
  <r>
    <n v="307"/>
    <x v="306"/>
    <x v="1"/>
    <x v="2"/>
    <x v="5"/>
    <n v="2"/>
    <n v="190"/>
    <x v="4"/>
  </r>
  <r>
    <n v="308"/>
    <x v="307"/>
    <x v="1"/>
    <x v="3"/>
    <x v="5"/>
    <n v="2"/>
    <n v="190"/>
    <x v="4"/>
  </r>
  <r>
    <n v="309"/>
    <x v="308"/>
    <x v="1"/>
    <x v="1"/>
    <x v="5"/>
    <n v="2"/>
    <n v="190"/>
    <x v="4"/>
  </r>
  <r>
    <n v="310"/>
    <x v="309"/>
    <x v="1"/>
    <x v="0"/>
    <x v="5"/>
    <n v="2"/>
    <n v="190"/>
    <x v="4"/>
  </r>
  <r>
    <n v="311"/>
    <x v="310"/>
    <x v="1"/>
    <x v="2"/>
    <x v="5"/>
    <n v="2"/>
    <n v="190"/>
    <x v="4"/>
  </r>
  <r>
    <n v="312"/>
    <x v="311"/>
    <x v="1"/>
    <x v="3"/>
    <x v="5"/>
    <n v="2"/>
    <n v="190"/>
    <x v="4"/>
  </r>
  <r>
    <n v="313"/>
    <x v="312"/>
    <x v="2"/>
    <x v="3"/>
    <x v="5"/>
    <n v="2"/>
    <n v="190"/>
    <x v="4"/>
  </r>
  <r>
    <n v="314"/>
    <x v="313"/>
    <x v="3"/>
    <x v="3"/>
    <x v="5"/>
    <n v="2"/>
    <n v="190"/>
    <x v="4"/>
  </r>
  <r>
    <n v="315"/>
    <x v="314"/>
    <x v="4"/>
    <x v="3"/>
    <x v="5"/>
    <n v="2"/>
    <n v="190"/>
    <x v="4"/>
  </r>
  <r>
    <n v="316"/>
    <x v="315"/>
    <x v="5"/>
    <x v="3"/>
    <x v="5"/>
    <n v="2"/>
    <n v="190"/>
    <x v="4"/>
  </r>
  <r>
    <n v="317"/>
    <x v="316"/>
    <x v="5"/>
    <x v="0"/>
    <x v="5"/>
    <n v="2"/>
    <n v="190"/>
    <x v="4"/>
  </r>
  <r>
    <n v="318"/>
    <x v="317"/>
    <x v="5"/>
    <x v="1"/>
    <x v="5"/>
    <n v="3"/>
    <n v="190"/>
    <x v="10"/>
  </r>
  <r>
    <n v="319"/>
    <x v="318"/>
    <x v="5"/>
    <x v="2"/>
    <x v="0"/>
    <n v="2"/>
    <n v="210"/>
    <x v="5"/>
  </r>
  <r>
    <n v="320"/>
    <x v="319"/>
    <x v="5"/>
    <x v="3"/>
    <x v="0"/>
    <n v="2"/>
    <n v="210"/>
    <x v="5"/>
  </r>
  <r>
    <n v="321"/>
    <x v="320"/>
    <x v="5"/>
    <x v="0"/>
    <x v="0"/>
    <n v="2"/>
    <n v="210"/>
    <x v="5"/>
  </r>
  <r>
    <n v="322"/>
    <x v="321"/>
    <x v="5"/>
    <x v="1"/>
    <x v="0"/>
    <n v="2"/>
    <n v="210"/>
    <x v="5"/>
  </r>
  <r>
    <n v="323"/>
    <x v="322"/>
    <x v="5"/>
    <x v="2"/>
    <x v="0"/>
    <n v="2"/>
    <n v="210"/>
    <x v="5"/>
  </r>
  <r>
    <n v="324"/>
    <x v="323"/>
    <x v="5"/>
    <x v="3"/>
    <x v="0"/>
    <n v="2"/>
    <n v="210"/>
    <x v="5"/>
  </r>
  <r>
    <n v="325"/>
    <x v="324"/>
    <x v="0"/>
    <x v="0"/>
    <x v="0"/>
    <n v="2"/>
    <n v="210"/>
    <x v="5"/>
  </r>
  <r>
    <n v="326"/>
    <x v="325"/>
    <x v="1"/>
    <x v="1"/>
    <x v="0"/>
    <n v="2"/>
    <n v="210"/>
    <x v="5"/>
  </r>
  <r>
    <n v="327"/>
    <x v="326"/>
    <x v="2"/>
    <x v="0"/>
    <x v="0"/>
    <n v="2"/>
    <n v="210"/>
    <x v="5"/>
  </r>
  <r>
    <n v="328"/>
    <x v="327"/>
    <x v="3"/>
    <x v="1"/>
    <x v="0"/>
    <n v="2"/>
    <n v="210"/>
    <x v="5"/>
  </r>
  <r>
    <n v="329"/>
    <x v="328"/>
    <x v="4"/>
    <x v="0"/>
    <x v="0"/>
    <n v="2"/>
    <n v="210"/>
    <x v="5"/>
  </r>
  <r>
    <n v="330"/>
    <x v="329"/>
    <x v="5"/>
    <x v="0"/>
    <x v="0"/>
    <n v="2"/>
    <n v="210"/>
    <x v="5"/>
  </r>
  <r>
    <n v="331"/>
    <x v="330"/>
    <x v="0"/>
    <x v="0"/>
    <x v="5"/>
    <n v="2"/>
    <n v="190"/>
    <x v="4"/>
  </r>
  <r>
    <n v="332"/>
    <x v="331"/>
    <x v="1"/>
    <x v="1"/>
    <x v="0"/>
    <n v="7"/>
    <n v="210"/>
    <x v="0"/>
  </r>
  <r>
    <n v="333"/>
    <x v="332"/>
    <x v="2"/>
    <x v="1"/>
    <x v="1"/>
    <n v="6"/>
    <n v="2100"/>
    <x v="1"/>
  </r>
  <r>
    <n v="334"/>
    <x v="333"/>
    <x v="3"/>
    <x v="0"/>
    <x v="2"/>
    <n v="5"/>
    <n v="1200"/>
    <x v="2"/>
  </r>
  <r>
    <n v="335"/>
    <x v="334"/>
    <x v="4"/>
    <x v="0"/>
    <x v="3"/>
    <n v="4"/>
    <n v="1500"/>
    <x v="2"/>
  </r>
  <r>
    <n v="336"/>
    <x v="335"/>
    <x v="5"/>
    <x v="1"/>
    <x v="3"/>
    <n v="4"/>
    <n v="1500"/>
    <x v="2"/>
  </r>
  <r>
    <n v="337"/>
    <x v="336"/>
    <x v="5"/>
    <x v="0"/>
    <x v="3"/>
    <n v="4"/>
    <n v="1500"/>
    <x v="2"/>
  </r>
  <r>
    <n v="338"/>
    <x v="337"/>
    <x v="0"/>
    <x v="0"/>
    <x v="3"/>
    <n v="4"/>
    <n v="1500"/>
    <x v="2"/>
  </r>
  <r>
    <n v="339"/>
    <x v="338"/>
    <x v="1"/>
    <x v="0"/>
    <x v="3"/>
    <n v="4"/>
    <n v="1500"/>
    <x v="2"/>
  </r>
  <r>
    <n v="340"/>
    <x v="339"/>
    <x v="2"/>
    <x v="0"/>
    <x v="3"/>
    <n v="4"/>
    <n v="1500"/>
    <x v="2"/>
  </r>
  <r>
    <n v="341"/>
    <x v="340"/>
    <x v="3"/>
    <x v="0"/>
    <x v="3"/>
    <n v="4"/>
    <n v="1500"/>
    <x v="2"/>
  </r>
  <r>
    <n v="342"/>
    <x v="341"/>
    <x v="4"/>
    <x v="0"/>
    <x v="3"/>
    <n v="4"/>
    <n v="1500"/>
    <x v="2"/>
  </r>
  <r>
    <n v="343"/>
    <x v="342"/>
    <x v="5"/>
    <x v="0"/>
    <x v="3"/>
    <n v="4"/>
    <n v="1500"/>
    <x v="2"/>
  </r>
  <r>
    <n v="344"/>
    <x v="343"/>
    <x v="0"/>
    <x v="0"/>
    <x v="0"/>
    <n v="2"/>
    <n v="210"/>
    <x v="5"/>
  </r>
  <r>
    <n v="345"/>
    <x v="344"/>
    <x v="1"/>
    <x v="1"/>
    <x v="2"/>
    <n v="7"/>
    <n v="2100"/>
    <x v="6"/>
  </r>
  <r>
    <n v="346"/>
    <x v="345"/>
    <x v="2"/>
    <x v="0"/>
    <x v="3"/>
    <n v="6"/>
    <n v="1200"/>
    <x v="7"/>
  </r>
  <r>
    <n v="347"/>
    <x v="346"/>
    <x v="3"/>
    <x v="1"/>
    <x v="4"/>
    <n v="5"/>
    <n v="300"/>
    <x v="11"/>
  </r>
  <r>
    <n v="348"/>
    <x v="347"/>
    <x v="4"/>
    <x v="0"/>
    <x v="5"/>
    <n v="4"/>
    <n v="200"/>
    <x v="12"/>
  </r>
  <r>
    <n v="349"/>
    <x v="348"/>
    <x v="5"/>
    <x v="0"/>
    <x v="0"/>
    <n v="3"/>
    <n v="190"/>
    <x v="10"/>
  </r>
  <r>
    <n v="350"/>
    <x v="349"/>
    <x v="5"/>
    <x v="0"/>
    <x v="1"/>
    <n v="2"/>
    <n v="2100"/>
    <x v="13"/>
  </r>
  <r>
    <n v="351"/>
    <x v="350"/>
    <x v="0"/>
    <x v="0"/>
    <x v="0"/>
    <n v="7"/>
    <n v="210"/>
    <x v="0"/>
  </r>
  <r>
    <n v="352"/>
    <x v="351"/>
    <x v="0"/>
    <x v="1"/>
    <x v="1"/>
    <n v="6"/>
    <n v="2100"/>
    <x v="1"/>
  </r>
  <r>
    <n v="353"/>
    <x v="352"/>
    <x v="0"/>
    <x v="2"/>
    <x v="2"/>
    <n v="5"/>
    <n v="1200"/>
    <x v="2"/>
  </r>
  <r>
    <n v="354"/>
    <x v="353"/>
    <x v="0"/>
    <x v="3"/>
    <x v="3"/>
    <n v="4"/>
    <n v="1500"/>
    <x v="2"/>
  </r>
  <r>
    <n v="355"/>
    <x v="354"/>
    <x v="0"/>
    <x v="0"/>
    <x v="4"/>
    <n v="3"/>
    <n v="300"/>
    <x v="3"/>
  </r>
  <r>
    <n v="356"/>
    <x v="355"/>
    <x v="0"/>
    <x v="1"/>
    <x v="5"/>
    <n v="2"/>
    <n v="190"/>
    <x v="4"/>
  </r>
  <r>
    <n v="357"/>
    <x v="356"/>
    <x v="0"/>
    <x v="2"/>
    <x v="0"/>
    <n v="7"/>
    <n v="210"/>
    <x v="0"/>
  </r>
  <r>
    <n v="358"/>
    <x v="357"/>
    <x v="0"/>
    <x v="3"/>
    <x v="1"/>
    <n v="6"/>
    <n v="2100"/>
    <x v="1"/>
  </r>
  <r>
    <n v="359"/>
    <x v="358"/>
    <x v="1"/>
    <x v="1"/>
    <x v="1"/>
    <n v="6"/>
    <n v="2100"/>
    <x v="1"/>
  </r>
  <r>
    <n v="360"/>
    <x v="359"/>
    <x v="1"/>
    <x v="0"/>
    <x v="1"/>
    <n v="6"/>
    <n v="2100"/>
    <x v="1"/>
  </r>
  <r>
    <n v="361"/>
    <x v="360"/>
    <x v="1"/>
    <x v="2"/>
    <x v="1"/>
    <n v="6"/>
    <n v="2100"/>
    <x v="1"/>
  </r>
  <r>
    <n v="362"/>
    <x v="361"/>
    <x v="1"/>
    <x v="3"/>
    <x v="1"/>
    <n v="6"/>
    <n v="2100"/>
    <x v="1"/>
  </r>
  <r>
    <n v="363"/>
    <x v="362"/>
    <x v="1"/>
    <x v="1"/>
    <x v="1"/>
    <n v="6"/>
    <n v="2100"/>
    <x v="1"/>
  </r>
  <r>
    <n v="364"/>
    <x v="363"/>
    <x v="1"/>
    <x v="0"/>
    <x v="1"/>
    <n v="6"/>
    <n v="2100"/>
    <x v="1"/>
  </r>
  <r>
    <n v="365"/>
    <x v="364"/>
    <x v="1"/>
    <x v="2"/>
    <x v="2"/>
    <n v="6"/>
    <n v="1200"/>
    <x v="7"/>
  </r>
  <r>
    <n v="366"/>
    <x v="365"/>
    <x v="1"/>
    <x v="3"/>
    <x v="3"/>
    <n v="5"/>
    <n v="1500"/>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EEC768-8F97-4558-9D37-8D37E4E7B939}"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8">
  <location ref="A25:B30"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items count="15">
        <item x="4"/>
        <item x="5"/>
        <item x="10"/>
        <item x="12"/>
        <item x="3"/>
        <item x="9"/>
        <item x="0"/>
        <item x="11"/>
        <item x="13"/>
        <item x="2"/>
        <item x="7"/>
        <item x="8"/>
        <item x="1"/>
        <item x="6"/>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4">
    <chartFormat chart="28"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3" format="3">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130E5BD-360A-4248-B1D9-7B74CB64AE9D}"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2">
  <location ref="A49:A50"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items count="15">
        <item x="4"/>
        <item x="5"/>
        <item x="10"/>
        <item x="12"/>
        <item x="3"/>
        <item x="9"/>
        <item x="0"/>
        <item x="11"/>
        <item x="13"/>
        <item x="2"/>
        <item x="7"/>
        <item x="8"/>
        <item x="1"/>
        <item x="6"/>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4571F11-AD11-42C9-A477-E171FD565F69}"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2:B15"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items count="15">
        <item x="4"/>
        <item x="5"/>
        <item x="10"/>
        <item x="12"/>
        <item x="3"/>
        <item x="9"/>
        <item x="0"/>
        <item x="11"/>
        <item x="13"/>
        <item x="2"/>
        <item x="7"/>
        <item x="8"/>
        <item x="1"/>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19DAA7-4DE0-454C-A53B-726EC1260111}"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3">
  <location ref="A117:B124"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items count="15">
        <item x="4"/>
        <item x="5"/>
        <item x="10"/>
        <item x="12"/>
        <item x="3"/>
        <item x="9"/>
        <item x="0"/>
        <item x="11"/>
        <item x="13"/>
        <item x="2"/>
        <item x="7"/>
        <item x="8"/>
        <item x="1"/>
        <item x="6"/>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2">
    <chartFormat chart="59" format="0" series="1">
      <pivotArea type="data" outline="0" fieldPosition="0">
        <references count="1">
          <reference field="4294967294" count="1" selected="0">
            <x v="0"/>
          </reference>
        </references>
      </pivotArea>
    </chartFormat>
    <chartFormat chart="6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160FD8-F465-4508-BAA2-F6677CEAE905}"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7">
  <location ref="A72:B79"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items count="15">
        <item x="4"/>
        <item x="5"/>
        <item x="10"/>
        <item x="12"/>
        <item x="3"/>
        <item x="9"/>
        <item x="0"/>
        <item x="11"/>
        <item x="13"/>
        <item x="2"/>
        <item x="7"/>
        <item x="8"/>
        <item x="1"/>
        <item x="6"/>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v="3"/>
    </i>
    <i>
      <x v="2"/>
    </i>
    <i>
      <x v="1"/>
    </i>
    <i>
      <x v="4"/>
    </i>
    <i>
      <x v="5"/>
    </i>
    <i>
      <x/>
    </i>
    <i t="grand">
      <x/>
    </i>
  </rowItems>
  <colItems count="1">
    <i/>
  </colItems>
  <dataFields count="1">
    <dataField name="Sum of Qty" fld="5" baseField="0" baseItem="0"/>
  </dataFields>
  <chartFormats count="2">
    <chartFormat chart="42"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DB2610-5EB8-41D3-BBDE-16B95CC6CA7C}"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0">
  <location ref="A97:B101"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items count="15">
        <item x="4"/>
        <item x="5"/>
        <item x="10"/>
        <item x="12"/>
        <item x="3"/>
        <item x="9"/>
        <item x="0"/>
        <item x="11"/>
        <item x="13"/>
        <item x="2"/>
        <item x="7"/>
        <item x="8"/>
        <item x="1"/>
        <item x="6"/>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i>
    <i>
      <x v="4"/>
    </i>
    <i>
      <x v="5"/>
    </i>
    <i t="grand">
      <x/>
    </i>
  </rowItems>
  <colItems count="1">
    <i/>
  </colItems>
  <dataFields count="1">
    <dataField name="Sum of Qty" fld="5" baseField="0" baseItem="0"/>
  </dataFields>
  <chartFormats count="2">
    <chartFormat chart="56" format="0" series="1">
      <pivotArea type="data" outline="0" fieldPosition="0">
        <references count="1">
          <reference field="4294967294" count="1" selected="0">
            <x v="0"/>
          </reference>
        </references>
      </pivotArea>
    </chartFormat>
    <chartFormat chart="5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19"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CE6631-D163-4592-8B8F-CCA5CB6FA21F}"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2">
  <location ref="A55:A56"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items count="15">
        <item x="4"/>
        <item x="5"/>
        <item x="10"/>
        <item x="12"/>
        <item x="3"/>
        <item x="9"/>
        <item x="0"/>
        <item x="11"/>
        <item x="13"/>
        <item x="2"/>
        <item x="7"/>
        <item x="8"/>
        <item x="1"/>
        <item x="6"/>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9C670B-4D01-481F-8125-E0E56E171D8F}"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6">
  <location ref="A36:B43"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items count="15">
        <item x="4"/>
        <item x="5"/>
        <item x="10"/>
        <item x="12"/>
        <item x="3"/>
        <item x="9"/>
        <item x="0"/>
        <item x="11"/>
        <item x="13"/>
        <item x="2"/>
        <item x="7"/>
        <item x="8"/>
        <item x="1"/>
        <item x="6"/>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2">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BAB6C9-2BA0-4CB6-8458-C27BCDD03568}"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4">
  <location ref="A83:B90"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items count="15">
        <item x="4"/>
        <item x="5"/>
        <item x="10"/>
        <item x="12"/>
        <item x="3"/>
        <item x="9"/>
        <item x="0"/>
        <item x="11"/>
        <item x="13"/>
        <item x="2"/>
        <item x="7"/>
        <item x="8"/>
        <item x="1"/>
        <item x="6"/>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2">
    <chartFormat chart="46" format="0"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986CE37-9350-43E9-BB4B-DE0FFE9878BE}"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8">
  <location ref="A107:B111"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items count="15">
        <item x="4"/>
        <item x="5"/>
        <item x="10"/>
        <item x="12"/>
        <item x="3"/>
        <item x="9"/>
        <item x="0"/>
        <item x="11"/>
        <item x="13"/>
        <item x="2"/>
        <item x="7"/>
        <item x="8"/>
        <item x="1"/>
        <item x="6"/>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1"/>
    </i>
    <i>
      <x v="2"/>
    </i>
    <i>
      <x v="3"/>
    </i>
    <i t="grand">
      <x/>
    </i>
  </rowItems>
  <colItems count="1">
    <i/>
  </colItems>
  <dataFields count="1">
    <dataField name="Sum of Qty" fld="5" baseField="0" baseItem="0"/>
  </dataFields>
  <chartFormats count="2">
    <chartFormat chart="55" format="0"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20"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E524790-AA01-493B-B2D8-C3C7651FF0C9}"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3">
  <location ref="A62:B69"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items count="15">
        <item x="4"/>
        <item x="5"/>
        <item x="10"/>
        <item x="12"/>
        <item x="3"/>
        <item x="9"/>
        <item x="0"/>
        <item x="11"/>
        <item x="13"/>
        <item x="2"/>
        <item x="7"/>
        <item x="8"/>
        <item x="1"/>
        <item x="6"/>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5"/>
    </i>
    <i>
      <x v="4"/>
    </i>
    <i>
      <x v="1"/>
    </i>
    <i>
      <x v="2"/>
    </i>
    <i>
      <x v="3"/>
    </i>
    <i t="grand">
      <x/>
    </i>
  </rowItems>
  <colItems count="1">
    <i/>
  </colItems>
  <dataFields count="1">
    <dataField name="Sum of Qty" fld="5" baseField="0" baseItem="0"/>
  </dataFields>
  <chartFormats count="2">
    <chartFormat chart="43"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2423E546-6023-4831-827A-B3B4EE3CEB98}" sourceName="Item">
  <pivotTables>
    <pivotTable tabId="3" name="PivotTable1"/>
    <pivotTable tabId="3" name="PivotTable4"/>
    <pivotTable tabId="3" name="PivotTable5"/>
    <pivotTable tabId="3" name="PivotTable6"/>
    <pivotTable tabId="3" name="PivotTable7"/>
    <pivotTable tabId="3" name="PivotTable10"/>
    <pivotTable tabId="3" name="PivotTable11"/>
    <pivotTable tabId="3" name="PivotTable2"/>
    <pivotTable tabId="3" name="PivotTable3"/>
    <pivotTable tabId="3" name="PivotTable8"/>
    <pivotTable tabId="3" name="PivotTable9"/>
  </pivotTables>
  <data>
    <tabular pivotCacheId="1157390708">
      <items count="6">
        <i x="5" s="1"/>
        <i x="2" s="1"/>
        <i x="0"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5940AF-2DF3-473F-9E4C-CC6FB50CB7FE}" sourceName="Region">
  <pivotTables>
    <pivotTable tabId="3" name="PivotTable1"/>
    <pivotTable tabId="3" name="PivotTable4"/>
    <pivotTable tabId="3" name="PivotTable5"/>
    <pivotTable tabId="3" name="PivotTable6"/>
    <pivotTable tabId="3" name="PivotTable7"/>
    <pivotTable tabId="3" name="PivotTable2"/>
    <pivotTable tabId="3" name="PivotTable3"/>
    <pivotTable tabId="3" name="PivotTable8"/>
    <pivotTable tabId="3" name="PivotTable9"/>
    <pivotTable tabId="3" name="PivotTable10"/>
    <pivotTable tabId="3" name="PivotTable11"/>
  </pivotTables>
  <data>
    <tabular pivotCacheId="1157390708">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4" xr10:uid="{F3379454-F475-4E07-BB27-4400D8519711}" cache="Slicer_Item" caption="Item" columnCount="6" rowHeight="241300"/>
  <slicer name="Region 4" xr10:uid="{6C348900-C44E-4D64-93B8-2CD55296E4B2}" cache="Slicer_Region" caption="Region" columnCount="2" rowHeight="25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3" xr10:uid="{3DF8F052-0131-4786-8962-6B68DD194DC8}" cache="Slicer_Item" caption="Item" columnCount="6" rowHeight="241300"/>
  <slicer name="Region 3" xr10:uid="{39847115-5E23-4F94-966E-96734D033B27}" cache="Slicer_Region" caption="Region" columnCount="2" rowHeight="252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2" xr10:uid="{A7DFEDEB-E9C4-4D96-8F3A-8004C11F5A1B}" cache="Slicer_Item" caption="Item" columnCount="6" rowHeight="241300"/>
  <slicer name="Region 2" xr10:uid="{29F2F521-580D-4E13-83FE-BBBCCF3484DD}" cache="Slicer_Region" caption="Region" columnCount="2" rowHeight="252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39AB674A-CF5E-46CA-A23E-B6922CDC6DC6}" cache="Slicer_Item" caption="Item" columnCount="6" rowHeight="241300"/>
  <slicer name="Region" xr10:uid="{DF5E2783-11A8-4460-BFB6-F2718B2A8FDB}" cache="Slicer_Region" caption="Region" columnCount="2" rowHeight="2520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1" xr10:uid="{1D4C1D38-9BE5-4CC3-8F66-DEABB5F24471}" cache="Slicer_Item" caption="Item" columnCount="6" rowHeight="241300"/>
  <slicer name="Region 1" xr10:uid="{B549EF44-5366-4CF1-AFE5-C04860C391DF}" cache="Slicer_Region" caption="Region" columnCount="2"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24C1D67-6027-4813-B284-97155302E8BA}" sourceName="Date">
  <pivotTables>
    <pivotTable tabId="3" name="PivotTable1"/>
    <pivotTable tabId="3" name="PivotTable4"/>
    <pivotTable tabId="3" name="PivotTable5"/>
    <pivotTable tabId="3" name="PivotTable6"/>
    <pivotTable tabId="3" name="PivotTable7"/>
    <pivotTable tabId="3" name="PivotTable2"/>
    <pivotTable tabId="3" name="PivotTable3"/>
    <pivotTable tabId="3" name="PivotTable8"/>
    <pivotTable tabId="3" name="PivotTable9"/>
    <pivotTable tabId="3" name="PivotTable10"/>
    <pivotTable tabId="3" name="PivotTable11"/>
  </pivotTables>
  <state minimalRefreshVersion="6" lastRefreshVersion="6" pivotCacheId="1157390708"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455361C9-0244-4FFA-B40B-8DD57AAB6D45}" cache="NativeTimeline_Date" caption="Date" showSelectionLabel="0" showTimeLevel="0" showHorizontalScrollbar="0" level="2" selectionLevel="2" scrollPosition="2021-10-22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EBCC0DB0-2D54-4C41-BD96-4442F3BEB8A7}"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C34C4C5-A5BF-4420-848B-B56AB5410BC0}"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EC217B1-3137-4B99-B030-B3A6FEF09587}" cache="NativeTimeline_Date" caption="Date" showSelectionLabel="0" showTimeLevel="0" showHorizontalScrollbar="0" level="2" selectionLevel="2" scrollPosition="2021-08-15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B9E285-43D1-4756-9333-5415CE833DDB}" cache="NativeTimeline_Date" caption="Date" showSelectionLabel="0" showTimeLevel="0" showHorizontalScrollbar="0" level="2" selectionLevel="2" scrollPosition="2022-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4.xml"/></Relationships>
</file>

<file path=xl/worksheets/_rels/sheet6.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C702F-9022-48B8-9CE6-743E11E43557}">
  <dimension ref="A1"/>
  <sheetViews>
    <sheetView showGridLines="0" zoomScaleNormal="10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F6448-5050-4E73-B824-3757164AB966}">
  <dimension ref="A1"/>
  <sheetViews>
    <sheetView showGridLines="0" zoomScale="91" zoomScaleNormal="91"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F07AE-B96D-473E-B087-B738D63FF449}">
  <dimension ref="A1"/>
  <sheetViews>
    <sheetView showGridLines="0" zoomScaleNormal="10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90831-5321-48E7-BED1-DCDF092DD794}">
  <dimension ref="A1:H367"/>
  <sheetViews>
    <sheetView workbookViewId="0">
      <selection sqref="A1:H367"/>
    </sheetView>
  </sheetViews>
  <sheetFormatPr defaultRowHeight="15" x14ac:dyDescent="0.25"/>
  <cols>
    <col min="2" max="2" width="13" customWidth="1"/>
    <col min="3" max="3" width="12.5703125" customWidth="1"/>
    <col min="4" max="4" width="14.28515625" customWidth="1"/>
    <col min="5" max="5" width="13.28515625" customWidth="1"/>
    <col min="6" max="6" width="11.28515625" customWidth="1"/>
    <col min="7" max="7" width="13.42578125" customWidth="1"/>
    <col min="8" max="8" width="15.42578125" customWidth="1"/>
  </cols>
  <sheetData>
    <row r="1" spans="1:8" ht="18.75" x14ac:dyDescent="0.3">
      <c r="A1" s="1" t="s">
        <v>0</v>
      </c>
      <c r="B1" s="2" t="s">
        <v>1</v>
      </c>
      <c r="C1" s="3" t="s">
        <v>2</v>
      </c>
      <c r="D1" s="3" t="s">
        <v>3</v>
      </c>
      <c r="E1" s="3" t="s">
        <v>4</v>
      </c>
      <c r="F1" s="4" t="s">
        <v>5</v>
      </c>
      <c r="G1" s="4" t="s">
        <v>6</v>
      </c>
      <c r="H1" s="4" t="s">
        <v>7</v>
      </c>
    </row>
    <row r="2" spans="1:8" x14ac:dyDescent="0.25">
      <c r="A2" s="5">
        <v>1</v>
      </c>
      <c r="B2" s="6">
        <v>44197</v>
      </c>
      <c r="C2" s="7" t="s">
        <v>8</v>
      </c>
      <c r="D2" s="7" t="s">
        <v>9</v>
      </c>
      <c r="E2" s="7" t="s">
        <v>10</v>
      </c>
      <c r="F2" s="8">
        <v>7</v>
      </c>
      <c r="G2" s="8">
        <v>210</v>
      </c>
      <c r="H2" s="8">
        <f>F2*G2</f>
        <v>1470</v>
      </c>
    </row>
    <row r="3" spans="1:8" x14ac:dyDescent="0.25">
      <c r="A3" s="5">
        <v>2</v>
      </c>
      <c r="B3" s="6">
        <v>44198</v>
      </c>
      <c r="C3" s="7" t="s">
        <v>11</v>
      </c>
      <c r="D3" s="7" t="s">
        <v>12</v>
      </c>
      <c r="E3" s="7" t="s">
        <v>13</v>
      </c>
      <c r="F3" s="8">
        <v>6</v>
      </c>
      <c r="G3" s="8">
        <v>2100</v>
      </c>
      <c r="H3" s="8">
        <f t="shared" ref="H3:H66" si="0">F3*G3</f>
        <v>12600</v>
      </c>
    </row>
    <row r="4" spans="1:8" x14ac:dyDescent="0.25">
      <c r="A4" s="5">
        <v>3</v>
      </c>
      <c r="B4" s="6">
        <v>44199</v>
      </c>
      <c r="C4" s="7" t="s">
        <v>14</v>
      </c>
      <c r="D4" s="7" t="s">
        <v>9</v>
      </c>
      <c r="E4" s="7" t="s">
        <v>15</v>
      </c>
      <c r="F4" s="8">
        <v>5</v>
      </c>
      <c r="G4" s="8">
        <v>1200</v>
      </c>
      <c r="H4" s="8">
        <f t="shared" si="0"/>
        <v>6000</v>
      </c>
    </row>
    <row r="5" spans="1:8" x14ac:dyDescent="0.25">
      <c r="A5" s="5">
        <v>4</v>
      </c>
      <c r="B5" s="6">
        <v>44200</v>
      </c>
      <c r="C5" s="7" t="s">
        <v>16</v>
      </c>
      <c r="D5" s="7" t="s">
        <v>12</v>
      </c>
      <c r="E5" s="7" t="s">
        <v>17</v>
      </c>
      <c r="F5" s="8">
        <v>4</v>
      </c>
      <c r="G5" s="8">
        <v>1500</v>
      </c>
      <c r="H5" s="8">
        <f t="shared" si="0"/>
        <v>6000</v>
      </c>
    </row>
    <row r="6" spans="1:8" x14ac:dyDescent="0.25">
      <c r="A6" s="5">
        <v>5</v>
      </c>
      <c r="B6" s="6">
        <v>44201</v>
      </c>
      <c r="C6" s="7" t="s">
        <v>18</v>
      </c>
      <c r="D6" s="7" t="s">
        <v>9</v>
      </c>
      <c r="E6" s="7" t="s">
        <v>19</v>
      </c>
      <c r="F6" s="8">
        <v>3</v>
      </c>
      <c r="G6" s="8">
        <v>300</v>
      </c>
      <c r="H6" s="8">
        <f t="shared" si="0"/>
        <v>900</v>
      </c>
    </row>
    <row r="7" spans="1:8" x14ac:dyDescent="0.25">
      <c r="A7" s="5">
        <v>6</v>
      </c>
      <c r="B7" s="6">
        <v>44202</v>
      </c>
      <c r="C7" s="7" t="s">
        <v>20</v>
      </c>
      <c r="D7" s="7" t="s">
        <v>9</v>
      </c>
      <c r="E7" s="7" t="s">
        <v>21</v>
      </c>
      <c r="F7" s="8">
        <v>2</v>
      </c>
      <c r="G7" s="8">
        <v>190</v>
      </c>
      <c r="H7" s="8">
        <f t="shared" si="0"/>
        <v>380</v>
      </c>
    </row>
    <row r="8" spans="1:8" x14ac:dyDescent="0.25">
      <c r="A8" s="5">
        <v>7</v>
      </c>
      <c r="B8" s="6">
        <v>44203</v>
      </c>
      <c r="C8" s="7" t="s">
        <v>8</v>
      </c>
      <c r="D8" s="7" t="s">
        <v>9</v>
      </c>
      <c r="E8" s="7" t="s">
        <v>10</v>
      </c>
      <c r="F8" s="8">
        <v>7</v>
      </c>
      <c r="G8" s="8">
        <v>210</v>
      </c>
      <c r="H8" s="8">
        <f t="shared" si="0"/>
        <v>1470</v>
      </c>
    </row>
    <row r="9" spans="1:8" x14ac:dyDescent="0.25">
      <c r="A9" s="5">
        <v>8</v>
      </c>
      <c r="B9" s="6">
        <v>44204</v>
      </c>
      <c r="C9" s="7" t="s">
        <v>11</v>
      </c>
      <c r="D9" s="7" t="s">
        <v>12</v>
      </c>
      <c r="E9" s="7" t="s">
        <v>13</v>
      </c>
      <c r="F9" s="8">
        <v>6</v>
      </c>
      <c r="G9" s="8">
        <v>2100</v>
      </c>
      <c r="H9" s="8">
        <f t="shared" si="0"/>
        <v>12600</v>
      </c>
    </row>
    <row r="10" spans="1:8" x14ac:dyDescent="0.25">
      <c r="A10" s="5">
        <v>9</v>
      </c>
      <c r="B10" s="6">
        <v>44205</v>
      </c>
      <c r="C10" s="7" t="s">
        <v>14</v>
      </c>
      <c r="D10" s="7" t="s">
        <v>12</v>
      </c>
      <c r="E10" s="7" t="s">
        <v>15</v>
      </c>
      <c r="F10" s="8">
        <v>5</v>
      </c>
      <c r="G10" s="8">
        <v>1200</v>
      </c>
      <c r="H10" s="8">
        <f t="shared" si="0"/>
        <v>6000</v>
      </c>
    </row>
    <row r="11" spans="1:8" x14ac:dyDescent="0.25">
      <c r="A11" s="5">
        <v>10</v>
      </c>
      <c r="B11" s="6">
        <v>44206</v>
      </c>
      <c r="C11" s="7" t="s">
        <v>16</v>
      </c>
      <c r="D11" s="7" t="s">
        <v>9</v>
      </c>
      <c r="E11" s="7" t="s">
        <v>17</v>
      </c>
      <c r="F11" s="8">
        <v>4</v>
      </c>
      <c r="G11" s="8">
        <v>1500</v>
      </c>
      <c r="H11" s="8">
        <f t="shared" si="0"/>
        <v>6000</v>
      </c>
    </row>
    <row r="12" spans="1:8" x14ac:dyDescent="0.25">
      <c r="A12" s="5">
        <v>11</v>
      </c>
      <c r="B12" s="6">
        <v>44207</v>
      </c>
      <c r="C12" s="7" t="s">
        <v>18</v>
      </c>
      <c r="D12" s="7" t="s">
        <v>9</v>
      </c>
      <c r="E12" s="7" t="s">
        <v>19</v>
      </c>
      <c r="F12" s="8">
        <v>3</v>
      </c>
      <c r="G12" s="8">
        <v>300</v>
      </c>
      <c r="H12" s="8">
        <f t="shared" si="0"/>
        <v>900</v>
      </c>
    </row>
    <row r="13" spans="1:8" x14ac:dyDescent="0.25">
      <c r="A13" s="5">
        <v>12</v>
      </c>
      <c r="B13" s="6">
        <v>44208</v>
      </c>
      <c r="C13" s="7" t="s">
        <v>20</v>
      </c>
      <c r="D13" s="7" t="s">
        <v>12</v>
      </c>
      <c r="E13" s="7" t="s">
        <v>21</v>
      </c>
      <c r="F13" s="8">
        <v>2</v>
      </c>
      <c r="G13" s="8">
        <v>190</v>
      </c>
      <c r="H13" s="8">
        <f t="shared" si="0"/>
        <v>380</v>
      </c>
    </row>
    <row r="14" spans="1:8" x14ac:dyDescent="0.25">
      <c r="A14" s="5">
        <v>13</v>
      </c>
      <c r="B14" s="6">
        <v>44209</v>
      </c>
      <c r="C14" s="7" t="s">
        <v>20</v>
      </c>
      <c r="D14" s="7" t="s">
        <v>9</v>
      </c>
      <c r="E14" s="7" t="s">
        <v>10</v>
      </c>
      <c r="F14" s="8">
        <v>2</v>
      </c>
      <c r="G14" s="8">
        <v>210</v>
      </c>
      <c r="H14" s="8">
        <f t="shared" si="0"/>
        <v>420</v>
      </c>
    </row>
    <row r="15" spans="1:8" x14ac:dyDescent="0.25">
      <c r="A15" s="5">
        <v>14</v>
      </c>
      <c r="B15" s="6">
        <v>44210</v>
      </c>
      <c r="C15" s="7" t="s">
        <v>8</v>
      </c>
      <c r="D15" s="7" t="s">
        <v>9</v>
      </c>
      <c r="E15" s="7" t="s">
        <v>13</v>
      </c>
      <c r="F15" s="8">
        <v>7</v>
      </c>
      <c r="G15" s="8">
        <v>2100</v>
      </c>
      <c r="H15" s="8">
        <f t="shared" si="0"/>
        <v>14700</v>
      </c>
    </row>
    <row r="16" spans="1:8" x14ac:dyDescent="0.25">
      <c r="A16" s="5">
        <v>15</v>
      </c>
      <c r="B16" s="6">
        <v>44211</v>
      </c>
      <c r="C16" s="7" t="s">
        <v>11</v>
      </c>
      <c r="D16" s="7" t="s">
        <v>9</v>
      </c>
      <c r="E16" s="7" t="s">
        <v>15</v>
      </c>
      <c r="F16" s="8">
        <v>6</v>
      </c>
      <c r="G16" s="8">
        <v>1200</v>
      </c>
      <c r="H16" s="8">
        <f t="shared" si="0"/>
        <v>7200</v>
      </c>
    </row>
    <row r="17" spans="1:8" x14ac:dyDescent="0.25">
      <c r="A17" s="5">
        <v>16</v>
      </c>
      <c r="B17" s="6">
        <v>44212</v>
      </c>
      <c r="C17" s="7" t="s">
        <v>14</v>
      </c>
      <c r="D17" s="7" t="s">
        <v>9</v>
      </c>
      <c r="E17" s="7" t="s">
        <v>17</v>
      </c>
      <c r="F17" s="8">
        <v>5</v>
      </c>
      <c r="G17" s="8">
        <v>1500</v>
      </c>
      <c r="H17" s="8">
        <f t="shared" si="0"/>
        <v>7500</v>
      </c>
    </row>
    <row r="18" spans="1:8" x14ac:dyDescent="0.25">
      <c r="A18" s="5">
        <v>17</v>
      </c>
      <c r="B18" s="6">
        <v>44213</v>
      </c>
      <c r="C18" s="7" t="s">
        <v>16</v>
      </c>
      <c r="D18" s="7" t="s">
        <v>9</v>
      </c>
      <c r="E18" s="7" t="s">
        <v>19</v>
      </c>
      <c r="F18" s="8">
        <v>4</v>
      </c>
      <c r="G18" s="8">
        <v>300</v>
      </c>
      <c r="H18" s="8">
        <f t="shared" si="0"/>
        <v>1200</v>
      </c>
    </row>
    <row r="19" spans="1:8" x14ac:dyDescent="0.25">
      <c r="A19" s="5">
        <v>18</v>
      </c>
      <c r="B19" s="6">
        <v>44214</v>
      </c>
      <c r="C19" s="7" t="s">
        <v>18</v>
      </c>
      <c r="D19" s="7" t="s">
        <v>9</v>
      </c>
      <c r="E19" s="7" t="s">
        <v>21</v>
      </c>
      <c r="F19" s="8">
        <v>3</v>
      </c>
      <c r="G19" s="8">
        <v>190</v>
      </c>
      <c r="H19" s="8">
        <f t="shared" si="0"/>
        <v>570</v>
      </c>
    </row>
    <row r="20" spans="1:8" x14ac:dyDescent="0.25">
      <c r="A20" s="5">
        <v>19</v>
      </c>
      <c r="B20" s="6">
        <v>44215</v>
      </c>
      <c r="C20" s="7" t="s">
        <v>20</v>
      </c>
      <c r="D20" s="7" t="s">
        <v>9</v>
      </c>
      <c r="E20" s="7" t="s">
        <v>10</v>
      </c>
      <c r="F20" s="8">
        <v>2</v>
      </c>
      <c r="G20" s="8">
        <v>210</v>
      </c>
      <c r="H20" s="8">
        <f t="shared" si="0"/>
        <v>420</v>
      </c>
    </row>
    <row r="21" spans="1:8" x14ac:dyDescent="0.25">
      <c r="A21" s="5">
        <v>20</v>
      </c>
      <c r="B21" s="6">
        <v>44216</v>
      </c>
      <c r="C21" s="7" t="s">
        <v>8</v>
      </c>
      <c r="D21" s="7" t="s">
        <v>9</v>
      </c>
      <c r="E21" s="7" t="s">
        <v>15</v>
      </c>
      <c r="F21" s="8">
        <v>7</v>
      </c>
      <c r="G21" s="8">
        <v>2100</v>
      </c>
      <c r="H21" s="8">
        <f t="shared" si="0"/>
        <v>14700</v>
      </c>
    </row>
    <row r="22" spans="1:8" x14ac:dyDescent="0.25">
      <c r="A22" s="5">
        <v>21</v>
      </c>
      <c r="B22" s="6">
        <v>44217</v>
      </c>
      <c r="C22" s="7" t="s">
        <v>11</v>
      </c>
      <c r="D22" s="7" t="s">
        <v>12</v>
      </c>
      <c r="E22" s="7" t="s">
        <v>17</v>
      </c>
      <c r="F22" s="8">
        <v>6</v>
      </c>
      <c r="G22" s="8">
        <v>1200</v>
      </c>
      <c r="H22" s="8">
        <f t="shared" si="0"/>
        <v>7200</v>
      </c>
    </row>
    <row r="23" spans="1:8" x14ac:dyDescent="0.25">
      <c r="A23" s="5">
        <v>22</v>
      </c>
      <c r="B23" s="6">
        <v>44218</v>
      </c>
      <c r="C23" s="7" t="s">
        <v>14</v>
      </c>
      <c r="D23" s="7" t="s">
        <v>9</v>
      </c>
      <c r="E23" s="7" t="s">
        <v>19</v>
      </c>
      <c r="F23" s="8">
        <v>5</v>
      </c>
      <c r="G23" s="8">
        <v>300</v>
      </c>
      <c r="H23" s="8">
        <f t="shared" si="0"/>
        <v>1500</v>
      </c>
    </row>
    <row r="24" spans="1:8" x14ac:dyDescent="0.25">
      <c r="A24" s="5">
        <v>23</v>
      </c>
      <c r="B24" s="6">
        <v>44219</v>
      </c>
      <c r="C24" s="7" t="s">
        <v>16</v>
      </c>
      <c r="D24" s="7" t="s">
        <v>12</v>
      </c>
      <c r="E24" s="7" t="s">
        <v>21</v>
      </c>
      <c r="F24" s="8">
        <v>4</v>
      </c>
      <c r="G24" s="8">
        <v>200</v>
      </c>
      <c r="H24" s="8">
        <f t="shared" si="0"/>
        <v>800</v>
      </c>
    </row>
    <row r="25" spans="1:8" x14ac:dyDescent="0.25">
      <c r="A25" s="5">
        <v>24</v>
      </c>
      <c r="B25" s="6">
        <v>44220</v>
      </c>
      <c r="C25" s="7" t="s">
        <v>18</v>
      </c>
      <c r="D25" s="7" t="s">
        <v>9</v>
      </c>
      <c r="E25" s="7" t="s">
        <v>10</v>
      </c>
      <c r="F25" s="8">
        <v>3</v>
      </c>
      <c r="G25" s="8">
        <v>190</v>
      </c>
      <c r="H25" s="8">
        <f t="shared" si="0"/>
        <v>570</v>
      </c>
    </row>
    <row r="26" spans="1:8" x14ac:dyDescent="0.25">
      <c r="A26" s="5">
        <v>25</v>
      </c>
      <c r="B26" s="6">
        <v>44221</v>
      </c>
      <c r="C26" s="7" t="s">
        <v>20</v>
      </c>
      <c r="D26" s="7" t="s">
        <v>9</v>
      </c>
      <c r="E26" s="7" t="s">
        <v>13</v>
      </c>
      <c r="F26" s="8">
        <v>2</v>
      </c>
      <c r="G26" s="8">
        <v>2100</v>
      </c>
      <c r="H26" s="8">
        <f t="shared" si="0"/>
        <v>4200</v>
      </c>
    </row>
    <row r="27" spans="1:8" x14ac:dyDescent="0.25">
      <c r="A27" s="5">
        <v>26</v>
      </c>
      <c r="B27" s="6">
        <v>44222</v>
      </c>
      <c r="C27" s="7" t="s">
        <v>20</v>
      </c>
      <c r="D27" s="7" t="s">
        <v>9</v>
      </c>
      <c r="E27" s="7" t="s">
        <v>10</v>
      </c>
      <c r="F27" s="8">
        <v>7</v>
      </c>
      <c r="G27" s="8">
        <v>210</v>
      </c>
      <c r="H27" s="8">
        <f t="shared" si="0"/>
        <v>1470</v>
      </c>
    </row>
    <row r="28" spans="1:8" x14ac:dyDescent="0.25">
      <c r="A28" s="5">
        <v>27</v>
      </c>
      <c r="B28" s="6">
        <v>44223</v>
      </c>
      <c r="C28" s="7" t="s">
        <v>8</v>
      </c>
      <c r="D28" s="7" t="s">
        <v>9</v>
      </c>
      <c r="E28" s="7" t="s">
        <v>13</v>
      </c>
      <c r="F28" s="8">
        <v>6</v>
      </c>
      <c r="G28" s="8">
        <v>2100</v>
      </c>
      <c r="H28" s="8">
        <f t="shared" si="0"/>
        <v>12600</v>
      </c>
    </row>
    <row r="29" spans="1:8" x14ac:dyDescent="0.25">
      <c r="A29" s="5">
        <v>28</v>
      </c>
      <c r="B29" s="6">
        <v>44224</v>
      </c>
      <c r="C29" s="7" t="s">
        <v>8</v>
      </c>
      <c r="D29" s="7" t="s">
        <v>12</v>
      </c>
      <c r="E29" s="7" t="s">
        <v>10</v>
      </c>
      <c r="F29" s="8">
        <v>7</v>
      </c>
      <c r="G29" s="8">
        <v>210</v>
      </c>
      <c r="H29" s="8">
        <f t="shared" si="0"/>
        <v>1470</v>
      </c>
    </row>
    <row r="30" spans="1:8" x14ac:dyDescent="0.25">
      <c r="A30" s="5">
        <v>29</v>
      </c>
      <c r="B30" s="6">
        <v>44225</v>
      </c>
      <c r="C30" s="7" t="s">
        <v>8</v>
      </c>
      <c r="D30" s="7" t="s">
        <v>22</v>
      </c>
      <c r="E30" s="7" t="s">
        <v>10</v>
      </c>
      <c r="F30" s="8">
        <v>7</v>
      </c>
      <c r="G30" s="8">
        <v>210</v>
      </c>
      <c r="H30" s="8">
        <f t="shared" si="0"/>
        <v>1470</v>
      </c>
    </row>
    <row r="31" spans="1:8" x14ac:dyDescent="0.25">
      <c r="A31" s="5">
        <v>30</v>
      </c>
      <c r="B31" s="6">
        <v>44226</v>
      </c>
      <c r="C31" s="7" t="s">
        <v>8</v>
      </c>
      <c r="D31" s="7" t="s">
        <v>23</v>
      </c>
      <c r="E31" s="7" t="s">
        <v>10</v>
      </c>
      <c r="F31" s="8">
        <v>7</v>
      </c>
      <c r="G31" s="8">
        <v>210</v>
      </c>
      <c r="H31" s="8">
        <f t="shared" si="0"/>
        <v>1470</v>
      </c>
    </row>
    <row r="32" spans="1:8" x14ac:dyDescent="0.25">
      <c r="A32" s="5">
        <v>31</v>
      </c>
      <c r="B32" s="6">
        <v>44227</v>
      </c>
      <c r="C32" s="7" t="s">
        <v>8</v>
      </c>
      <c r="D32" s="7" t="s">
        <v>9</v>
      </c>
      <c r="E32" s="7" t="s">
        <v>10</v>
      </c>
      <c r="F32" s="8">
        <v>7</v>
      </c>
      <c r="G32" s="8">
        <v>210</v>
      </c>
      <c r="H32" s="8">
        <f t="shared" si="0"/>
        <v>1470</v>
      </c>
    </row>
    <row r="33" spans="1:8" x14ac:dyDescent="0.25">
      <c r="A33" s="5">
        <v>32</v>
      </c>
      <c r="B33" s="6">
        <v>44228</v>
      </c>
      <c r="C33" s="7" t="s">
        <v>8</v>
      </c>
      <c r="D33" s="7" t="s">
        <v>12</v>
      </c>
      <c r="E33" s="7" t="s">
        <v>10</v>
      </c>
      <c r="F33" s="8">
        <v>7</v>
      </c>
      <c r="G33" s="8">
        <v>210</v>
      </c>
      <c r="H33" s="8">
        <f t="shared" si="0"/>
        <v>1470</v>
      </c>
    </row>
    <row r="34" spans="1:8" x14ac:dyDescent="0.25">
      <c r="A34" s="5">
        <v>33</v>
      </c>
      <c r="B34" s="6">
        <v>44229</v>
      </c>
      <c r="C34" s="7" t="s">
        <v>8</v>
      </c>
      <c r="D34" s="7" t="s">
        <v>22</v>
      </c>
      <c r="E34" s="7" t="s">
        <v>10</v>
      </c>
      <c r="F34" s="8">
        <v>7</v>
      </c>
      <c r="G34" s="8">
        <v>210</v>
      </c>
      <c r="H34" s="8">
        <f t="shared" si="0"/>
        <v>1470</v>
      </c>
    </row>
    <row r="35" spans="1:8" x14ac:dyDescent="0.25">
      <c r="A35" s="5">
        <v>34</v>
      </c>
      <c r="B35" s="6">
        <v>44230</v>
      </c>
      <c r="C35" s="7" t="s">
        <v>8</v>
      </c>
      <c r="D35" s="7" t="s">
        <v>23</v>
      </c>
      <c r="E35" s="7" t="s">
        <v>10</v>
      </c>
      <c r="F35" s="8">
        <v>7</v>
      </c>
      <c r="G35" s="8">
        <v>210</v>
      </c>
      <c r="H35" s="8">
        <f t="shared" si="0"/>
        <v>1470</v>
      </c>
    </row>
    <row r="36" spans="1:8" x14ac:dyDescent="0.25">
      <c r="A36" s="5">
        <v>35</v>
      </c>
      <c r="B36" s="6">
        <v>44231</v>
      </c>
      <c r="C36" s="7" t="s">
        <v>11</v>
      </c>
      <c r="D36" s="7" t="s">
        <v>12</v>
      </c>
      <c r="E36" s="7" t="s">
        <v>10</v>
      </c>
      <c r="F36" s="8">
        <v>7</v>
      </c>
      <c r="G36" s="8">
        <v>210</v>
      </c>
      <c r="H36" s="8">
        <f t="shared" si="0"/>
        <v>1470</v>
      </c>
    </row>
    <row r="37" spans="1:8" x14ac:dyDescent="0.25">
      <c r="A37" s="5">
        <v>36</v>
      </c>
      <c r="B37" s="6">
        <v>44232</v>
      </c>
      <c r="C37" s="7" t="s">
        <v>11</v>
      </c>
      <c r="D37" s="7" t="s">
        <v>9</v>
      </c>
      <c r="E37" s="7" t="s">
        <v>10</v>
      </c>
      <c r="F37" s="8">
        <v>7</v>
      </c>
      <c r="G37" s="8">
        <v>210</v>
      </c>
      <c r="H37" s="8">
        <f t="shared" si="0"/>
        <v>1470</v>
      </c>
    </row>
    <row r="38" spans="1:8" x14ac:dyDescent="0.25">
      <c r="A38" s="5">
        <v>37</v>
      </c>
      <c r="B38" s="6">
        <v>44233</v>
      </c>
      <c r="C38" s="7" t="s">
        <v>11</v>
      </c>
      <c r="D38" s="7" t="s">
        <v>22</v>
      </c>
      <c r="E38" s="7" t="s">
        <v>21</v>
      </c>
      <c r="F38" s="8">
        <v>2</v>
      </c>
      <c r="G38" s="8">
        <v>190</v>
      </c>
      <c r="H38" s="8">
        <f t="shared" si="0"/>
        <v>380</v>
      </c>
    </row>
    <row r="39" spans="1:8" x14ac:dyDescent="0.25">
      <c r="A39" s="5">
        <v>38</v>
      </c>
      <c r="B39" s="6">
        <v>44234</v>
      </c>
      <c r="C39" s="7" t="s">
        <v>11</v>
      </c>
      <c r="D39" s="7" t="s">
        <v>23</v>
      </c>
      <c r="E39" s="7" t="s">
        <v>10</v>
      </c>
      <c r="F39" s="8">
        <v>2</v>
      </c>
      <c r="G39" s="8">
        <v>210</v>
      </c>
      <c r="H39" s="8">
        <f t="shared" si="0"/>
        <v>420</v>
      </c>
    </row>
    <row r="40" spans="1:8" x14ac:dyDescent="0.25">
      <c r="A40" s="5">
        <v>39</v>
      </c>
      <c r="B40" s="6">
        <v>44235</v>
      </c>
      <c r="C40" s="7" t="s">
        <v>11</v>
      </c>
      <c r="D40" s="7" t="s">
        <v>12</v>
      </c>
      <c r="E40" s="7" t="s">
        <v>13</v>
      </c>
      <c r="F40" s="8">
        <v>7</v>
      </c>
      <c r="G40" s="8">
        <v>2100</v>
      </c>
      <c r="H40" s="8">
        <f t="shared" si="0"/>
        <v>14700</v>
      </c>
    </row>
    <row r="41" spans="1:8" x14ac:dyDescent="0.25">
      <c r="A41" s="5">
        <v>40</v>
      </c>
      <c r="B41" s="6">
        <v>44236</v>
      </c>
      <c r="C41" s="7" t="s">
        <v>11</v>
      </c>
      <c r="D41" s="7" t="s">
        <v>9</v>
      </c>
      <c r="E41" s="7" t="s">
        <v>15</v>
      </c>
      <c r="F41" s="8">
        <v>6</v>
      </c>
      <c r="G41" s="8">
        <v>1200</v>
      </c>
      <c r="H41" s="8">
        <f t="shared" si="0"/>
        <v>7200</v>
      </c>
    </row>
    <row r="42" spans="1:8" x14ac:dyDescent="0.25">
      <c r="A42" s="5">
        <v>41</v>
      </c>
      <c r="B42" s="6">
        <v>44237</v>
      </c>
      <c r="C42" s="7" t="s">
        <v>11</v>
      </c>
      <c r="D42" s="7" t="s">
        <v>22</v>
      </c>
      <c r="E42" s="7" t="s">
        <v>13</v>
      </c>
      <c r="F42" s="8">
        <v>7</v>
      </c>
      <c r="G42" s="8">
        <v>2100</v>
      </c>
      <c r="H42" s="8">
        <f t="shared" si="0"/>
        <v>14700</v>
      </c>
    </row>
    <row r="43" spans="1:8" x14ac:dyDescent="0.25">
      <c r="A43" s="5">
        <v>42</v>
      </c>
      <c r="B43" s="6">
        <v>44238</v>
      </c>
      <c r="C43" s="7" t="s">
        <v>11</v>
      </c>
      <c r="D43" s="7" t="s">
        <v>23</v>
      </c>
      <c r="E43" s="7" t="s">
        <v>13</v>
      </c>
      <c r="F43" s="8">
        <v>7</v>
      </c>
      <c r="G43" s="8">
        <v>2100</v>
      </c>
      <c r="H43" s="8">
        <f t="shared" si="0"/>
        <v>14700</v>
      </c>
    </row>
    <row r="44" spans="1:8" x14ac:dyDescent="0.25">
      <c r="A44" s="5">
        <v>43</v>
      </c>
      <c r="B44" s="6">
        <v>44239</v>
      </c>
      <c r="C44" s="7" t="s">
        <v>14</v>
      </c>
      <c r="D44" s="7" t="s">
        <v>23</v>
      </c>
      <c r="E44" s="7" t="s">
        <v>13</v>
      </c>
      <c r="F44" s="8">
        <v>7</v>
      </c>
      <c r="G44" s="8">
        <v>2100</v>
      </c>
      <c r="H44" s="8">
        <f t="shared" si="0"/>
        <v>14700</v>
      </c>
    </row>
    <row r="45" spans="1:8" x14ac:dyDescent="0.25">
      <c r="A45" s="5">
        <v>44</v>
      </c>
      <c r="B45" s="6">
        <v>44240</v>
      </c>
      <c r="C45" s="7" t="s">
        <v>16</v>
      </c>
      <c r="D45" s="7" t="s">
        <v>23</v>
      </c>
      <c r="E45" s="7" t="s">
        <v>13</v>
      </c>
      <c r="F45" s="8">
        <v>7</v>
      </c>
      <c r="G45" s="8">
        <v>2100</v>
      </c>
      <c r="H45" s="8">
        <f t="shared" si="0"/>
        <v>14700</v>
      </c>
    </row>
    <row r="46" spans="1:8" x14ac:dyDescent="0.25">
      <c r="A46" s="5">
        <v>45</v>
      </c>
      <c r="B46" s="6">
        <v>44241</v>
      </c>
      <c r="C46" s="7" t="s">
        <v>18</v>
      </c>
      <c r="D46" s="7" t="s">
        <v>23</v>
      </c>
      <c r="E46" s="7" t="s">
        <v>13</v>
      </c>
      <c r="F46" s="8">
        <v>7</v>
      </c>
      <c r="G46" s="8">
        <v>2100</v>
      </c>
      <c r="H46" s="8">
        <f t="shared" si="0"/>
        <v>14700</v>
      </c>
    </row>
    <row r="47" spans="1:8" x14ac:dyDescent="0.25">
      <c r="A47" s="5">
        <v>46</v>
      </c>
      <c r="B47" s="6">
        <v>44242</v>
      </c>
      <c r="C47" s="7" t="s">
        <v>20</v>
      </c>
      <c r="D47" s="7" t="s">
        <v>23</v>
      </c>
      <c r="E47" s="7" t="s">
        <v>13</v>
      </c>
      <c r="F47" s="8">
        <v>7</v>
      </c>
      <c r="G47" s="8">
        <v>2100</v>
      </c>
      <c r="H47" s="8">
        <f t="shared" si="0"/>
        <v>14700</v>
      </c>
    </row>
    <row r="48" spans="1:8" x14ac:dyDescent="0.25">
      <c r="A48" s="5">
        <v>47</v>
      </c>
      <c r="B48" s="6">
        <v>44243</v>
      </c>
      <c r="C48" s="7" t="s">
        <v>20</v>
      </c>
      <c r="D48" s="7" t="s">
        <v>9</v>
      </c>
      <c r="E48" s="7" t="s">
        <v>13</v>
      </c>
      <c r="F48" s="8">
        <v>7</v>
      </c>
      <c r="G48" s="8">
        <v>2100</v>
      </c>
      <c r="H48" s="8">
        <f t="shared" si="0"/>
        <v>14700</v>
      </c>
    </row>
    <row r="49" spans="1:8" x14ac:dyDescent="0.25">
      <c r="A49" s="5">
        <v>48</v>
      </c>
      <c r="B49" s="6">
        <v>44244</v>
      </c>
      <c r="C49" s="7" t="s">
        <v>20</v>
      </c>
      <c r="D49" s="7" t="s">
        <v>12</v>
      </c>
      <c r="E49" s="7" t="s">
        <v>13</v>
      </c>
      <c r="F49" s="8">
        <v>7</v>
      </c>
      <c r="G49" s="8">
        <v>2100</v>
      </c>
      <c r="H49" s="8">
        <f t="shared" si="0"/>
        <v>14700</v>
      </c>
    </row>
    <row r="50" spans="1:8" x14ac:dyDescent="0.25">
      <c r="A50" s="5">
        <v>49</v>
      </c>
      <c r="B50" s="6">
        <v>44245</v>
      </c>
      <c r="C50" s="7" t="s">
        <v>20</v>
      </c>
      <c r="D50" s="7" t="s">
        <v>22</v>
      </c>
      <c r="E50" s="7" t="s">
        <v>13</v>
      </c>
      <c r="F50" s="8">
        <v>7</v>
      </c>
      <c r="G50" s="8">
        <v>2100</v>
      </c>
      <c r="H50" s="8">
        <f t="shared" si="0"/>
        <v>14700</v>
      </c>
    </row>
    <row r="51" spans="1:8" x14ac:dyDescent="0.25">
      <c r="A51" s="5">
        <v>50</v>
      </c>
      <c r="B51" s="6">
        <v>44246</v>
      </c>
      <c r="C51" s="7" t="s">
        <v>20</v>
      </c>
      <c r="D51" s="7" t="s">
        <v>23</v>
      </c>
      <c r="E51" s="7" t="s">
        <v>13</v>
      </c>
      <c r="F51" s="8">
        <v>7</v>
      </c>
      <c r="G51" s="8">
        <v>2100</v>
      </c>
      <c r="H51" s="8">
        <f t="shared" si="0"/>
        <v>14700</v>
      </c>
    </row>
    <row r="52" spans="1:8" x14ac:dyDescent="0.25">
      <c r="A52" s="5">
        <v>51</v>
      </c>
      <c r="B52" s="6">
        <v>44247</v>
      </c>
      <c r="C52" s="7" t="s">
        <v>20</v>
      </c>
      <c r="D52" s="7" t="s">
        <v>9</v>
      </c>
      <c r="E52" s="7" t="s">
        <v>10</v>
      </c>
      <c r="F52" s="8">
        <v>7</v>
      </c>
      <c r="G52" s="8">
        <v>210</v>
      </c>
      <c r="H52" s="8">
        <f t="shared" si="0"/>
        <v>1470</v>
      </c>
    </row>
    <row r="53" spans="1:8" x14ac:dyDescent="0.25">
      <c r="A53" s="5">
        <v>52</v>
      </c>
      <c r="B53" s="6">
        <v>44248</v>
      </c>
      <c r="C53" s="7" t="s">
        <v>20</v>
      </c>
      <c r="D53" s="7" t="s">
        <v>12</v>
      </c>
      <c r="E53" s="7" t="s">
        <v>13</v>
      </c>
      <c r="F53" s="8">
        <v>6</v>
      </c>
      <c r="G53" s="8">
        <v>2100</v>
      </c>
      <c r="H53" s="8">
        <f t="shared" si="0"/>
        <v>12600</v>
      </c>
    </row>
    <row r="54" spans="1:8" x14ac:dyDescent="0.25">
      <c r="A54" s="5">
        <v>53</v>
      </c>
      <c r="B54" s="6">
        <v>44249</v>
      </c>
      <c r="C54" s="7" t="s">
        <v>20</v>
      </c>
      <c r="D54" s="7" t="s">
        <v>22</v>
      </c>
      <c r="E54" s="7" t="s">
        <v>15</v>
      </c>
      <c r="F54" s="8">
        <v>5</v>
      </c>
      <c r="G54" s="8">
        <v>1200</v>
      </c>
      <c r="H54" s="8">
        <f t="shared" si="0"/>
        <v>6000</v>
      </c>
    </row>
    <row r="55" spans="1:8" x14ac:dyDescent="0.25">
      <c r="A55" s="5">
        <v>54</v>
      </c>
      <c r="B55" s="6">
        <v>44250</v>
      </c>
      <c r="C55" s="7" t="s">
        <v>20</v>
      </c>
      <c r="D55" s="7" t="s">
        <v>23</v>
      </c>
      <c r="E55" s="7" t="s">
        <v>17</v>
      </c>
      <c r="F55" s="8">
        <v>4</v>
      </c>
      <c r="G55" s="8">
        <v>1500</v>
      </c>
      <c r="H55" s="8">
        <f t="shared" si="0"/>
        <v>6000</v>
      </c>
    </row>
    <row r="56" spans="1:8" x14ac:dyDescent="0.25">
      <c r="A56" s="5">
        <v>55</v>
      </c>
      <c r="B56" s="6">
        <v>44251</v>
      </c>
      <c r="C56" s="7" t="s">
        <v>8</v>
      </c>
      <c r="D56" s="7" t="s">
        <v>9</v>
      </c>
      <c r="E56" s="7" t="s">
        <v>19</v>
      </c>
      <c r="F56" s="8">
        <v>3</v>
      </c>
      <c r="G56" s="8">
        <v>300</v>
      </c>
      <c r="H56" s="8">
        <f t="shared" si="0"/>
        <v>900</v>
      </c>
    </row>
    <row r="57" spans="1:8" x14ac:dyDescent="0.25">
      <c r="A57" s="5">
        <v>56</v>
      </c>
      <c r="B57" s="6">
        <v>44252</v>
      </c>
      <c r="C57" s="7" t="s">
        <v>11</v>
      </c>
      <c r="D57" s="7" t="s">
        <v>12</v>
      </c>
      <c r="E57" s="7" t="s">
        <v>21</v>
      </c>
      <c r="F57" s="8">
        <v>2</v>
      </c>
      <c r="G57" s="8">
        <v>190</v>
      </c>
      <c r="H57" s="8">
        <f t="shared" si="0"/>
        <v>380</v>
      </c>
    </row>
    <row r="58" spans="1:8" x14ac:dyDescent="0.25">
      <c r="A58" s="5">
        <v>57</v>
      </c>
      <c r="B58" s="6">
        <v>44253</v>
      </c>
      <c r="C58" s="7" t="s">
        <v>14</v>
      </c>
      <c r="D58" s="7" t="s">
        <v>9</v>
      </c>
      <c r="E58" s="7" t="s">
        <v>10</v>
      </c>
      <c r="F58" s="8">
        <v>7</v>
      </c>
      <c r="G58" s="8">
        <v>210</v>
      </c>
      <c r="H58" s="8">
        <f t="shared" si="0"/>
        <v>1470</v>
      </c>
    </row>
    <row r="59" spans="1:8" x14ac:dyDescent="0.25">
      <c r="A59" s="5">
        <v>58</v>
      </c>
      <c r="B59" s="6">
        <v>44254</v>
      </c>
      <c r="C59" s="7" t="s">
        <v>16</v>
      </c>
      <c r="D59" s="7" t="s">
        <v>12</v>
      </c>
      <c r="E59" s="7" t="s">
        <v>13</v>
      </c>
      <c r="F59" s="8">
        <v>6</v>
      </c>
      <c r="G59" s="8">
        <v>2100</v>
      </c>
      <c r="H59" s="8">
        <f t="shared" si="0"/>
        <v>12600</v>
      </c>
    </row>
    <row r="60" spans="1:8" x14ac:dyDescent="0.25">
      <c r="A60" s="5">
        <v>59</v>
      </c>
      <c r="B60" s="6">
        <v>44255</v>
      </c>
      <c r="C60" s="7" t="s">
        <v>18</v>
      </c>
      <c r="D60" s="7" t="s">
        <v>9</v>
      </c>
      <c r="E60" s="7" t="s">
        <v>15</v>
      </c>
      <c r="F60" s="8">
        <v>5</v>
      </c>
      <c r="G60" s="8">
        <v>1200</v>
      </c>
      <c r="H60" s="8">
        <f t="shared" si="0"/>
        <v>6000</v>
      </c>
    </row>
    <row r="61" spans="1:8" x14ac:dyDescent="0.25">
      <c r="A61" s="5">
        <v>60</v>
      </c>
      <c r="B61" s="6">
        <v>44256</v>
      </c>
      <c r="C61" s="7" t="s">
        <v>20</v>
      </c>
      <c r="D61" s="7" t="s">
        <v>9</v>
      </c>
      <c r="E61" s="7" t="s">
        <v>17</v>
      </c>
      <c r="F61" s="8">
        <v>4</v>
      </c>
      <c r="G61" s="8">
        <v>1500</v>
      </c>
      <c r="H61" s="8">
        <f t="shared" si="0"/>
        <v>6000</v>
      </c>
    </row>
    <row r="62" spans="1:8" x14ac:dyDescent="0.25">
      <c r="A62" s="5">
        <v>61</v>
      </c>
      <c r="B62" s="6">
        <v>44257</v>
      </c>
      <c r="C62" s="7" t="s">
        <v>8</v>
      </c>
      <c r="D62" s="7" t="s">
        <v>9</v>
      </c>
      <c r="E62" s="7" t="s">
        <v>19</v>
      </c>
      <c r="F62" s="8">
        <v>3</v>
      </c>
      <c r="G62" s="8">
        <v>300</v>
      </c>
      <c r="H62" s="8">
        <f t="shared" si="0"/>
        <v>900</v>
      </c>
    </row>
    <row r="63" spans="1:8" x14ac:dyDescent="0.25">
      <c r="A63" s="5">
        <v>62</v>
      </c>
      <c r="B63" s="6">
        <v>44258</v>
      </c>
      <c r="C63" s="7" t="s">
        <v>11</v>
      </c>
      <c r="D63" s="7" t="s">
        <v>12</v>
      </c>
      <c r="E63" s="7" t="s">
        <v>21</v>
      </c>
      <c r="F63" s="8">
        <v>2</v>
      </c>
      <c r="G63" s="8">
        <v>190</v>
      </c>
      <c r="H63" s="8">
        <f t="shared" si="0"/>
        <v>380</v>
      </c>
    </row>
    <row r="64" spans="1:8" x14ac:dyDescent="0.25">
      <c r="A64" s="5">
        <v>63</v>
      </c>
      <c r="B64" s="6">
        <v>44259</v>
      </c>
      <c r="C64" s="7" t="s">
        <v>14</v>
      </c>
      <c r="D64" s="7" t="s">
        <v>12</v>
      </c>
      <c r="E64" s="7" t="s">
        <v>10</v>
      </c>
      <c r="F64" s="8">
        <v>2</v>
      </c>
      <c r="G64" s="8">
        <v>210</v>
      </c>
      <c r="H64" s="8">
        <f t="shared" si="0"/>
        <v>420</v>
      </c>
    </row>
    <row r="65" spans="1:8" x14ac:dyDescent="0.25">
      <c r="A65" s="5">
        <v>64</v>
      </c>
      <c r="B65" s="6">
        <v>44260</v>
      </c>
      <c r="C65" s="7" t="s">
        <v>16</v>
      </c>
      <c r="D65" s="7" t="s">
        <v>9</v>
      </c>
      <c r="E65" s="7" t="s">
        <v>13</v>
      </c>
      <c r="F65" s="8">
        <v>7</v>
      </c>
      <c r="G65" s="8">
        <v>2100</v>
      </c>
      <c r="H65" s="8">
        <f t="shared" si="0"/>
        <v>14700</v>
      </c>
    </row>
    <row r="66" spans="1:8" x14ac:dyDescent="0.25">
      <c r="A66" s="5">
        <v>65</v>
      </c>
      <c r="B66" s="6">
        <v>44261</v>
      </c>
      <c r="C66" s="7" t="s">
        <v>18</v>
      </c>
      <c r="D66" s="7" t="s">
        <v>9</v>
      </c>
      <c r="E66" s="7" t="s">
        <v>15</v>
      </c>
      <c r="F66" s="8">
        <v>6</v>
      </c>
      <c r="G66" s="8">
        <v>1200</v>
      </c>
      <c r="H66" s="8">
        <f t="shared" si="0"/>
        <v>7200</v>
      </c>
    </row>
    <row r="67" spans="1:8" x14ac:dyDescent="0.25">
      <c r="A67" s="5">
        <v>66</v>
      </c>
      <c r="B67" s="6">
        <v>44262</v>
      </c>
      <c r="C67" s="7" t="s">
        <v>20</v>
      </c>
      <c r="D67" s="7" t="s">
        <v>12</v>
      </c>
      <c r="E67" s="7" t="s">
        <v>17</v>
      </c>
      <c r="F67" s="8">
        <v>5</v>
      </c>
      <c r="G67" s="8">
        <v>1500</v>
      </c>
      <c r="H67" s="8">
        <f t="shared" ref="H67:H130" si="1">F67*G67</f>
        <v>7500</v>
      </c>
    </row>
    <row r="68" spans="1:8" x14ac:dyDescent="0.25">
      <c r="A68" s="5">
        <v>67</v>
      </c>
      <c r="B68" s="6">
        <v>44263</v>
      </c>
      <c r="C68" s="7" t="s">
        <v>20</v>
      </c>
      <c r="D68" s="7" t="s">
        <v>9</v>
      </c>
      <c r="E68" s="7" t="s">
        <v>19</v>
      </c>
      <c r="F68" s="8">
        <v>4</v>
      </c>
      <c r="G68" s="8">
        <v>300</v>
      </c>
      <c r="H68" s="8">
        <f t="shared" si="1"/>
        <v>1200</v>
      </c>
    </row>
    <row r="69" spans="1:8" x14ac:dyDescent="0.25">
      <c r="A69" s="5">
        <v>68</v>
      </c>
      <c r="B69" s="6">
        <v>44264</v>
      </c>
      <c r="C69" s="7" t="s">
        <v>8</v>
      </c>
      <c r="D69" s="7" t="s">
        <v>9</v>
      </c>
      <c r="E69" s="7" t="s">
        <v>21</v>
      </c>
      <c r="F69" s="8">
        <v>3</v>
      </c>
      <c r="G69" s="8">
        <v>190</v>
      </c>
      <c r="H69" s="8">
        <f t="shared" si="1"/>
        <v>570</v>
      </c>
    </row>
    <row r="70" spans="1:8" x14ac:dyDescent="0.25">
      <c r="A70" s="5">
        <v>69</v>
      </c>
      <c r="B70" s="6">
        <v>44265</v>
      </c>
      <c r="C70" s="7" t="s">
        <v>11</v>
      </c>
      <c r="D70" s="7" t="s">
        <v>9</v>
      </c>
      <c r="E70" s="7" t="s">
        <v>10</v>
      </c>
      <c r="F70" s="8">
        <v>2</v>
      </c>
      <c r="G70" s="8">
        <v>210</v>
      </c>
      <c r="H70" s="8">
        <f t="shared" si="1"/>
        <v>420</v>
      </c>
    </row>
    <row r="71" spans="1:8" x14ac:dyDescent="0.25">
      <c r="A71" s="5">
        <v>70</v>
      </c>
      <c r="B71" s="6">
        <v>44266</v>
      </c>
      <c r="C71" s="7" t="s">
        <v>14</v>
      </c>
      <c r="D71" s="7" t="s">
        <v>9</v>
      </c>
      <c r="E71" s="7" t="s">
        <v>21</v>
      </c>
      <c r="F71" s="8">
        <v>3</v>
      </c>
      <c r="G71" s="8">
        <v>190</v>
      </c>
      <c r="H71" s="8">
        <f t="shared" si="1"/>
        <v>570</v>
      </c>
    </row>
    <row r="72" spans="1:8" x14ac:dyDescent="0.25">
      <c r="A72" s="5">
        <v>71</v>
      </c>
      <c r="B72" s="6">
        <v>44267</v>
      </c>
      <c r="C72" s="7" t="s">
        <v>16</v>
      </c>
      <c r="D72" s="7" t="s">
        <v>9</v>
      </c>
      <c r="E72" s="7" t="s">
        <v>10</v>
      </c>
      <c r="F72" s="8">
        <v>2</v>
      </c>
      <c r="G72" s="8">
        <v>210</v>
      </c>
      <c r="H72" s="8">
        <f t="shared" si="1"/>
        <v>420</v>
      </c>
    </row>
    <row r="73" spans="1:8" x14ac:dyDescent="0.25">
      <c r="A73" s="5">
        <v>72</v>
      </c>
      <c r="B73" s="6">
        <v>44268</v>
      </c>
      <c r="C73" s="7" t="s">
        <v>18</v>
      </c>
      <c r="D73" s="7" t="s">
        <v>9</v>
      </c>
      <c r="E73" s="7" t="s">
        <v>21</v>
      </c>
      <c r="F73" s="8">
        <v>3</v>
      </c>
      <c r="G73" s="8">
        <v>190</v>
      </c>
      <c r="H73" s="8">
        <f t="shared" si="1"/>
        <v>570</v>
      </c>
    </row>
    <row r="74" spans="1:8" x14ac:dyDescent="0.25">
      <c r="A74" s="5">
        <v>73</v>
      </c>
      <c r="B74" s="6">
        <v>44269</v>
      </c>
      <c r="C74" s="7" t="s">
        <v>20</v>
      </c>
      <c r="D74" s="7" t="s">
        <v>9</v>
      </c>
      <c r="E74" s="7" t="s">
        <v>10</v>
      </c>
      <c r="F74" s="8">
        <v>2</v>
      </c>
      <c r="G74" s="8">
        <v>210</v>
      </c>
      <c r="H74" s="8">
        <f t="shared" si="1"/>
        <v>420</v>
      </c>
    </row>
    <row r="75" spans="1:8" x14ac:dyDescent="0.25">
      <c r="A75" s="5">
        <v>74</v>
      </c>
      <c r="B75" s="6">
        <v>44270</v>
      </c>
      <c r="C75" s="7" t="s">
        <v>8</v>
      </c>
      <c r="D75" s="7" t="s">
        <v>9</v>
      </c>
      <c r="E75" s="7" t="s">
        <v>21</v>
      </c>
      <c r="F75" s="8">
        <v>3</v>
      </c>
      <c r="G75" s="8">
        <v>190</v>
      </c>
      <c r="H75" s="8">
        <f t="shared" si="1"/>
        <v>570</v>
      </c>
    </row>
    <row r="76" spans="1:8" x14ac:dyDescent="0.25">
      <c r="A76" s="5">
        <v>75</v>
      </c>
      <c r="B76" s="6">
        <v>44271</v>
      </c>
      <c r="C76" s="7" t="s">
        <v>11</v>
      </c>
      <c r="D76" s="7" t="s">
        <v>12</v>
      </c>
      <c r="E76" s="7" t="s">
        <v>10</v>
      </c>
      <c r="F76" s="8">
        <v>2</v>
      </c>
      <c r="G76" s="8">
        <v>210</v>
      </c>
      <c r="H76" s="8">
        <f t="shared" si="1"/>
        <v>420</v>
      </c>
    </row>
    <row r="77" spans="1:8" x14ac:dyDescent="0.25">
      <c r="A77" s="5">
        <v>76</v>
      </c>
      <c r="B77" s="6">
        <v>44272</v>
      </c>
      <c r="C77" s="7" t="s">
        <v>14</v>
      </c>
      <c r="D77" s="7" t="s">
        <v>9</v>
      </c>
      <c r="E77" s="7" t="s">
        <v>21</v>
      </c>
      <c r="F77" s="8">
        <v>3</v>
      </c>
      <c r="G77" s="8">
        <v>190</v>
      </c>
      <c r="H77" s="8">
        <f t="shared" si="1"/>
        <v>570</v>
      </c>
    </row>
    <row r="78" spans="1:8" x14ac:dyDescent="0.25">
      <c r="A78" s="5">
        <v>77</v>
      </c>
      <c r="B78" s="6">
        <v>44273</v>
      </c>
      <c r="C78" s="7" t="s">
        <v>16</v>
      </c>
      <c r="D78" s="7" t="s">
        <v>12</v>
      </c>
      <c r="E78" s="7" t="s">
        <v>10</v>
      </c>
      <c r="F78" s="8">
        <v>2</v>
      </c>
      <c r="G78" s="8">
        <v>210</v>
      </c>
      <c r="H78" s="8">
        <f t="shared" si="1"/>
        <v>420</v>
      </c>
    </row>
    <row r="79" spans="1:8" x14ac:dyDescent="0.25">
      <c r="A79" s="5">
        <v>78</v>
      </c>
      <c r="B79" s="6">
        <v>44274</v>
      </c>
      <c r="C79" s="7" t="s">
        <v>18</v>
      </c>
      <c r="D79" s="7" t="s">
        <v>9</v>
      </c>
      <c r="E79" s="7" t="s">
        <v>15</v>
      </c>
      <c r="F79" s="8">
        <v>5</v>
      </c>
      <c r="G79" s="8">
        <v>1200</v>
      </c>
      <c r="H79" s="8">
        <f t="shared" si="1"/>
        <v>6000</v>
      </c>
    </row>
    <row r="80" spans="1:8" x14ac:dyDescent="0.25">
      <c r="A80" s="5">
        <v>79</v>
      </c>
      <c r="B80" s="6">
        <v>44275</v>
      </c>
      <c r="C80" s="7" t="s">
        <v>20</v>
      </c>
      <c r="D80" s="7" t="s">
        <v>9</v>
      </c>
      <c r="E80" s="7" t="s">
        <v>17</v>
      </c>
      <c r="F80" s="8">
        <v>4</v>
      </c>
      <c r="G80" s="8">
        <v>1500</v>
      </c>
      <c r="H80" s="8">
        <f t="shared" si="1"/>
        <v>6000</v>
      </c>
    </row>
    <row r="81" spans="1:8" x14ac:dyDescent="0.25">
      <c r="A81" s="5">
        <v>80</v>
      </c>
      <c r="B81" s="6">
        <v>44276</v>
      </c>
      <c r="C81" s="7" t="s">
        <v>20</v>
      </c>
      <c r="D81" s="7" t="s">
        <v>9</v>
      </c>
      <c r="E81" s="7" t="s">
        <v>19</v>
      </c>
      <c r="F81" s="8">
        <v>3</v>
      </c>
      <c r="G81" s="8">
        <v>300</v>
      </c>
      <c r="H81" s="8">
        <f t="shared" si="1"/>
        <v>900</v>
      </c>
    </row>
    <row r="82" spans="1:8" x14ac:dyDescent="0.25">
      <c r="A82" s="5">
        <v>81</v>
      </c>
      <c r="B82" s="6">
        <v>44277</v>
      </c>
      <c r="C82" s="7" t="s">
        <v>8</v>
      </c>
      <c r="D82" s="7" t="s">
        <v>9</v>
      </c>
      <c r="E82" s="7" t="s">
        <v>21</v>
      </c>
      <c r="F82" s="8">
        <v>2</v>
      </c>
      <c r="G82" s="8">
        <v>190</v>
      </c>
      <c r="H82" s="8">
        <f t="shared" si="1"/>
        <v>380</v>
      </c>
    </row>
    <row r="83" spans="1:8" x14ac:dyDescent="0.25">
      <c r="A83" s="5">
        <v>82</v>
      </c>
      <c r="B83" s="6">
        <v>44278</v>
      </c>
      <c r="C83" s="7" t="s">
        <v>8</v>
      </c>
      <c r="D83" s="7" t="s">
        <v>12</v>
      </c>
      <c r="E83" s="7" t="s">
        <v>10</v>
      </c>
      <c r="F83" s="8">
        <v>7</v>
      </c>
      <c r="G83" s="8">
        <v>210</v>
      </c>
      <c r="H83" s="8">
        <f t="shared" si="1"/>
        <v>1470</v>
      </c>
    </row>
    <row r="84" spans="1:8" x14ac:dyDescent="0.25">
      <c r="A84" s="5">
        <v>83</v>
      </c>
      <c r="B84" s="6">
        <v>44279</v>
      </c>
      <c r="C84" s="7" t="s">
        <v>8</v>
      </c>
      <c r="D84" s="7" t="s">
        <v>22</v>
      </c>
      <c r="E84" s="7" t="s">
        <v>13</v>
      </c>
      <c r="F84" s="8">
        <v>6</v>
      </c>
      <c r="G84" s="8">
        <v>2100</v>
      </c>
      <c r="H84" s="8">
        <f t="shared" si="1"/>
        <v>12600</v>
      </c>
    </row>
    <row r="85" spans="1:8" x14ac:dyDescent="0.25">
      <c r="A85" s="5">
        <v>84</v>
      </c>
      <c r="B85" s="6">
        <v>44280</v>
      </c>
      <c r="C85" s="7" t="s">
        <v>8</v>
      </c>
      <c r="D85" s="7" t="s">
        <v>23</v>
      </c>
      <c r="E85" s="7" t="s">
        <v>15</v>
      </c>
      <c r="F85" s="8">
        <v>5</v>
      </c>
      <c r="G85" s="8">
        <v>1200</v>
      </c>
      <c r="H85" s="8">
        <f t="shared" si="1"/>
        <v>6000</v>
      </c>
    </row>
    <row r="86" spans="1:8" x14ac:dyDescent="0.25">
      <c r="A86" s="5">
        <v>85</v>
      </c>
      <c r="B86" s="6">
        <v>44281</v>
      </c>
      <c r="C86" s="7" t="s">
        <v>8</v>
      </c>
      <c r="D86" s="7" t="s">
        <v>9</v>
      </c>
      <c r="E86" s="7" t="s">
        <v>17</v>
      </c>
      <c r="F86" s="8">
        <v>4</v>
      </c>
      <c r="G86" s="8">
        <v>1500</v>
      </c>
      <c r="H86" s="8">
        <f t="shared" si="1"/>
        <v>6000</v>
      </c>
    </row>
    <row r="87" spans="1:8" x14ac:dyDescent="0.25">
      <c r="A87" s="5">
        <v>86</v>
      </c>
      <c r="B87" s="6">
        <v>44282</v>
      </c>
      <c r="C87" s="7" t="s">
        <v>8</v>
      </c>
      <c r="D87" s="7" t="s">
        <v>12</v>
      </c>
      <c r="E87" s="7" t="s">
        <v>19</v>
      </c>
      <c r="F87" s="8">
        <v>3</v>
      </c>
      <c r="G87" s="8">
        <v>300</v>
      </c>
      <c r="H87" s="8">
        <f t="shared" si="1"/>
        <v>900</v>
      </c>
    </row>
    <row r="88" spans="1:8" x14ac:dyDescent="0.25">
      <c r="A88" s="5">
        <v>87</v>
      </c>
      <c r="B88" s="6">
        <v>44283</v>
      </c>
      <c r="C88" s="7" t="s">
        <v>8</v>
      </c>
      <c r="D88" s="7" t="s">
        <v>22</v>
      </c>
      <c r="E88" s="7" t="s">
        <v>21</v>
      </c>
      <c r="F88" s="8">
        <v>2</v>
      </c>
      <c r="G88" s="8">
        <v>190</v>
      </c>
      <c r="H88" s="8">
        <f t="shared" si="1"/>
        <v>380</v>
      </c>
    </row>
    <row r="89" spans="1:8" x14ac:dyDescent="0.25">
      <c r="A89" s="5">
        <v>88</v>
      </c>
      <c r="B89" s="6">
        <v>44284</v>
      </c>
      <c r="C89" s="7" t="s">
        <v>8</v>
      </c>
      <c r="D89" s="7" t="s">
        <v>23</v>
      </c>
      <c r="E89" s="7" t="s">
        <v>10</v>
      </c>
      <c r="F89" s="8">
        <v>2</v>
      </c>
      <c r="G89" s="8">
        <v>210</v>
      </c>
      <c r="H89" s="8">
        <f t="shared" si="1"/>
        <v>420</v>
      </c>
    </row>
    <row r="90" spans="1:8" x14ac:dyDescent="0.25">
      <c r="A90" s="5">
        <v>89</v>
      </c>
      <c r="B90" s="6">
        <v>44285</v>
      </c>
      <c r="C90" s="7" t="s">
        <v>11</v>
      </c>
      <c r="D90" s="7" t="s">
        <v>12</v>
      </c>
      <c r="E90" s="7" t="s">
        <v>19</v>
      </c>
      <c r="F90" s="8">
        <v>3</v>
      </c>
      <c r="G90" s="8">
        <v>300</v>
      </c>
      <c r="H90" s="8">
        <f t="shared" si="1"/>
        <v>900</v>
      </c>
    </row>
    <row r="91" spans="1:8" x14ac:dyDescent="0.25">
      <c r="A91" s="5">
        <v>90</v>
      </c>
      <c r="B91" s="6">
        <v>44286</v>
      </c>
      <c r="C91" s="7" t="s">
        <v>11</v>
      </c>
      <c r="D91" s="7" t="s">
        <v>9</v>
      </c>
      <c r="E91" s="7" t="s">
        <v>19</v>
      </c>
      <c r="F91" s="8">
        <v>3</v>
      </c>
      <c r="G91" s="8">
        <v>300</v>
      </c>
      <c r="H91" s="8">
        <f t="shared" si="1"/>
        <v>900</v>
      </c>
    </row>
    <row r="92" spans="1:8" x14ac:dyDescent="0.25">
      <c r="A92" s="5">
        <v>91</v>
      </c>
      <c r="B92" s="6">
        <v>44287</v>
      </c>
      <c r="C92" s="7" t="s">
        <v>11</v>
      </c>
      <c r="D92" s="7" t="s">
        <v>22</v>
      </c>
      <c r="E92" s="7" t="s">
        <v>19</v>
      </c>
      <c r="F92" s="8">
        <v>3</v>
      </c>
      <c r="G92" s="8">
        <v>300</v>
      </c>
      <c r="H92" s="8">
        <f t="shared" si="1"/>
        <v>900</v>
      </c>
    </row>
    <row r="93" spans="1:8" x14ac:dyDescent="0.25">
      <c r="A93" s="5">
        <v>92</v>
      </c>
      <c r="B93" s="6">
        <v>44288</v>
      </c>
      <c r="C93" s="7" t="s">
        <v>11</v>
      </c>
      <c r="D93" s="7" t="s">
        <v>23</v>
      </c>
      <c r="E93" s="7" t="s">
        <v>19</v>
      </c>
      <c r="F93" s="8">
        <v>3</v>
      </c>
      <c r="G93" s="8">
        <v>300</v>
      </c>
      <c r="H93" s="8">
        <f t="shared" si="1"/>
        <v>900</v>
      </c>
    </row>
    <row r="94" spans="1:8" x14ac:dyDescent="0.25">
      <c r="A94" s="5">
        <v>93</v>
      </c>
      <c r="B94" s="6">
        <v>44289</v>
      </c>
      <c r="C94" s="7" t="s">
        <v>11</v>
      </c>
      <c r="D94" s="7" t="s">
        <v>12</v>
      </c>
      <c r="E94" s="7" t="s">
        <v>19</v>
      </c>
      <c r="F94" s="8">
        <v>3</v>
      </c>
      <c r="G94" s="8">
        <v>300</v>
      </c>
      <c r="H94" s="8">
        <f t="shared" si="1"/>
        <v>900</v>
      </c>
    </row>
    <row r="95" spans="1:8" x14ac:dyDescent="0.25">
      <c r="A95" s="5">
        <v>94</v>
      </c>
      <c r="B95" s="6">
        <v>44290</v>
      </c>
      <c r="C95" s="7" t="s">
        <v>11</v>
      </c>
      <c r="D95" s="7" t="s">
        <v>9</v>
      </c>
      <c r="E95" s="7" t="s">
        <v>19</v>
      </c>
      <c r="F95" s="8">
        <v>3</v>
      </c>
      <c r="G95" s="8">
        <v>300</v>
      </c>
      <c r="H95" s="8">
        <f t="shared" si="1"/>
        <v>900</v>
      </c>
    </row>
    <row r="96" spans="1:8" x14ac:dyDescent="0.25">
      <c r="A96" s="5">
        <v>95</v>
      </c>
      <c r="B96" s="6">
        <v>44291</v>
      </c>
      <c r="C96" s="7" t="s">
        <v>11</v>
      </c>
      <c r="D96" s="7" t="s">
        <v>22</v>
      </c>
      <c r="E96" s="7" t="s">
        <v>19</v>
      </c>
      <c r="F96" s="8">
        <v>3</v>
      </c>
      <c r="G96" s="8">
        <v>300</v>
      </c>
      <c r="H96" s="8">
        <f t="shared" si="1"/>
        <v>900</v>
      </c>
    </row>
    <row r="97" spans="1:8" x14ac:dyDescent="0.25">
      <c r="A97" s="5">
        <v>96</v>
      </c>
      <c r="B97" s="6">
        <v>44292</v>
      </c>
      <c r="C97" s="7" t="s">
        <v>11</v>
      </c>
      <c r="D97" s="7" t="s">
        <v>23</v>
      </c>
      <c r="E97" s="7" t="s">
        <v>19</v>
      </c>
      <c r="F97" s="8">
        <v>3</v>
      </c>
      <c r="G97" s="8">
        <v>300</v>
      </c>
      <c r="H97" s="8">
        <f t="shared" si="1"/>
        <v>900</v>
      </c>
    </row>
    <row r="98" spans="1:8" x14ac:dyDescent="0.25">
      <c r="A98" s="5">
        <v>97</v>
      </c>
      <c r="B98" s="6">
        <v>44293</v>
      </c>
      <c r="C98" s="7" t="s">
        <v>14</v>
      </c>
      <c r="D98" s="7" t="s">
        <v>23</v>
      </c>
      <c r="E98" s="7" t="s">
        <v>19</v>
      </c>
      <c r="F98" s="8">
        <v>3</v>
      </c>
      <c r="G98" s="8">
        <v>300</v>
      </c>
      <c r="H98" s="8">
        <f t="shared" si="1"/>
        <v>900</v>
      </c>
    </row>
    <row r="99" spans="1:8" x14ac:dyDescent="0.25">
      <c r="A99" s="5">
        <v>98</v>
      </c>
      <c r="B99" s="6">
        <v>44294</v>
      </c>
      <c r="C99" s="7" t="s">
        <v>16</v>
      </c>
      <c r="D99" s="7" t="s">
        <v>23</v>
      </c>
      <c r="E99" s="7" t="s">
        <v>19</v>
      </c>
      <c r="F99" s="8">
        <v>3</v>
      </c>
      <c r="G99" s="8">
        <v>300</v>
      </c>
      <c r="H99" s="8">
        <f t="shared" si="1"/>
        <v>900</v>
      </c>
    </row>
    <row r="100" spans="1:8" x14ac:dyDescent="0.25">
      <c r="A100" s="5">
        <v>99</v>
      </c>
      <c r="B100" s="6">
        <v>44295</v>
      </c>
      <c r="C100" s="7" t="s">
        <v>18</v>
      </c>
      <c r="D100" s="7" t="s">
        <v>23</v>
      </c>
      <c r="E100" s="7" t="s">
        <v>10</v>
      </c>
      <c r="F100" s="8">
        <v>3</v>
      </c>
      <c r="G100" s="8">
        <v>190</v>
      </c>
      <c r="H100" s="8">
        <f t="shared" si="1"/>
        <v>570</v>
      </c>
    </row>
    <row r="101" spans="1:8" x14ac:dyDescent="0.25">
      <c r="A101" s="5">
        <v>100</v>
      </c>
      <c r="B101" s="6">
        <v>44296</v>
      </c>
      <c r="C101" s="7" t="s">
        <v>20</v>
      </c>
      <c r="D101" s="7" t="s">
        <v>23</v>
      </c>
      <c r="E101" s="7" t="s">
        <v>13</v>
      </c>
      <c r="F101" s="8">
        <v>2</v>
      </c>
      <c r="G101" s="8">
        <v>2100</v>
      </c>
      <c r="H101" s="8">
        <f t="shared" si="1"/>
        <v>4200</v>
      </c>
    </row>
    <row r="102" spans="1:8" x14ac:dyDescent="0.25">
      <c r="A102" s="5">
        <v>101</v>
      </c>
      <c r="B102" s="6">
        <v>44297</v>
      </c>
      <c r="C102" s="7" t="s">
        <v>20</v>
      </c>
      <c r="D102" s="7" t="s">
        <v>9</v>
      </c>
      <c r="E102" s="7" t="s">
        <v>10</v>
      </c>
      <c r="F102" s="8">
        <v>7</v>
      </c>
      <c r="G102" s="8">
        <v>210</v>
      </c>
      <c r="H102" s="8">
        <f t="shared" si="1"/>
        <v>1470</v>
      </c>
    </row>
    <row r="103" spans="1:8" x14ac:dyDescent="0.25">
      <c r="A103" s="5">
        <v>102</v>
      </c>
      <c r="B103" s="6">
        <v>44298</v>
      </c>
      <c r="C103" s="7" t="s">
        <v>20</v>
      </c>
      <c r="D103" s="7" t="s">
        <v>12</v>
      </c>
      <c r="E103" s="7" t="s">
        <v>13</v>
      </c>
      <c r="F103" s="8">
        <v>6</v>
      </c>
      <c r="G103" s="8">
        <v>2100</v>
      </c>
      <c r="H103" s="8">
        <f t="shared" si="1"/>
        <v>12600</v>
      </c>
    </row>
    <row r="104" spans="1:8" x14ac:dyDescent="0.25">
      <c r="A104" s="5">
        <v>103</v>
      </c>
      <c r="B104" s="6">
        <v>44299</v>
      </c>
      <c r="C104" s="7" t="s">
        <v>20</v>
      </c>
      <c r="D104" s="7" t="s">
        <v>22</v>
      </c>
      <c r="E104" s="7" t="s">
        <v>15</v>
      </c>
      <c r="F104" s="8">
        <v>5</v>
      </c>
      <c r="G104" s="8">
        <v>1200</v>
      </c>
      <c r="H104" s="8">
        <f t="shared" si="1"/>
        <v>6000</v>
      </c>
    </row>
    <row r="105" spans="1:8" x14ac:dyDescent="0.25">
      <c r="A105" s="5">
        <v>104</v>
      </c>
      <c r="B105" s="6">
        <v>44300</v>
      </c>
      <c r="C105" s="7" t="s">
        <v>20</v>
      </c>
      <c r="D105" s="7" t="s">
        <v>23</v>
      </c>
      <c r="E105" s="7" t="s">
        <v>13</v>
      </c>
      <c r="F105" s="8">
        <v>6</v>
      </c>
      <c r="G105" s="8">
        <v>2100</v>
      </c>
      <c r="H105" s="8">
        <f t="shared" si="1"/>
        <v>12600</v>
      </c>
    </row>
    <row r="106" spans="1:8" x14ac:dyDescent="0.25">
      <c r="A106" s="5">
        <v>105</v>
      </c>
      <c r="B106" s="6">
        <v>44301</v>
      </c>
      <c r="C106" s="7" t="s">
        <v>20</v>
      </c>
      <c r="D106" s="7" t="s">
        <v>9</v>
      </c>
      <c r="E106" s="7" t="s">
        <v>15</v>
      </c>
      <c r="F106" s="8">
        <v>5</v>
      </c>
      <c r="G106" s="8">
        <v>1200</v>
      </c>
      <c r="H106" s="8">
        <f t="shared" si="1"/>
        <v>6000</v>
      </c>
    </row>
    <row r="107" spans="1:8" x14ac:dyDescent="0.25">
      <c r="A107" s="5">
        <v>106</v>
      </c>
      <c r="B107" s="6">
        <v>44302</v>
      </c>
      <c r="C107" s="7" t="s">
        <v>20</v>
      </c>
      <c r="D107" s="7" t="s">
        <v>12</v>
      </c>
      <c r="E107" s="7" t="s">
        <v>21</v>
      </c>
      <c r="F107" s="8">
        <v>2</v>
      </c>
      <c r="G107" s="8">
        <v>190</v>
      </c>
      <c r="H107" s="8">
        <f t="shared" si="1"/>
        <v>380</v>
      </c>
    </row>
    <row r="108" spans="1:8" x14ac:dyDescent="0.25">
      <c r="A108" s="5">
        <v>107</v>
      </c>
      <c r="B108" s="6">
        <v>44303</v>
      </c>
      <c r="C108" s="7" t="s">
        <v>20</v>
      </c>
      <c r="D108" s="7" t="s">
        <v>22</v>
      </c>
      <c r="E108" s="7" t="s">
        <v>13</v>
      </c>
      <c r="F108" s="8">
        <v>6</v>
      </c>
      <c r="G108" s="8">
        <v>2100</v>
      </c>
      <c r="H108" s="8">
        <f t="shared" si="1"/>
        <v>12600</v>
      </c>
    </row>
    <row r="109" spans="1:8" x14ac:dyDescent="0.25">
      <c r="A109" s="5">
        <v>108</v>
      </c>
      <c r="B109" s="6">
        <v>44304</v>
      </c>
      <c r="C109" s="7" t="s">
        <v>20</v>
      </c>
      <c r="D109" s="7" t="s">
        <v>23</v>
      </c>
      <c r="E109" s="7" t="s">
        <v>15</v>
      </c>
      <c r="F109" s="8">
        <v>5</v>
      </c>
      <c r="G109" s="8">
        <v>1200</v>
      </c>
      <c r="H109" s="8">
        <f t="shared" si="1"/>
        <v>6000</v>
      </c>
    </row>
    <row r="110" spans="1:8" x14ac:dyDescent="0.25">
      <c r="A110" s="5">
        <v>109</v>
      </c>
      <c r="B110" s="6">
        <v>44305</v>
      </c>
      <c r="C110" s="7" t="s">
        <v>8</v>
      </c>
      <c r="D110" s="7" t="s">
        <v>9</v>
      </c>
      <c r="E110" s="7" t="s">
        <v>13</v>
      </c>
      <c r="F110" s="8">
        <v>6</v>
      </c>
      <c r="G110" s="8">
        <v>2100</v>
      </c>
      <c r="H110" s="8">
        <f t="shared" si="1"/>
        <v>12600</v>
      </c>
    </row>
    <row r="111" spans="1:8" x14ac:dyDescent="0.25">
      <c r="A111" s="5">
        <v>110</v>
      </c>
      <c r="B111" s="6">
        <v>44306</v>
      </c>
      <c r="C111" s="7" t="s">
        <v>11</v>
      </c>
      <c r="D111" s="7" t="s">
        <v>12</v>
      </c>
      <c r="E111" s="7" t="s">
        <v>15</v>
      </c>
      <c r="F111" s="8">
        <v>5</v>
      </c>
      <c r="G111" s="8">
        <v>1200</v>
      </c>
      <c r="H111" s="8">
        <f t="shared" si="1"/>
        <v>6000</v>
      </c>
    </row>
    <row r="112" spans="1:8" x14ac:dyDescent="0.25">
      <c r="A112" s="5">
        <v>111</v>
      </c>
      <c r="B112" s="6">
        <v>44307</v>
      </c>
      <c r="C112" s="7" t="s">
        <v>14</v>
      </c>
      <c r="D112" s="7" t="s">
        <v>9</v>
      </c>
      <c r="E112" s="7" t="s">
        <v>13</v>
      </c>
      <c r="F112" s="8">
        <v>6</v>
      </c>
      <c r="G112" s="8">
        <v>2100</v>
      </c>
      <c r="H112" s="8">
        <f t="shared" si="1"/>
        <v>12600</v>
      </c>
    </row>
    <row r="113" spans="1:8" x14ac:dyDescent="0.25">
      <c r="A113" s="5">
        <v>112</v>
      </c>
      <c r="B113" s="6">
        <v>44308</v>
      </c>
      <c r="C113" s="7" t="s">
        <v>16</v>
      </c>
      <c r="D113" s="7" t="s">
        <v>12</v>
      </c>
      <c r="E113" s="7" t="s">
        <v>15</v>
      </c>
      <c r="F113" s="8">
        <v>5</v>
      </c>
      <c r="G113" s="8">
        <v>1200</v>
      </c>
      <c r="H113" s="8">
        <f t="shared" si="1"/>
        <v>6000</v>
      </c>
    </row>
    <row r="114" spans="1:8" x14ac:dyDescent="0.25">
      <c r="A114" s="5">
        <v>113</v>
      </c>
      <c r="B114" s="6">
        <v>44309</v>
      </c>
      <c r="C114" s="7" t="s">
        <v>18</v>
      </c>
      <c r="D114" s="7" t="s">
        <v>9</v>
      </c>
      <c r="E114" s="7" t="s">
        <v>10</v>
      </c>
      <c r="F114" s="8">
        <v>2</v>
      </c>
      <c r="G114" s="8">
        <v>210</v>
      </c>
      <c r="H114" s="8">
        <f t="shared" si="1"/>
        <v>420</v>
      </c>
    </row>
    <row r="115" spans="1:8" x14ac:dyDescent="0.25">
      <c r="A115" s="5">
        <v>114</v>
      </c>
      <c r="B115" s="6">
        <v>44310</v>
      </c>
      <c r="C115" s="7" t="s">
        <v>20</v>
      </c>
      <c r="D115" s="7" t="s">
        <v>9</v>
      </c>
      <c r="E115" s="7" t="s">
        <v>13</v>
      </c>
      <c r="F115" s="8">
        <v>7</v>
      </c>
      <c r="G115" s="8">
        <v>2100</v>
      </c>
      <c r="H115" s="8">
        <f t="shared" si="1"/>
        <v>14700</v>
      </c>
    </row>
    <row r="116" spans="1:8" x14ac:dyDescent="0.25">
      <c r="A116" s="5">
        <v>115</v>
      </c>
      <c r="B116" s="6">
        <v>44311</v>
      </c>
      <c r="C116" s="7" t="s">
        <v>8</v>
      </c>
      <c r="D116" s="7" t="s">
        <v>9</v>
      </c>
      <c r="E116" s="7" t="s">
        <v>15</v>
      </c>
      <c r="F116" s="8">
        <v>6</v>
      </c>
      <c r="G116" s="8">
        <v>1200</v>
      </c>
      <c r="H116" s="8">
        <f t="shared" si="1"/>
        <v>7200</v>
      </c>
    </row>
    <row r="117" spans="1:8" x14ac:dyDescent="0.25">
      <c r="A117" s="5">
        <v>116</v>
      </c>
      <c r="B117" s="6">
        <v>44312</v>
      </c>
      <c r="C117" s="7" t="s">
        <v>11</v>
      </c>
      <c r="D117" s="7" t="s">
        <v>12</v>
      </c>
      <c r="E117" s="7" t="s">
        <v>17</v>
      </c>
      <c r="F117" s="8">
        <v>5</v>
      </c>
      <c r="G117" s="8">
        <v>1500</v>
      </c>
      <c r="H117" s="8">
        <f t="shared" si="1"/>
        <v>7500</v>
      </c>
    </row>
    <row r="118" spans="1:8" x14ac:dyDescent="0.25">
      <c r="A118" s="5">
        <v>117</v>
      </c>
      <c r="B118" s="6">
        <v>44313</v>
      </c>
      <c r="C118" s="7" t="s">
        <v>14</v>
      </c>
      <c r="D118" s="7" t="s">
        <v>12</v>
      </c>
      <c r="E118" s="7" t="s">
        <v>19</v>
      </c>
      <c r="F118" s="8">
        <v>4</v>
      </c>
      <c r="G118" s="8">
        <v>300</v>
      </c>
      <c r="H118" s="8">
        <f t="shared" si="1"/>
        <v>1200</v>
      </c>
    </row>
    <row r="119" spans="1:8" x14ac:dyDescent="0.25">
      <c r="A119" s="5">
        <v>118</v>
      </c>
      <c r="B119" s="6">
        <v>44314</v>
      </c>
      <c r="C119" s="7" t="s">
        <v>16</v>
      </c>
      <c r="D119" s="7" t="s">
        <v>9</v>
      </c>
      <c r="E119" s="7" t="s">
        <v>21</v>
      </c>
      <c r="F119" s="8">
        <v>3</v>
      </c>
      <c r="G119" s="8">
        <v>190</v>
      </c>
      <c r="H119" s="8">
        <f t="shared" si="1"/>
        <v>570</v>
      </c>
    </row>
    <row r="120" spans="1:8" x14ac:dyDescent="0.25">
      <c r="A120" s="5">
        <v>119</v>
      </c>
      <c r="B120" s="6">
        <v>44315</v>
      </c>
      <c r="C120" s="7" t="s">
        <v>18</v>
      </c>
      <c r="D120" s="7" t="s">
        <v>9</v>
      </c>
      <c r="E120" s="7" t="s">
        <v>10</v>
      </c>
      <c r="F120" s="8">
        <v>2</v>
      </c>
      <c r="G120" s="8">
        <v>210</v>
      </c>
      <c r="H120" s="8">
        <f t="shared" si="1"/>
        <v>420</v>
      </c>
    </row>
    <row r="121" spans="1:8" x14ac:dyDescent="0.25">
      <c r="A121" s="5">
        <v>120</v>
      </c>
      <c r="B121" s="6">
        <v>44316</v>
      </c>
      <c r="C121" s="7" t="s">
        <v>20</v>
      </c>
      <c r="D121" s="7" t="s">
        <v>12</v>
      </c>
      <c r="E121" s="7" t="s">
        <v>15</v>
      </c>
      <c r="F121" s="8">
        <v>7</v>
      </c>
      <c r="G121" s="8">
        <v>2100</v>
      </c>
      <c r="H121" s="8">
        <f t="shared" si="1"/>
        <v>14700</v>
      </c>
    </row>
    <row r="122" spans="1:8" x14ac:dyDescent="0.25">
      <c r="A122" s="5">
        <v>121</v>
      </c>
      <c r="B122" s="6">
        <v>44317</v>
      </c>
      <c r="C122" s="7" t="s">
        <v>20</v>
      </c>
      <c r="D122" s="7" t="s">
        <v>9</v>
      </c>
      <c r="E122" s="7" t="s">
        <v>17</v>
      </c>
      <c r="F122" s="8">
        <v>6</v>
      </c>
      <c r="G122" s="8">
        <v>1200</v>
      </c>
      <c r="H122" s="8">
        <f t="shared" si="1"/>
        <v>7200</v>
      </c>
    </row>
    <row r="123" spans="1:8" x14ac:dyDescent="0.25">
      <c r="A123" s="5">
        <v>122</v>
      </c>
      <c r="B123" s="6">
        <v>44318</v>
      </c>
      <c r="C123" s="7" t="s">
        <v>8</v>
      </c>
      <c r="D123" s="7" t="s">
        <v>9</v>
      </c>
      <c r="E123" s="7" t="s">
        <v>19</v>
      </c>
      <c r="F123" s="8">
        <v>5</v>
      </c>
      <c r="G123" s="8">
        <v>300</v>
      </c>
      <c r="H123" s="8">
        <f t="shared" si="1"/>
        <v>1500</v>
      </c>
    </row>
    <row r="124" spans="1:8" x14ac:dyDescent="0.25">
      <c r="A124" s="5">
        <v>123</v>
      </c>
      <c r="B124" s="6">
        <v>44319</v>
      </c>
      <c r="C124" s="7" t="s">
        <v>11</v>
      </c>
      <c r="D124" s="7" t="s">
        <v>9</v>
      </c>
      <c r="E124" s="7" t="s">
        <v>21</v>
      </c>
      <c r="F124" s="8">
        <v>4</v>
      </c>
      <c r="G124" s="8">
        <v>200</v>
      </c>
      <c r="H124" s="8">
        <f t="shared" si="1"/>
        <v>800</v>
      </c>
    </row>
    <row r="125" spans="1:8" x14ac:dyDescent="0.25">
      <c r="A125" s="5">
        <v>124</v>
      </c>
      <c r="B125" s="6">
        <v>44320</v>
      </c>
      <c r="C125" s="7" t="s">
        <v>14</v>
      </c>
      <c r="D125" s="7" t="s">
        <v>9</v>
      </c>
      <c r="E125" s="7" t="s">
        <v>10</v>
      </c>
      <c r="F125" s="8">
        <v>3</v>
      </c>
      <c r="G125" s="8">
        <v>190</v>
      </c>
      <c r="H125" s="8">
        <f t="shared" si="1"/>
        <v>570</v>
      </c>
    </row>
    <row r="126" spans="1:8" x14ac:dyDescent="0.25">
      <c r="A126" s="5">
        <v>125</v>
      </c>
      <c r="B126" s="6">
        <v>44321</v>
      </c>
      <c r="C126" s="7" t="s">
        <v>16</v>
      </c>
      <c r="D126" s="7" t="s">
        <v>9</v>
      </c>
      <c r="E126" s="7" t="s">
        <v>13</v>
      </c>
      <c r="F126" s="8">
        <v>2</v>
      </c>
      <c r="G126" s="8">
        <v>2100</v>
      </c>
      <c r="H126" s="8">
        <f t="shared" si="1"/>
        <v>4200</v>
      </c>
    </row>
    <row r="127" spans="1:8" x14ac:dyDescent="0.25">
      <c r="A127" s="5">
        <v>126</v>
      </c>
      <c r="B127" s="6">
        <v>44322</v>
      </c>
      <c r="C127" s="7" t="s">
        <v>18</v>
      </c>
      <c r="D127" s="7" t="s">
        <v>9</v>
      </c>
      <c r="E127" s="7" t="s">
        <v>10</v>
      </c>
      <c r="F127" s="8">
        <v>7</v>
      </c>
      <c r="G127" s="8">
        <v>210</v>
      </c>
      <c r="H127" s="8">
        <f t="shared" si="1"/>
        <v>1470</v>
      </c>
    </row>
    <row r="128" spans="1:8" x14ac:dyDescent="0.25">
      <c r="A128" s="5">
        <v>127</v>
      </c>
      <c r="B128" s="6">
        <v>44323</v>
      </c>
      <c r="C128" s="7" t="s">
        <v>20</v>
      </c>
      <c r="D128" s="7" t="s">
        <v>9</v>
      </c>
      <c r="E128" s="7" t="s">
        <v>13</v>
      </c>
      <c r="F128" s="8">
        <v>6</v>
      </c>
      <c r="G128" s="8">
        <v>2100</v>
      </c>
      <c r="H128" s="8">
        <f t="shared" si="1"/>
        <v>12600</v>
      </c>
    </row>
    <row r="129" spans="1:8" x14ac:dyDescent="0.25">
      <c r="A129" s="5">
        <v>128</v>
      </c>
      <c r="B129" s="6">
        <v>44324</v>
      </c>
      <c r="C129" s="7" t="s">
        <v>8</v>
      </c>
      <c r="D129" s="7" t="s">
        <v>9</v>
      </c>
      <c r="E129" s="7" t="s">
        <v>15</v>
      </c>
      <c r="F129" s="8">
        <v>5</v>
      </c>
      <c r="G129" s="8">
        <v>1200</v>
      </c>
      <c r="H129" s="8">
        <f t="shared" si="1"/>
        <v>6000</v>
      </c>
    </row>
    <row r="130" spans="1:8" x14ac:dyDescent="0.25">
      <c r="A130" s="5">
        <v>129</v>
      </c>
      <c r="B130" s="6">
        <v>44325</v>
      </c>
      <c r="C130" s="7" t="s">
        <v>11</v>
      </c>
      <c r="D130" s="7" t="s">
        <v>12</v>
      </c>
      <c r="E130" s="7" t="s">
        <v>17</v>
      </c>
      <c r="F130" s="8">
        <v>4</v>
      </c>
      <c r="G130" s="8">
        <v>1500</v>
      </c>
      <c r="H130" s="8">
        <f t="shared" si="1"/>
        <v>6000</v>
      </c>
    </row>
    <row r="131" spans="1:8" x14ac:dyDescent="0.25">
      <c r="A131" s="5">
        <v>130</v>
      </c>
      <c r="B131" s="6">
        <v>44326</v>
      </c>
      <c r="C131" s="7" t="s">
        <v>14</v>
      </c>
      <c r="D131" s="7" t="s">
        <v>9</v>
      </c>
      <c r="E131" s="7" t="s">
        <v>19</v>
      </c>
      <c r="F131" s="8">
        <v>3</v>
      </c>
      <c r="G131" s="8">
        <v>300</v>
      </c>
      <c r="H131" s="8">
        <f t="shared" ref="H131:H194" si="2">F131*G131</f>
        <v>900</v>
      </c>
    </row>
    <row r="132" spans="1:8" x14ac:dyDescent="0.25">
      <c r="A132" s="5">
        <v>131</v>
      </c>
      <c r="B132" s="6">
        <v>44327</v>
      </c>
      <c r="C132" s="7" t="s">
        <v>16</v>
      </c>
      <c r="D132" s="7" t="s">
        <v>12</v>
      </c>
      <c r="E132" s="7" t="s">
        <v>21</v>
      </c>
      <c r="F132" s="8">
        <v>2</v>
      </c>
      <c r="G132" s="8">
        <v>190</v>
      </c>
      <c r="H132" s="8">
        <f t="shared" si="2"/>
        <v>380</v>
      </c>
    </row>
    <row r="133" spans="1:8" x14ac:dyDescent="0.25">
      <c r="A133" s="5">
        <v>132</v>
      </c>
      <c r="B133" s="6">
        <v>44328</v>
      </c>
      <c r="C133" s="7" t="s">
        <v>18</v>
      </c>
      <c r="D133" s="7" t="s">
        <v>9</v>
      </c>
      <c r="E133" s="7" t="s">
        <v>10</v>
      </c>
      <c r="F133" s="8">
        <v>7</v>
      </c>
      <c r="G133" s="8">
        <v>210</v>
      </c>
      <c r="H133" s="8">
        <f t="shared" si="2"/>
        <v>1470</v>
      </c>
    </row>
    <row r="134" spans="1:8" x14ac:dyDescent="0.25">
      <c r="A134" s="5">
        <v>133</v>
      </c>
      <c r="B134" s="6">
        <v>44329</v>
      </c>
      <c r="C134" s="7" t="s">
        <v>20</v>
      </c>
      <c r="D134" s="7" t="s">
        <v>9</v>
      </c>
      <c r="E134" s="7" t="s">
        <v>13</v>
      </c>
      <c r="F134" s="8">
        <v>6</v>
      </c>
      <c r="G134" s="8">
        <v>2100</v>
      </c>
      <c r="H134" s="8">
        <f t="shared" si="2"/>
        <v>12600</v>
      </c>
    </row>
    <row r="135" spans="1:8" x14ac:dyDescent="0.25">
      <c r="A135" s="5">
        <v>134</v>
      </c>
      <c r="B135" s="6">
        <v>44330</v>
      </c>
      <c r="C135" s="7" t="s">
        <v>20</v>
      </c>
      <c r="D135" s="7" t="s">
        <v>9</v>
      </c>
      <c r="E135" s="7" t="s">
        <v>15</v>
      </c>
      <c r="F135" s="8">
        <v>5</v>
      </c>
      <c r="G135" s="8">
        <v>1200</v>
      </c>
      <c r="H135" s="8">
        <f t="shared" si="2"/>
        <v>6000</v>
      </c>
    </row>
    <row r="136" spans="1:8" x14ac:dyDescent="0.25">
      <c r="A136" s="5">
        <v>135</v>
      </c>
      <c r="B136" s="6">
        <v>44331</v>
      </c>
      <c r="C136" s="7" t="s">
        <v>8</v>
      </c>
      <c r="D136" s="7" t="s">
        <v>9</v>
      </c>
      <c r="E136" s="7" t="s">
        <v>17</v>
      </c>
      <c r="F136" s="8">
        <v>4</v>
      </c>
      <c r="G136" s="8">
        <v>1500</v>
      </c>
      <c r="H136" s="8">
        <f t="shared" si="2"/>
        <v>6000</v>
      </c>
    </row>
    <row r="137" spans="1:8" x14ac:dyDescent="0.25">
      <c r="A137" s="5">
        <v>136</v>
      </c>
      <c r="B137" s="6">
        <v>44332</v>
      </c>
      <c r="C137" s="7" t="s">
        <v>8</v>
      </c>
      <c r="D137" s="7" t="s">
        <v>12</v>
      </c>
      <c r="E137" s="7" t="s">
        <v>19</v>
      </c>
      <c r="F137" s="8">
        <v>3</v>
      </c>
      <c r="G137" s="8">
        <v>300</v>
      </c>
      <c r="H137" s="8">
        <f t="shared" si="2"/>
        <v>900</v>
      </c>
    </row>
    <row r="138" spans="1:8" x14ac:dyDescent="0.25">
      <c r="A138" s="5">
        <v>137</v>
      </c>
      <c r="B138" s="6">
        <v>44333</v>
      </c>
      <c r="C138" s="7" t="s">
        <v>8</v>
      </c>
      <c r="D138" s="7" t="s">
        <v>22</v>
      </c>
      <c r="E138" s="7" t="s">
        <v>21</v>
      </c>
      <c r="F138" s="8">
        <v>2</v>
      </c>
      <c r="G138" s="8">
        <v>190</v>
      </c>
      <c r="H138" s="8">
        <f t="shared" si="2"/>
        <v>380</v>
      </c>
    </row>
    <row r="139" spans="1:8" x14ac:dyDescent="0.25">
      <c r="A139" s="5">
        <v>138</v>
      </c>
      <c r="B139" s="6">
        <v>44334</v>
      </c>
      <c r="C139" s="7" t="s">
        <v>8</v>
      </c>
      <c r="D139" s="7" t="s">
        <v>23</v>
      </c>
      <c r="E139" s="7" t="s">
        <v>10</v>
      </c>
      <c r="F139" s="8">
        <v>2</v>
      </c>
      <c r="G139" s="8">
        <v>210</v>
      </c>
      <c r="H139" s="8">
        <f t="shared" si="2"/>
        <v>420</v>
      </c>
    </row>
    <row r="140" spans="1:8" x14ac:dyDescent="0.25">
      <c r="A140" s="5">
        <v>139</v>
      </c>
      <c r="B140" s="6">
        <v>44335</v>
      </c>
      <c r="C140" s="7" t="s">
        <v>8</v>
      </c>
      <c r="D140" s="7" t="s">
        <v>9</v>
      </c>
      <c r="E140" s="7" t="s">
        <v>13</v>
      </c>
      <c r="F140" s="8">
        <v>7</v>
      </c>
      <c r="G140" s="8">
        <v>2100</v>
      </c>
      <c r="H140" s="8">
        <f t="shared" si="2"/>
        <v>14700</v>
      </c>
    </row>
    <row r="141" spans="1:8" x14ac:dyDescent="0.25">
      <c r="A141" s="5">
        <v>140</v>
      </c>
      <c r="B141" s="6">
        <v>44336</v>
      </c>
      <c r="C141" s="7" t="s">
        <v>8</v>
      </c>
      <c r="D141" s="7" t="s">
        <v>12</v>
      </c>
      <c r="E141" s="7" t="s">
        <v>15</v>
      </c>
      <c r="F141" s="8">
        <v>6</v>
      </c>
      <c r="G141" s="8">
        <v>1200</v>
      </c>
      <c r="H141" s="8">
        <f t="shared" si="2"/>
        <v>7200</v>
      </c>
    </row>
    <row r="142" spans="1:8" x14ac:dyDescent="0.25">
      <c r="A142" s="5">
        <v>141</v>
      </c>
      <c r="B142" s="6">
        <v>44337</v>
      </c>
      <c r="C142" s="7" t="s">
        <v>8</v>
      </c>
      <c r="D142" s="7" t="s">
        <v>22</v>
      </c>
      <c r="E142" s="7" t="s">
        <v>17</v>
      </c>
      <c r="F142" s="8">
        <v>5</v>
      </c>
      <c r="G142" s="8">
        <v>1500</v>
      </c>
      <c r="H142" s="8">
        <f t="shared" si="2"/>
        <v>7500</v>
      </c>
    </row>
    <row r="143" spans="1:8" x14ac:dyDescent="0.25">
      <c r="A143" s="5">
        <v>142</v>
      </c>
      <c r="B143" s="6">
        <v>44338</v>
      </c>
      <c r="C143" s="7" t="s">
        <v>8</v>
      </c>
      <c r="D143" s="7" t="s">
        <v>23</v>
      </c>
      <c r="E143" s="7" t="s">
        <v>19</v>
      </c>
      <c r="F143" s="8">
        <v>4</v>
      </c>
      <c r="G143" s="8">
        <v>300</v>
      </c>
      <c r="H143" s="8">
        <f t="shared" si="2"/>
        <v>1200</v>
      </c>
    </row>
    <row r="144" spans="1:8" x14ac:dyDescent="0.25">
      <c r="A144" s="5">
        <v>143</v>
      </c>
      <c r="B144" s="6">
        <v>44339</v>
      </c>
      <c r="C144" s="7" t="s">
        <v>11</v>
      </c>
      <c r="D144" s="7" t="s">
        <v>12</v>
      </c>
      <c r="E144" s="7" t="s">
        <v>21</v>
      </c>
      <c r="F144" s="8">
        <v>3</v>
      </c>
      <c r="G144" s="8">
        <v>190</v>
      </c>
      <c r="H144" s="8">
        <f t="shared" si="2"/>
        <v>570</v>
      </c>
    </row>
    <row r="145" spans="1:8" x14ac:dyDescent="0.25">
      <c r="A145" s="5">
        <v>144</v>
      </c>
      <c r="B145" s="6">
        <v>44340</v>
      </c>
      <c r="C145" s="7" t="s">
        <v>11</v>
      </c>
      <c r="D145" s="7" t="s">
        <v>9</v>
      </c>
      <c r="E145" s="7" t="s">
        <v>19</v>
      </c>
      <c r="F145" s="8">
        <v>4</v>
      </c>
      <c r="G145" s="8">
        <v>300</v>
      </c>
      <c r="H145" s="8">
        <f t="shared" si="2"/>
        <v>1200</v>
      </c>
    </row>
    <row r="146" spans="1:8" x14ac:dyDescent="0.25">
      <c r="A146" s="5">
        <v>145</v>
      </c>
      <c r="B146" s="6">
        <v>44341</v>
      </c>
      <c r="C146" s="7" t="s">
        <v>11</v>
      </c>
      <c r="D146" s="7" t="s">
        <v>22</v>
      </c>
      <c r="E146" s="7" t="s">
        <v>19</v>
      </c>
      <c r="F146" s="8">
        <v>4</v>
      </c>
      <c r="G146" s="8">
        <v>300</v>
      </c>
      <c r="H146" s="8">
        <f t="shared" si="2"/>
        <v>1200</v>
      </c>
    </row>
    <row r="147" spans="1:8" x14ac:dyDescent="0.25">
      <c r="A147" s="5">
        <v>146</v>
      </c>
      <c r="B147" s="6">
        <v>44342</v>
      </c>
      <c r="C147" s="7" t="s">
        <v>11</v>
      </c>
      <c r="D147" s="7" t="s">
        <v>23</v>
      </c>
      <c r="E147" s="7" t="s">
        <v>19</v>
      </c>
      <c r="F147" s="8">
        <v>4</v>
      </c>
      <c r="G147" s="8">
        <v>300</v>
      </c>
      <c r="H147" s="8">
        <f t="shared" si="2"/>
        <v>1200</v>
      </c>
    </row>
    <row r="148" spans="1:8" x14ac:dyDescent="0.25">
      <c r="A148" s="5">
        <v>147</v>
      </c>
      <c r="B148" s="6">
        <v>44343</v>
      </c>
      <c r="C148" s="7" t="s">
        <v>11</v>
      </c>
      <c r="D148" s="7" t="s">
        <v>12</v>
      </c>
      <c r="E148" s="7" t="s">
        <v>19</v>
      </c>
      <c r="F148" s="8">
        <v>4</v>
      </c>
      <c r="G148" s="8">
        <v>300</v>
      </c>
      <c r="H148" s="8">
        <f t="shared" si="2"/>
        <v>1200</v>
      </c>
    </row>
    <row r="149" spans="1:8" x14ac:dyDescent="0.25">
      <c r="A149" s="5">
        <v>148</v>
      </c>
      <c r="B149" s="6">
        <v>44344</v>
      </c>
      <c r="C149" s="7" t="s">
        <v>11</v>
      </c>
      <c r="D149" s="7" t="s">
        <v>9</v>
      </c>
      <c r="E149" s="7" t="s">
        <v>19</v>
      </c>
      <c r="F149" s="8">
        <v>4</v>
      </c>
      <c r="G149" s="8">
        <v>300</v>
      </c>
      <c r="H149" s="8">
        <f t="shared" si="2"/>
        <v>1200</v>
      </c>
    </row>
    <row r="150" spans="1:8" x14ac:dyDescent="0.25">
      <c r="A150" s="5">
        <v>149</v>
      </c>
      <c r="B150" s="6">
        <v>44345</v>
      </c>
      <c r="C150" s="7" t="s">
        <v>11</v>
      </c>
      <c r="D150" s="7" t="s">
        <v>22</v>
      </c>
      <c r="E150" s="7" t="s">
        <v>19</v>
      </c>
      <c r="F150" s="8">
        <v>4</v>
      </c>
      <c r="G150" s="8">
        <v>300</v>
      </c>
      <c r="H150" s="8">
        <f t="shared" si="2"/>
        <v>1200</v>
      </c>
    </row>
    <row r="151" spans="1:8" x14ac:dyDescent="0.25">
      <c r="A151" s="5">
        <v>150</v>
      </c>
      <c r="B151" s="6">
        <v>44346</v>
      </c>
      <c r="C151" s="7" t="s">
        <v>11</v>
      </c>
      <c r="D151" s="7" t="s">
        <v>23</v>
      </c>
      <c r="E151" s="7" t="s">
        <v>19</v>
      </c>
      <c r="F151" s="8">
        <v>4</v>
      </c>
      <c r="G151" s="8">
        <v>300</v>
      </c>
      <c r="H151" s="8">
        <f t="shared" si="2"/>
        <v>1200</v>
      </c>
    </row>
    <row r="152" spans="1:8" x14ac:dyDescent="0.25">
      <c r="A152" s="5">
        <v>151</v>
      </c>
      <c r="B152" s="6">
        <v>44347</v>
      </c>
      <c r="C152" s="7" t="s">
        <v>14</v>
      </c>
      <c r="D152" s="7" t="s">
        <v>23</v>
      </c>
      <c r="E152" s="7" t="s">
        <v>19</v>
      </c>
      <c r="F152" s="8">
        <v>4</v>
      </c>
      <c r="G152" s="8">
        <v>300</v>
      </c>
      <c r="H152" s="8">
        <f t="shared" si="2"/>
        <v>1200</v>
      </c>
    </row>
    <row r="153" spans="1:8" x14ac:dyDescent="0.25">
      <c r="A153" s="5">
        <v>152</v>
      </c>
      <c r="B153" s="6">
        <v>44348</v>
      </c>
      <c r="C153" s="7" t="s">
        <v>16</v>
      </c>
      <c r="D153" s="7" t="s">
        <v>23</v>
      </c>
      <c r="E153" s="7" t="s">
        <v>13</v>
      </c>
      <c r="F153" s="8">
        <v>6</v>
      </c>
      <c r="G153" s="8">
        <v>2100</v>
      </c>
      <c r="H153" s="8">
        <f t="shared" si="2"/>
        <v>12600</v>
      </c>
    </row>
    <row r="154" spans="1:8" x14ac:dyDescent="0.25">
      <c r="A154" s="5">
        <v>153</v>
      </c>
      <c r="B154" s="6">
        <v>44349</v>
      </c>
      <c r="C154" s="7" t="s">
        <v>18</v>
      </c>
      <c r="D154" s="7" t="s">
        <v>23</v>
      </c>
      <c r="E154" s="7" t="s">
        <v>15</v>
      </c>
      <c r="F154" s="8">
        <v>5</v>
      </c>
      <c r="G154" s="8">
        <v>1200</v>
      </c>
      <c r="H154" s="8">
        <f t="shared" si="2"/>
        <v>6000</v>
      </c>
    </row>
    <row r="155" spans="1:8" x14ac:dyDescent="0.25">
      <c r="A155" s="5">
        <v>154</v>
      </c>
      <c r="B155" s="6">
        <v>44350</v>
      </c>
      <c r="C155" s="7" t="s">
        <v>20</v>
      </c>
      <c r="D155" s="7" t="s">
        <v>23</v>
      </c>
      <c r="E155" s="7" t="s">
        <v>17</v>
      </c>
      <c r="F155" s="8">
        <v>4</v>
      </c>
      <c r="G155" s="8">
        <v>1500</v>
      </c>
      <c r="H155" s="8">
        <f t="shared" si="2"/>
        <v>6000</v>
      </c>
    </row>
    <row r="156" spans="1:8" x14ac:dyDescent="0.25">
      <c r="A156" s="5">
        <v>155</v>
      </c>
      <c r="B156" s="6">
        <v>44351</v>
      </c>
      <c r="C156" s="7" t="s">
        <v>20</v>
      </c>
      <c r="D156" s="7" t="s">
        <v>9</v>
      </c>
      <c r="E156" s="7" t="s">
        <v>19</v>
      </c>
      <c r="F156" s="8">
        <v>3</v>
      </c>
      <c r="G156" s="8">
        <v>300</v>
      </c>
      <c r="H156" s="8">
        <f t="shared" si="2"/>
        <v>900</v>
      </c>
    </row>
    <row r="157" spans="1:8" x14ac:dyDescent="0.25">
      <c r="A157" s="5">
        <v>156</v>
      </c>
      <c r="B157" s="6">
        <v>44352</v>
      </c>
      <c r="C157" s="7" t="s">
        <v>20</v>
      </c>
      <c r="D157" s="7" t="s">
        <v>12</v>
      </c>
      <c r="E157" s="7" t="s">
        <v>21</v>
      </c>
      <c r="F157" s="8">
        <v>2</v>
      </c>
      <c r="G157" s="8">
        <v>190</v>
      </c>
      <c r="H157" s="8">
        <f t="shared" si="2"/>
        <v>380</v>
      </c>
    </row>
    <row r="158" spans="1:8" x14ac:dyDescent="0.25">
      <c r="A158" s="5">
        <v>157</v>
      </c>
      <c r="B158" s="6">
        <v>44353</v>
      </c>
      <c r="C158" s="7" t="s">
        <v>20</v>
      </c>
      <c r="D158" s="7" t="s">
        <v>22</v>
      </c>
      <c r="E158" s="7" t="s">
        <v>10</v>
      </c>
      <c r="F158" s="8">
        <v>7</v>
      </c>
      <c r="G158" s="8">
        <v>210</v>
      </c>
      <c r="H158" s="8">
        <f t="shared" si="2"/>
        <v>1470</v>
      </c>
    </row>
    <row r="159" spans="1:8" x14ac:dyDescent="0.25">
      <c r="A159" s="5">
        <v>158</v>
      </c>
      <c r="B159" s="6">
        <v>44354</v>
      </c>
      <c r="C159" s="7" t="s">
        <v>20</v>
      </c>
      <c r="D159" s="7" t="s">
        <v>23</v>
      </c>
      <c r="E159" s="7" t="s">
        <v>13</v>
      </c>
      <c r="F159" s="8">
        <v>6</v>
      </c>
      <c r="G159" s="8">
        <v>2100</v>
      </c>
      <c r="H159" s="8">
        <f t="shared" si="2"/>
        <v>12600</v>
      </c>
    </row>
    <row r="160" spans="1:8" x14ac:dyDescent="0.25">
      <c r="A160" s="5">
        <v>159</v>
      </c>
      <c r="B160" s="6">
        <v>44355</v>
      </c>
      <c r="C160" s="7" t="s">
        <v>20</v>
      </c>
      <c r="D160" s="7" t="s">
        <v>9</v>
      </c>
      <c r="E160" s="7" t="s">
        <v>15</v>
      </c>
      <c r="F160" s="8">
        <v>5</v>
      </c>
      <c r="G160" s="8">
        <v>1200</v>
      </c>
      <c r="H160" s="8">
        <f t="shared" si="2"/>
        <v>6000</v>
      </c>
    </row>
    <row r="161" spans="1:8" x14ac:dyDescent="0.25">
      <c r="A161" s="5">
        <v>160</v>
      </c>
      <c r="B161" s="6">
        <v>44356</v>
      </c>
      <c r="C161" s="7" t="s">
        <v>20</v>
      </c>
      <c r="D161" s="7" t="s">
        <v>12</v>
      </c>
      <c r="E161" s="7" t="s">
        <v>17</v>
      </c>
      <c r="F161" s="8">
        <v>4</v>
      </c>
      <c r="G161" s="8">
        <v>1500</v>
      </c>
      <c r="H161" s="8">
        <f t="shared" si="2"/>
        <v>6000</v>
      </c>
    </row>
    <row r="162" spans="1:8" x14ac:dyDescent="0.25">
      <c r="A162" s="5">
        <v>161</v>
      </c>
      <c r="B162" s="6">
        <v>44357</v>
      </c>
      <c r="C162" s="7" t="s">
        <v>20</v>
      </c>
      <c r="D162" s="7" t="s">
        <v>22</v>
      </c>
      <c r="E162" s="7" t="s">
        <v>19</v>
      </c>
      <c r="F162" s="8">
        <v>3</v>
      </c>
      <c r="G162" s="8">
        <v>300</v>
      </c>
      <c r="H162" s="8">
        <f t="shared" si="2"/>
        <v>900</v>
      </c>
    </row>
    <row r="163" spans="1:8" x14ac:dyDescent="0.25">
      <c r="A163" s="5">
        <v>162</v>
      </c>
      <c r="B163" s="6">
        <v>44358</v>
      </c>
      <c r="C163" s="7" t="s">
        <v>20</v>
      </c>
      <c r="D163" s="7" t="s">
        <v>23</v>
      </c>
      <c r="E163" s="7" t="s">
        <v>21</v>
      </c>
      <c r="F163" s="8">
        <v>2</v>
      </c>
      <c r="G163" s="8">
        <v>190</v>
      </c>
      <c r="H163" s="8">
        <f t="shared" si="2"/>
        <v>380</v>
      </c>
    </row>
    <row r="164" spans="1:8" x14ac:dyDescent="0.25">
      <c r="A164" s="5">
        <v>163</v>
      </c>
      <c r="B164" s="6">
        <v>44359</v>
      </c>
      <c r="C164" s="7" t="s">
        <v>8</v>
      </c>
      <c r="D164" s="7" t="s">
        <v>9</v>
      </c>
      <c r="E164" s="7" t="s">
        <v>10</v>
      </c>
      <c r="F164" s="8">
        <v>2</v>
      </c>
      <c r="G164" s="8">
        <v>210</v>
      </c>
      <c r="H164" s="8">
        <f t="shared" si="2"/>
        <v>420</v>
      </c>
    </row>
    <row r="165" spans="1:8" x14ac:dyDescent="0.25">
      <c r="A165" s="5">
        <v>164</v>
      </c>
      <c r="B165" s="6">
        <v>44360</v>
      </c>
      <c r="C165" s="7" t="s">
        <v>11</v>
      </c>
      <c r="D165" s="7" t="s">
        <v>12</v>
      </c>
      <c r="E165" s="7" t="s">
        <v>13</v>
      </c>
      <c r="F165" s="8">
        <v>7</v>
      </c>
      <c r="G165" s="8">
        <v>2100</v>
      </c>
      <c r="H165" s="8">
        <f t="shared" si="2"/>
        <v>14700</v>
      </c>
    </row>
    <row r="166" spans="1:8" x14ac:dyDescent="0.25">
      <c r="A166" s="5">
        <v>165</v>
      </c>
      <c r="B166" s="6">
        <v>44361</v>
      </c>
      <c r="C166" s="7" t="s">
        <v>14</v>
      </c>
      <c r="D166" s="7" t="s">
        <v>9</v>
      </c>
      <c r="E166" s="7" t="s">
        <v>15</v>
      </c>
      <c r="F166" s="8">
        <v>6</v>
      </c>
      <c r="G166" s="8">
        <v>1200</v>
      </c>
      <c r="H166" s="8">
        <f t="shared" si="2"/>
        <v>7200</v>
      </c>
    </row>
    <row r="167" spans="1:8" x14ac:dyDescent="0.25">
      <c r="A167" s="5">
        <v>166</v>
      </c>
      <c r="B167" s="6">
        <v>44362</v>
      </c>
      <c r="C167" s="7" t="s">
        <v>16</v>
      </c>
      <c r="D167" s="7" t="s">
        <v>12</v>
      </c>
      <c r="E167" s="7" t="s">
        <v>17</v>
      </c>
      <c r="F167" s="8">
        <v>5</v>
      </c>
      <c r="G167" s="8">
        <v>1500</v>
      </c>
      <c r="H167" s="8">
        <f t="shared" si="2"/>
        <v>7500</v>
      </c>
    </row>
    <row r="168" spans="1:8" x14ac:dyDescent="0.25">
      <c r="A168" s="5">
        <v>167</v>
      </c>
      <c r="B168" s="6">
        <v>44363</v>
      </c>
      <c r="C168" s="7" t="s">
        <v>18</v>
      </c>
      <c r="D168" s="7" t="s">
        <v>9</v>
      </c>
      <c r="E168" s="7" t="s">
        <v>19</v>
      </c>
      <c r="F168" s="8">
        <v>4</v>
      </c>
      <c r="G168" s="8">
        <v>300</v>
      </c>
      <c r="H168" s="8">
        <f t="shared" si="2"/>
        <v>1200</v>
      </c>
    </row>
    <row r="169" spans="1:8" x14ac:dyDescent="0.25">
      <c r="A169" s="5">
        <v>168</v>
      </c>
      <c r="B169" s="6">
        <v>44364</v>
      </c>
      <c r="C169" s="7" t="s">
        <v>20</v>
      </c>
      <c r="D169" s="7" t="s">
        <v>9</v>
      </c>
      <c r="E169" s="7" t="s">
        <v>21</v>
      </c>
      <c r="F169" s="8">
        <v>3</v>
      </c>
      <c r="G169" s="8">
        <v>190</v>
      </c>
      <c r="H169" s="8">
        <f t="shared" si="2"/>
        <v>570</v>
      </c>
    </row>
    <row r="170" spans="1:8" x14ac:dyDescent="0.25">
      <c r="A170" s="5">
        <v>169</v>
      </c>
      <c r="B170" s="6">
        <v>44365</v>
      </c>
      <c r="C170" s="7" t="s">
        <v>8</v>
      </c>
      <c r="D170" s="7" t="s">
        <v>9</v>
      </c>
      <c r="E170" s="7" t="s">
        <v>10</v>
      </c>
      <c r="F170" s="8">
        <v>2</v>
      </c>
      <c r="G170" s="8">
        <v>210</v>
      </c>
      <c r="H170" s="8">
        <f t="shared" si="2"/>
        <v>420</v>
      </c>
    </row>
    <row r="171" spans="1:8" x14ac:dyDescent="0.25">
      <c r="A171" s="5">
        <v>170</v>
      </c>
      <c r="B171" s="6">
        <v>44366</v>
      </c>
      <c r="C171" s="7" t="s">
        <v>11</v>
      </c>
      <c r="D171" s="7" t="s">
        <v>12</v>
      </c>
      <c r="E171" s="7" t="s">
        <v>15</v>
      </c>
      <c r="F171" s="8">
        <v>7</v>
      </c>
      <c r="G171" s="8">
        <v>2100</v>
      </c>
      <c r="H171" s="8">
        <f t="shared" si="2"/>
        <v>14700</v>
      </c>
    </row>
    <row r="172" spans="1:8" x14ac:dyDescent="0.25">
      <c r="A172" s="5">
        <v>171</v>
      </c>
      <c r="B172" s="6">
        <v>44367</v>
      </c>
      <c r="C172" s="7" t="s">
        <v>14</v>
      </c>
      <c r="D172" s="7" t="s">
        <v>12</v>
      </c>
      <c r="E172" s="7" t="s">
        <v>17</v>
      </c>
      <c r="F172" s="8">
        <v>6</v>
      </c>
      <c r="G172" s="8">
        <v>1200</v>
      </c>
      <c r="H172" s="8">
        <f t="shared" si="2"/>
        <v>7200</v>
      </c>
    </row>
    <row r="173" spans="1:8" x14ac:dyDescent="0.25">
      <c r="A173" s="5">
        <v>172</v>
      </c>
      <c r="B173" s="6">
        <v>44368</v>
      </c>
      <c r="C173" s="7" t="s">
        <v>16</v>
      </c>
      <c r="D173" s="7" t="s">
        <v>9</v>
      </c>
      <c r="E173" s="7" t="s">
        <v>19</v>
      </c>
      <c r="F173" s="8">
        <v>5</v>
      </c>
      <c r="G173" s="8">
        <v>300</v>
      </c>
      <c r="H173" s="8">
        <f t="shared" si="2"/>
        <v>1500</v>
      </c>
    </row>
    <row r="174" spans="1:8" x14ac:dyDescent="0.25">
      <c r="A174" s="5">
        <v>173</v>
      </c>
      <c r="B174" s="6">
        <v>44369</v>
      </c>
      <c r="C174" s="7" t="s">
        <v>18</v>
      </c>
      <c r="D174" s="7" t="s">
        <v>9</v>
      </c>
      <c r="E174" s="7" t="s">
        <v>21</v>
      </c>
      <c r="F174" s="8">
        <v>4</v>
      </c>
      <c r="G174" s="8">
        <v>200</v>
      </c>
      <c r="H174" s="8">
        <f t="shared" si="2"/>
        <v>800</v>
      </c>
    </row>
    <row r="175" spans="1:8" x14ac:dyDescent="0.25">
      <c r="A175" s="5">
        <v>174</v>
      </c>
      <c r="B175" s="6">
        <v>44370</v>
      </c>
      <c r="C175" s="7" t="s">
        <v>20</v>
      </c>
      <c r="D175" s="7" t="s">
        <v>12</v>
      </c>
      <c r="E175" s="7" t="s">
        <v>10</v>
      </c>
      <c r="F175" s="8">
        <v>3</v>
      </c>
      <c r="G175" s="8">
        <v>190</v>
      </c>
      <c r="H175" s="8">
        <f t="shared" si="2"/>
        <v>570</v>
      </c>
    </row>
    <row r="176" spans="1:8" x14ac:dyDescent="0.25">
      <c r="A176" s="5">
        <v>175</v>
      </c>
      <c r="B176" s="6">
        <v>44371</v>
      </c>
      <c r="C176" s="7" t="s">
        <v>20</v>
      </c>
      <c r="D176" s="7" t="s">
        <v>9</v>
      </c>
      <c r="E176" s="7" t="s">
        <v>13</v>
      </c>
      <c r="F176" s="8">
        <v>2</v>
      </c>
      <c r="G176" s="8">
        <v>2100</v>
      </c>
      <c r="H176" s="8">
        <f t="shared" si="2"/>
        <v>4200</v>
      </c>
    </row>
    <row r="177" spans="1:8" x14ac:dyDescent="0.25">
      <c r="A177" s="5">
        <v>176</v>
      </c>
      <c r="B177" s="6">
        <v>44372</v>
      </c>
      <c r="C177" s="7" t="s">
        <v>8</v>
      </c>
      <c r="D177" s="7" t="s">
        <v>9</v>
      </c>
      <c r="E177" s="7" t="s">
        <v>10</v>
      </c>
      <c r="F177" s="8">
        <v>7</v>
      </c>
      <c r="G177" s="8">
        <v>210</v>
      </c>
      <c r="H177" s="8">
        <f t="shared" si="2"/>
        <v>1470</v>
      </c>
    </row>
    <row r="178" spans="1:8" x14ac:dyDescent="0.25">
      <c r="A178" s="5">
        <v>177</v>
      </c>
      <c r="B178" s="6">
        <v>44373</v>
      </c>
      <c r="C178" s="7" t="s">
        <v>11</v>
      </c>
      <c r="D178" s="7" t="s">
        <v>9</v>
      </c>
      <c r="E178" s="7" t="s">
        <v>10</v>
      </c>
      <c r="F178" s="8">
        <v>3</v>
      </c>
      <c r="G178" s="8">
        <v>190</v>
      </c>
      <c r="H178" s="8">
        <f t="shared" si="2"/>
        <v>570</v>
      </c>
    </row>
    <row r="179" spans="1:8" x14ac:dyDescent="0.25">
      <c r="A179" s="5">
        <v>178</v>
      </c>
      <c r="B179" s="6">
        <v>44374</v>
      </c>
      <c r="C179" s="7" t="s">
        <v>14</v>
      </c>
      <c r="D179" s="7" t="s">
        <v>9</v>
      </c>
      <c r="E179" s="7" t="s">
        <v>10</v>
      </c>
      <c r="F179" s="8">
        <v>3</v>
      </c>
      <c r="G179" s="8">
        <v>190</v>
      </c>
      <c r="H179" s="8">
        <f t="shared" si="2"/>
        <v>570</v>
      </c>
    </row>
    <row r="180" spans="1:8" x14ac:dyDescent="0.25">
      <c r="A180" s="5">
        <v>179</v>
      </c>
      <c r="B180" s="6">
        <v>44375</v>
      </c>
      <c r="C180" s="7" t="s">
        <v>16</v>
      </c>
      <c r="D180" s="7" t="s">
        <v>9</v>
      </c>
      <c r="E180" s="7" t="s">
        <v>10</v>
      </c>
      <c r="F180" s="8">
        <v>3</v>
      </c>
      <c r="G180" s="8">
        <v>190</v>
      </c>
      <c r="H180" s="8">
        <f t="shared" si="2"/>
        <v>570</v>
      </c>
    </row>
    <row r="181" spans="1:8" x14ac:dyDescent="0.25">
      <c r="A181" s="5">
        <v>180</v>
      </c>
      <c r="B181" s="6">
        <v>44376</v>
      </c>
      <c r="C181" s="7" t="s">
        <v>18</v>
      </c>
      <c r="D181" s="7" t="s">
        <v>9</v>
      </c>
      <c r="E181" s="7" t="s">
        <v>10</v>
      </c>
      <c r="F181" s="8">
        <v>3</v>
      </c>
      <c r="G181" s="8">
        <v>190</v>
      </c>
      <c r="H181" s="8">
        <f t="shared" si="2"/>
        <v>570</v>
      </c>
    </row>
    <row r="182" spans="1:8" x14ac:dyDescent="0.25">
      <c r="A182" s="5">
        <v>181</v>
      </c>
      <c r="B182" s="6">
        <v>44377</v>
      </c>
      <c r="C182" s="7" t="s">
        <v>20</v>
      </c>
      <c r="D182" s="7" t="s">
        <v>9</v>
      </c>
      <c r="E182" s="7" t="s">
        <v>10</v>
      </c>
      <c r="F182" s="8">
        <v>3</v>
      </c>
      <c r="G182" s="8">
        <v>190</v>
      </c>
      <c r="H182" s="8">
        <f t="shared" si="2"/>
        <v>570</v>
      </c>
    </row>
    <row r="183" spans="1:8" x14ac:dyDescent="0.25">
      <c r="A183" s="5">
        <v>182</v>
      </c>
      <c r="B183" s="6">
        <v>44378</v>
      </c>
      <c r="C183" s="7" t="s">
        <v>8</v>
      </c>
      <c r="D183" s="7" t="s">
        <v>9</v>
      </c>
      <c r="E183" s="7" t="s">
        <v>10</v>
      </c>
      <c r="F183" s="8">
        <v>3</v>
      </c>
      <c r="G183" s="8">
        <v>190</v>
      </c>
      <c r="H183" s="8">
        <f t="shared" si="2"/>
        <v>570</v>
      </c>
    </row>
    <row r="184" spans="1:8" x14ac:dyDescent="0.25">
      <c r="A184" s="5">
        <v>183</v>
      </c>
      <c r="B184" s="6">
        <v>44379</v>
      </c>
      <c r="C184" s="7" t="s">
        <v>11</v>
      </c>
      <c r="D184" s="7" t="s">
        <v>12</v>
      </c>
      <c r="E184" s="7" t="s">
        <v>10</v>
      </c>
      <c r="F184" s="8">
        <v>3</v>
      </c>
      <c r="G184" s="8">
        <v>190</v>
      </c>
      <c r="H184" s="8">
        <f t="shared" si="2"/>
        <v>570</v>
      </c>
    </row>
    <row r="185" spans="1:8" x14ac:dyDescent="0.25">
      <c r="A185" s="5">
        <v>184</v>
      </c>
      <c r="B185" s="6">
        <v>44380</v>
      </c>
      <c r="C185" s="7" t="s">
        <v>14</v>
      </c>
      <c r="D185" s="7" t="s">
        <v>9</v>
      </c>
      <c r="E185" s="7" t="s">
        <v>15</v>
      </c>
      <c r="F185" s="8">
        <v>5</v>
      </c>
      <c r="G185" s="8">
        <v>1200</v>
      </c>
      <c r="H185" s="8">
        <f t="shared" si="2"/>
        <v>6000</v>
      </c>
    </row>
    <row r="186" spans="1:8" x14ac:dyDescent="0.25">
      <c r="A186" s="5">
        <v>185</v>
      </c>
      <c r="B186" s="6">
        <v>44381</v>
      </c>
      <c r="C186" s="7" t="s">
        <v>16</v>
      </c>
      <c r="D186" s="7" t="s">
        <v>12</v>
      </c>
      <c r="E186" s="7" t="s">
        <v>17</v>
      </c>
      <c r="F186" s="8">
        <v>4</v>
      </c>
      <c r="G186" s="8">
        <v>1500</v>
      </c>
      <c r="H186" s="8">
        <f t="shared" si="2"/>
        <v>6000</v>
      </c>
    </row>
    <row r="187" spans="1:8" x14ac:dyDescent="0.25">
      <c r="A187" s="5">
        <v>186</v>
      </c>
      <c r="B187" s="6">
        <v>44382</v>
      </c>
      <c r="C187" s="7" t="s">
        <v>18</v>
      </c>
      <c r="D187" s="7" t="s">
        <v>9</v>
      </c>
      <c r="E187" s="7" t="s">
        <v>19</v>
      </c>
      <c r="F187" s="8">
        <v>3</v>
      </c>
      <c r="G187" s="8">
        <v>300</v>
      </c>
      <c r="H187" s="8">
        <f t="shared" si="2"/>
        <v>900</v>
      </c>
    </row>
    <row r="188" spans="1:8" x14ac:dyDescent="0.25">
      <c r="A188" s="5">
        <v>187</v>
      </c>
      <c r="B188" s="6">
        <v>44383</v>
      </c>
      <c r="C188" s="7" t="s">
        <v>20</v>
      </c>
      <c r="D188" s="7" t="s">
        <v>9</v>
      </c>
      <c r="E188" s="7" t="s">
        <v>21</v>
      </c>
      <c r="F188" s="8">
        <v>2</v>
      </c>
      <c r="G188" s="8">
        <v>190</v>
      </c>
      <c r="H188" s="8">
        <f t="shared" si="2"/>
        <v>380</v>
      </c>
    </row>
    <row r="189" spans="1:8" x14ac:dyDescent="0.25">
      <c r="A189" s="5">
        <v>188</v>
      </c>
      <c r="B189" s="6">
        <v>44384</v>
      </c>
      <c r="C189" s="7" t="s">
        <v>20</v>
      </c>
      <c r="D189" s="7" t="s">
        <v>9</v>
      </c>
      <c r="E189" s="7" t="s">
        <v>10</v>
      </c>
      <c r="F189" s="8">
        <v>2</v>
      </c>
      <c r="G189" s="8">
        <v>210</v>
      </c>
      <c r="H189" s="8">
        <f t="shared" si="2"/>
        <v>420</v>
      </c>
    </row>
    <row r="190" spans="1:8" x14ac:dyDescent="0.25">
      <c r="A190" s="5">
        <v>189</v>
      </c>
      <c r="B190" s="6">
        <v>44385</v>
      </c>
      <c r="C190" s="7" t="s">
        <v>8</v>
      </c>
      <c r="D190" s="7" t="s">
        <v>9</v>
      </c>
      <c r="E190" s="7" t="s">
        <v>13</v>
      </c>
      <c r="F190" s="8">
        <v>7</v>
      </c>
      <c r="G190" s="8">
        <v>2100</v>
      </c>
      <c r="H190" s="8">
        <f t="shared" si="2"/>
        <v>14700</v>
      </c>
    </row>
    <row r="191" spans="1:8" x14ac:dyDescent="0.25">
      <c r="A191" s="5">
        <v>190</v>
      </c>
      <c r="B191" s="6">
        <v>44386</v>
      </c>
      <c r="C191" s="7" t="s">
        <v>8</v>
      </c>
      <c r="D191" s="7" t="s">
        <v>12</v>
      </c>
      <c r="E191" s="7" t="s">
        <v>15</v>
      </c>
      <c r="F191" s="8">
        <v>6</v>
      </c>
      <c r="G191" s="8">
        <v>1200</v>
      </c>
      <c r="H191" s="8">
        <f t="shared" si="2"/>
        <v>7200</v>
      </c>
    </row>
    <row r="192" spans="1:8" x14ac:dyDescent="0.25">
      <c r="A192" s="5">
        <v>191</v>
      </c>
      <c r="B192" s="6">
        <v>44387</v>
      </c>
      <c r="C192" s="7" t="s">
        <v>8</v>
      </c>
      <c r="D192" s="7" t="s">
        <v>22</v>
      </c>
      <c r="E192" s="7" t="s">
        <v>17</v>
      </c>
      <c r="F192" s="8">
        <v>5</v>
      </c>
      <c r="G192" s="8">
        <v>1500</v>
      </c>
      <c r="H192" s="8">
        <f t="shared" si="2"/>
        <v>7500</v>
      </c>
    </row>
    <row r="193" spans="1:8" x14ac:dyDescent="0.25">
      <c r="A193" s="5">
        <v>192</v>
      </c>
      <c r="B193" s="6">
        <v>44388</v>
      </c>
      <c r="C193" s="7" t="s">
        <v>8</v>
      </c>
      <c r="D193" s="7" t="s">
        <v>23</v>
      </c>
      <c r="E193" s="7" t="s">
        <v>19</v>
      </c>
      <c r="F193" s="8">
        <v>4</v>
      </c>
      <c r="G193" s="8">
        <v>300</v>
      </c>
      <c r="H193" s="8">
        <f t="shared" si="2"/>
        <v>1200</v>
      </c>
    </row>
    <row r="194" spans="1:8" x14ac:dyDescent="0.25">
      <c r="A194" s="5">
        <v>193</v>
      </c>
      <c r="B194" s="6">
        <v>44389</v>
      </c>
      <c r="C194" s="7" t="s">
        <v>8</v>
      </c>
      <c r="D194" s="7" t="s">
        <v>9</v>
      </c>
      <c r="E194" s="7" t="s">
        <v>21</v>
      </c>
      <c r="F194" s="8">
        <v>3</v>
      </c>
      <c r="G194" s="8">
        <v>190</v>
      </c>
      <c r="H194" s="8">
        <f t="shared" si="2"/>
        <v>570</v>
      </c>
    </row>
    <row r="195" spans="1:8" x14ac:dyDescent="0.25">
      <c r="A195" s="5">
        <v>194</v>
      </c>
      <c r="B195" s="6">
        <v>44390</v>
      </c>
      <c r="C195" s="7" t="s">
        <v>8</v>
      </c>
      <c r="D195" s="7" t="s">
        <v>12</v>
      </c>
      <c r="E195" s="7" t="s">
        <v>10</v>
      </c>
      <c r="F195" s="8">
        <v>2</v>
      </c>
      <c r="G195" s="8">
        <v>210</v>
      </c>
      <c r="H195" s="8">
        <f t="shared" ref="H195:H258" si="3">F195*G195</f>
        <v>420</v>
      </c>
    </row>
    <row r="196" spans="1:8" x14ac:dyDescent="0.25">
      <c r="A196" s="5">
        <v>195</v>
      </c>
      <c r="B196" s="6">
        <v>44391</v>
      </c>
      <c r="C196" s="7" t="s">
        <v>8</v>
      </c>
      <c r="D196" s="7" t="s">
        <v>22</v>
      </c>
      <c r="E196" s="7" t="s">
        <v>15</v>
      </c>
      <c r="F196" s="8">
        <v>7</v>
      </c>
      <c r="G196" s="8">
        <v>2100</v>
      </c>
      <c r="H196" s="8">
        <f t="shared" si="3"/>
        <v>14700</v>
      </c>
    </row>
    <row r="197" spans="1:8" x14ac:dyDescent="0.25">
      <c r="A197" s="5">
        <v>196</v>
      </c>
      <c r="B197" s="6">
        <v>44392</v>
      </c>
      <c r="C197" s="7" t="s">
        <v>8</v>
      </c>
      <c r="D197" s="7" t="s">
        <v>23</v>
      </c>
      <c r="E197" s="7" t="s">
        <v>17</v>
      </c>
      <c r="F197" s="8">
        <v>6</v>
      </c>
      <c r="G197" s="8">
        <v>1200</v>
      </c>
      <c r="H197" s="8">
        <f t="shared" si="3"/>
        <v>7200</v>
      </c>
    </row>
    <row r="198" spans="1:8" x14ac:dyDescent="0.25">
      <c r="A198" s="5">
        <v>197</v>
      </c>
      <c r="B198" s="6">
        <v>44393</v>
      </c>
      <c r="C198" s="7" t="s">
        <v>11</v>
      </c>
      <c r="D198" s="7" t="s">
        <v>12</v>
      </c>
      <c r="E198" s="7" t="s">
        <v>19</v>
      </c>
      <c r="F198" s="8">
        <v>5</v>
      </c>
      <c r="G198" s="8">
        <v>300</v>
      </c>
      <c r="H198" s="8">
        <f t="shared" si="3"/>
        <v>1500</v>
      </c>
    </row>
    <row r="199" spans="1:8" x14ac:dyDescent="0.25">
      <c r="A199" s="5">
        <v>198</v>
      </c>
      <c r="B199" s="6">
        <v>44394</v>
      </c>
      <c r="C199" s="7" t="s">
        <v>11</v>
      </c>
      <c r="D199" s="7" t="s">
        <v>9</v>
      </c>
      <c r="E199" s="7" t="s">
        <v>21</v>
      </c>
      <c r="F199" s="8">
        <v>4</v>
      </c>
      <c r="G199" s="8">
        <v>200</v>
      </c>
      <c r="H199" s="8">
        <f t="shared" si="3"/>
        <v>800</v>
      </c>
    </row>
    <row r="200" spans="1:8" x14ac:dyDescent="0.25">
      <c r="A200" s="5">
        <v>199</v>
      </c>
      <c r="B200" s="6">
        <v>44395</v>
      </c>
      <c r="C200" s="7" t="s">
        <v>11</v>
      </c>
      <c r="D200" s="7" t="s">
        <v>22</v>
      </c>
      <c r="E200" s="7" t="s">
        <v>10</v>
      </c>
      <c r="F200" s="8">
        <v>3</v>
      </c>
      <c r="G200" s="8">
        <v>190</v>
      </c>
      <c r="H200" s="8">
        <f t="shared" si="3"/>
        <v>570</v>
      </c>
    </row>
    <row r="201" spans="1:8" x14ac:dyDescent="0.25">
      <c r="A201" s="5">
        <v>200</v>
      </c>
      <c r="B201" s="6">
        <v>44396</v>
      </c>
      <c r="C201" s="7" t="s">
        <v>11</v>
      </c>
      <c r="D201" s="7" t="s">
        <v>23</v>
      </c>
      <c r="E201" s="7" t="s">
        <v>13</v>
      </c>
      <c r="F201" s="8">
        <v>2</v>
      </c>
      <c r="G201" s="8">
        <v>2100</v>
      </c>
      <c r="H201" s="8">
        <f t="shared" si="3"/>
        <v>4200</v>
      </c>
    </row>
    <row r="202" spans="1:8" x14ac:dyDescent="0.25">
      <c r="A202" s="5">
        <v>201</v>
      </c>
      <c r="B202" s="6">
        <v>44397</v>
      </c>
      <c r="C202" s="7" t="s">
        <v>11</v>
      </c>
      <c r="D202" s="7" t="s">
        <v>12</v>
      </c>
      <c r="E202" s="7" t="s">
        <v>10</v>
      </c>
      <c r="F202" s="8">
        <v>7</v>
      </c>
      <c r="G202" s="8">
        <v>210</v>
      </c>
      <c r="H202" s="8">
        <f t="shared" si="3"/>
        <v>1470</v>
      </c>
    </row>
    <row r="203" spans="1:8" x14ac:dyDescent="0.25">
      <c r="A203" s="5">
        <v>202</v>
      </c>
      <c r="B203" s="6">
        <v>44398</v>
      </c>
      <c r="C203" s="7" t="s">
        <v>11</v>
      </c>
      <c r="D203" s="7" t="s">
        <v>9</v>
      </c>
      <c r="E203" s="7" t="s">
        <v>13</v>
      </c>
      <c r="F203" s="8">
        <v>6</v>
      </c>
      <c r="G203" s="8">
        <v>2100</v>
      </c>
      <c r="H203" s="8">
        <f t="shared" si="3"/>
        <v>12600</v>
      </c>
    </row>
    <row r="204" spans="1:8" x14ac:dyDescent="0.25">
      <c r="A204" s="5">
        <v>203</v>
      </c>
      <c r="B204" s="6">
        <v>44399</v>
      </c>
      <c r="C204" s="7" t="s">
        <v>11</v>
      </c>
      <c r="D204" s="7" t="s">
        <v>22</v>
      </c>
      <c r="E204" s="7" t="s">
        <v>15</v>
      </c>
      <c r="F204" s="8">
        <v>5</v>
      </c>
      <c r="G204" s="8">
        <v>1200</v>
      </c>
      <c r="H204" s="8">
        <f t="shared" si="3"/>
        <v>6000</v>
      </c>
    </row>
    <row r="205" spans="1:8" x14ac:dyDescent="0.25">
      <c r="A205" s="5">
        <v>204</v>
      </c>
      <c r="B205" s="6">
        <v>44400</v>
      </c>
      <c r="C205" s="7" t="s">
        <v>11</v>
      </c>
      <c r="D205" s="7" t="s">
        <v>23</v>
      </c>
      <c r="E205" s="7" t="s">
        <v>17</v>
      </c>
      <c r="F205" s="8">
        <v>4</v>
      </c>
      <c r="G205" s="8">
        <v>1500</v>
      </c>
      <c r="H205" s="8">
        <f t="shared" si="3"/>
        <v>6000</v>
      </c>
    </row>
    <row r="206" spans="1:8" x14ac:dyDescent="0.25">
      <c r="A206" s="5">
        <v>205</v>
      </c>
      <c r="B206" s="6">
        <v>44401</v>
      </c>
      <c r="C206" s="7" t="s">
        <v>14</v>
      </c>
      <c r="D206" s="7" t="s">
        <v>23</v>
      </c>
      <c r="E206" s="7" t="s">
        <v>19</v>
      </c>
      <c r="F206" s="8">
        <v>3</v>
      </c>
      <c r="G206" s="8">
        <v>300</v>
      </c>
      <c r="H206" s="8">
        <f t="shared" si="3"/>
        <v>900</v>
      </c>
    </row>
    <row r="207" spans="1:8" x14ac:dyDescent="0.25">
      <c r="A207" s="5">
        <v>206</v>
      </c>
      <c r="B207" s="6">
        <v>44402</v>
      </c>
      <c r="C207" s="7" t="s">
        <v>16</v>
      </c>
      <c r="D207" s="7" t="s">
        <v>23</v>
      </c>
      <c r="E207" s="7" t="s">
        <v>21</v>
      </c>
      <c r="F207" s="8">
        <v>2</v>
      </c>
      <c r="G207" s="8">
        <v>190</v>
      </c>
      <c r="H207" s="8">
        <f t="shared" si="3"/>
        <v>380</v>
      </c>
    </row>
    <row r="208" spans="1:8" x14ac:dyDescent="0.25">
      <c r="A208" s="5">
        <v>207</v>
      </c>
      <c r="B208" s="6">
        <v>44403</v>
      </c>
      <c r="C208" s="7" t="s">
        <v>18</v>
      </c>
      <c r="D208" s="7" t="s">
        <v>23</v>
      </c>
      <c r="E208" s="7" t="s">
        <v>10</v>
      </c>
      <c r="F208" s="8">
        <v>7</v>
      </c>
      <c r="G208" s="8">
        <v>210</v>
      </c>
      <c r="H208" s="8">
        <f t="shared" si="3"/>
        <v>1470</v>
      </c>
    </row>
    <row r="209" spans="1:8" x14ac:dyDescent="0.25">
      <c r="A209" s="5">
        <v>208</v>
      </c>
      <c r="B209" s="6">
        <v>44404</v>
      </c>
      <c r="C209" s="7" t="s">
        <v>20</v>
      </c>
      <c r="D209" s="7" t="s">
        <v>23</v>
      </c>
      <c r="E209" s="7" t="s">
        <v>13</v>
      </c>
      <c r="F209" s="8">
        <v>6</v>
      </c>
      <c r="G209" s="8">
        <v>2100</v>
      </c>
      <c r="H209" s="8">
        <f t="shared" si="3"/>
        <v>12600</v>
      </c>
    </row>
    <row r="210" spans="1:8" x14ac:dyDescent="0.25">
      <c r="A210" s="5">
        <v>209</v>
      </c>
      <c r="B210" s="6">
        <v>44405</v>
      </c>
      <c r="C210" s="7" t="s">
        <v>20</v>
      </c>
      <c r="D210" s="7" t="s">
        <v>9</v>
      </c>
      <c r="E210" s="7" t="s">
        <v>15</v>
      </c>
      <c r="F210" s="8">
        <v>5</v>
      </c>
      <c r="G210" s="8">
        <v>1200</v>
      </c>
      <c r="H210" s="8">
        <f t="shared" si="3"/>
        <v>6000</v>
      </c>
    </row>
    <row r="211" spans="1:8" x14ac:dyDescent="0.25">
      <c r="A211" s="5">
        <v>210</v>
      </c>
      <c r="B211" s="6">
        <v>44406</v>
      </c>
      <c r="C211" s="7" t="s">
        <v>20</v>
      </c>
      <c r="D211" s="7" t="s">
        <v>12</v>
      </c>
      <c r="E211" s="7" t="s">
        <v>17</v>
      </c>
      <c r="F211" s="8">
        <v>4</v>
      </c>
      <c r="G211" s="8">
        <v>1500</v>
      </c>
      <c r="H211" s="8">
        <f t="shared" si="3"/>
        <v>6000</v>
      </c>
    </row>
    <row r="212" spans="1:8" x14ac:dyDescent="0.25">
      <c r="A212" s="5">
        <v>211</v>
      </c>
      <c r="B212" s="6">
        <v>44407</v>
      </c>
      <c r="C212" s="7" t="s">
        <v>20</v>
      </c>
      <c r="D212" s="7" t="s">
        <v>22</v>
      </c>
      <c r="E212" s="7" t="s">
        <v>19</v>
      </c>
      <c r="F212" s="8">
        <v>3</v>
      </c>
      <c r="G212" s="8">
        <v>300</v>
      </c>
      <c r="H212" s="8">
        <f t="shared" si="3"/>
        <v>900</v>
      </c>
    </row>
    <row r="213" spans="1:8" x14ac:dyDescent="0.25">
      <c r="A213" s="5">
        <v>212</v>
      </c>
      <c r="B213" s="6">
        <v>44408</v>
      </c>
      <c r="C213" s="7" t="s">
        <v>20</v>
      </c>
      <c r="D213" s="7" t="s">
        <v>23</v>
      </c>
      <c r="E213" s="7" t="s">
        <v>21</v>
      </c>
      <c r="F213" s="8">
        <v>2</v>
      </c>
      <c r="G213" s="8">
        <v>190</v>
      </c>
      <c r="H213" s="8">
        <f t="shared" si="3"/>
        <v>380</v>
      </c>
    </row>
    <row r="214" spans="1:8" x14ac:dyDescent="0.25">
      <c r="A214" s="5">
        <v>213</v>
      </c>
      <c r="B214" s="6">
        <v>44409</v>
      </c>
      <c r="C214" s="7" t="s">
        <v>20</v>
      </c>
      <c r="D214" s="7" t="s">
        <v>9</v>
      </c>
      <c r="E214" s="7" t="s">
        <v>10</v>
      </c>
      <c r="F214" s="8">
        <v>2</v>
      </c>
      <c r="G214" s="8">
        <v>210</v>
      </c>
      <c r="H214" s="8">
        <f t="shared" si="3"/>
        <v>420</v>
      </c>
    </row>
    <row r="215" spans="1:8" x14ac:dyDescent="0.25">
      <c r="A215" s="5">
        <v>214</v>
      </c>
      <c r="B215" s="6">
        <v>44410</v>
      </c>
      <c r="C215" s="7" t="s">
        <v>20</v>
      </c>
      <c r="D215" s="7" t="s">
        <v>12</v>
      </c>
      <c r="E215" s="7" t="s">
        <v>13</v>
      </c>
      <c r="F215" s="8">
        <v>7</v>
      </c>
      <c r="G215" s="8">
        <v>2100</v>
      </c>
      <c r="H215" s="8">
        <f t="shared" si="3"/>
        <v>14700</v>
      </c>
    </row>
    <row r="216" spans="1:8" x14ac:dyDescent="0.25">
      <c r="A216" s="5">
        <v>215</v>
      </c>
      <c r="B216" s="6">
        <v>44411</v>
      </c>
      <c r="C216" s="7" t="s">
        <v>20</v>
      </c>
      <c r="D216" s="7" t="s">
        <v>22</v>
      </c>
      <c r="E216" s="7" t="s">
        <v>15</v>
      </c>
      <c r="F216" s="8">
        <v>6</v>
      </c>
      <c r="G216" s="8">
        <v>1200</v>
      </c>
      <c r="H216" s="8">
        <f t="shared" si="3"/>
        <v>7200</v>
      </c>
    </row>
    <row r="217" spans="1:8" x14ac:dyDescent="0.25">
      <c r="A217" s="5">
        <v>216</v>
      </c>
      <c r="B217" s="6">
        <v>44412</v>
      </c>
      <c r="C217" s="7" t="s">
        <v>20</v>
      </c>
      <c r="D217" s="7" t="s">
        <v>23</v>
      </c>
      <c r="E217" s="7" t="s">
        <v>17</v>
      </c>
      <c r="F217" s="8">
        <v>5</v>
      </c>
      <c r="G217" s="8">
        <v>1500</v>
      </c>
      <c r="H217" s="8">
        <f t="shared" si="3"/>
        <v>7500</v>
      </c>
    </row>
    <row r="218" spans="1:8" x14ac:dyDescent="0.25">
      <c r="A218" s="5">
        <v>217</v>
      </c>
      <c r="B218" s="6">
        <v>44413</v>
      </c>
      <c r="C218" s="7" t="s">
        <v>8</v>
      </c>
      <c r="D218" s="7" t="s">
        <v>9</v>
      </c>
      <c r="E218" s="7" t="s">
        <v>19</v>
      </c>
      <c r="F218" s="8">
        <v>4</v>
      </c>
      <c r="G218" s="8">
        <v>300</v>
      </c>
      <c r="H218" s="8">
        <f t="shared" si="3"/>
        <v>1200</v>
      </c>
    </row>
    <row r="219" spans="1:8" x14ac:dyDescent="0.25">
      <c r="A219" s="5">
        <v>218</v>
      </c>
      <c r="B219" s="6">
        <v>44414</v>
      </c>
      <c r="C219" s="7" t="s">
        <v>11</v>
      </c>
      <c r="D219" s="7" t="s">
        <v>12</v>
      </c>
      <c r="E219" s="7" t="s">
        <v>21</v>
      </c>
      <c r="F219" s="8">
        <v>3</v>
      </c>
      <c r="G219" s="8">
        <v>190</v>
      </c>
      <c r="H219" s="8">
        <f t="shared" si="3"/>
        <v>570</v>
      </c>
    </row>
    <row r="220" spans="1:8" x14ac:dyDescent="0.25">
      <c r="A220" s="5">
        <v>219</v>
      </c>
      <c r="B220" s="6">
        <v>44415</v>
      </c>
      <c r="C220" s="7" t="s">
        <v>14</v>
      </c>
      <c r="D220" s="7" t="s">
        <v>9</v>
      </c>
      <c r="E220" s="7" t="s">
        <v>10</v>
      </c>
      <c r="F220" s="8">
        <v>2</v>
      </c>
      <c r="G220" s="8">
        <v>210</v>
      </c>
      <c r="H220" s="8">
        <f t="shared" si="3"/>
        <v>420</v>
      </c>
    </row>
    <row r="221" spans="1:8" x14ac:dyDescent="0.25">
      <c r="A221" s="5">
        <v>220</v>
      </c>
      <c r="B221" s="6">
        <v>44416</v>
      </c>
      <c r="C221" s="7" t="s">
        <v>16</v>
      </c>
      <c r="D221" s="7" t="s">
        <v>12</v>
      </c>
      <c r="E221" s="7" t="s">
        <v>15</v>
      </c>
      <c r="F221" s="8">
        <v>7</v>
      </c>
      <c r="G221" s="8">
        <v>2100</v>
      </c>
      <c r="H221" s="8">
        <f t="shared" si="3"/>
        <v>14700</v>
      </c>
    </row>
    <row r="222" spans="1:8" x14ac:dyDescent="0.25">
      <c r="A222" s="5">
        <v>221</v>
      </c>
      <c r="B222" s="6">
        <v>44417</v>
      </c>
      <c r="C222" s="7" t="s">
        <v>18</v>
      </c>
      <c r="D222" s="7" t="s">
        <v>9</v>
      </c>
      <c r="E222" s="7" t="s">
        <v>17</v>
      </c>
      <c r="F222" s="8">
        <v>6</v>
      </c>
      <c r="G222" s="8">
        <v>1200</v>
      </c>
      <c r="H222" s="8">
        <f t="shared" si="3"/>
        <v>7200</v>
      </c>
    </row>
    <row r="223" spans="1:8" x14ac:dyDescent="0.25">
      <c r="A223" s="5">
        <v>222</v>
      </c>
      <c r="B223" s="6">
        <v>44418</v>
      </c>
      <c r="C223" s="7" t="s">
        <v>20</v>
      </c>
      <c r="D223" s="7" t="s">
        <v>9</v>
      </c>
      <c r="E223" s="7" t="s">
        <v>19</v>
      </c>
      <c r="F223" s="8">
        <v>5</v>
      </c>
      <c r="G223" s="8">
        <v>300</v>
      </c>
      <c r="H223" s="8">
        <f t="shared" si="3"/>
        <v>1500</v>
      </c>
    </row>
    <row r="224" spans="1:8" x14ac:dyDescent="0.25">
      <c r="A224" s="5">
        <v>223</v>
      </c>
      <c r="B224" s="6">
        <v>44419</v>
      </c>
      <c r="C224" s="7" t="s">
        <v>8</v>
      </c>
      <c r="D224" s="7" t="s">
        <v>9</v>
      </c>
      <c r="E224" s="7" t="s">
        <v>21</v>
      </c>
      <c r="F224" s="8">
        <v>4</v>
      </c>
      <c r="G224" s="8">
        <v>200</v>
      </c>
      <c r="H224" s="8">
        <f t="shared" si="3"/>
        <v>800</v>
      </c>
    </row>
    <row r="225" spans="1:8" x14ac:dyDescent="0.25">
      <c r="A225" s="5">
        <v>224</v>
      </c>
      <c r="B225" s="6">
        <v>44420</v>
      </c>
      <c r="C225" s="7" t="s">
        <v>11</v>
      </c>
      <c r="D225" s="7" t="s">
        <v>12</v>
      </c>
      <c r="E225" s="7" t="s">
        <v>10</v>
      </c>
      <c r="F225" s="8">
        <v>3</v>
      </c>
      <c r="G225" s="8">
        <v>190</v>
      </c>
      <c r="H225" s="8">
        <f t="shared" si="3"/>
        <v>570</v>
      </c>
    </row>
    <row r="226" spans="1:8" x14ac:dyDescent="0.25">
      <c r="A226" s="5">
        <v>225</v>
      </c>
      <c r="B226" s="6">
        <v>44421</v>
      </c>
      <c r="C226" s="7" t="s">
        <v>14</v>
      </c>
      <c r="D226" s="7" t="s">
        <v>12</v>
      </c>
      <c r="E226" s="7" t="s">
        <v>13</v>
      </c>
      <c r="F226" s="8">
        <v>2</v>
      </c>
      <c r="G226" s="8">
        <v>2100</v>
      </c>
      <c r="H226" s="8">
        <f t="shared" si="3"/>
        <v>4200</v>
      </c>
    </row>
    <row r="227" spans="1:8" x14ac:dyDescent="0.25">
      <c r="A227" s="5">
        <v>226</v>
      </c>
      <c r="B227" s="6">
        <v>44422</v>
      </c>
      <c r="C227" s="7" t="s">
        <v>16</v>
      </c>
      <c r="D227" s="7" t="s">
        <v>9</v>
      </c>
      <c r="E227" s="7" t="s">
        <v>10</v>
      </c>
      <c r="F227" s="8">
        <v>7</v>
      </c>
      <c r="G227" s="8">
        <v>210</v>
      </c>
      <c r="H227" s="8">
        <f t="shared" si="3"/>
        <v>1470</v>
      </c>
    </row>
    <row r="228" spans="1:8" x14ac:dyDescent="0.25">
      <c r="A228" s="5">
        <v>227</v>
      </c>
      <c r="B228" s="6">
        <v>44423</v>
      </c>
      <c r="C228" s="7" t="s">
        <v>18</v>
      </c>
      <c r="D228" s="7" t="s">
        <v>9</v>
      </c>
      <c r="E228" s="7" t="s">
        <v>13</v>
      </c>
      <c r="F228" s="8">
        <v>6</v>
      </c>
      <c r="G228" s="8">
        <v>2100</v>
      </c>
      <c r="H228" s="8">
        <f t="shared" si="3"/>
        <v>12600</v>
      </c>
    </row>
    <row r="229" spans="1:8" x14ac:dyDescent="0.25">
      <c r="A229" s="5">
        <v>228</v>
      </c>
      <c r="B229" s="6">
        <v>44424</v>
      </c>
      <c r="C229" s="7" t="s">
        <v>20</v>
      </c>
      <c r="D229" s="7" t="s">
        <v>12</v>
      </c>
      <c r="E229" s="7" t="s">
        <v>15</v>
      </c>
      <c r="F229" s="8">
        <v>5</v>
      </c>
      <c r="G229" s="8">
        <v>1200</v>
      </c>
      <c r="H229" s="8">
        <f t="shared" si="3"/>
        <v>6000</v>
      </c>
    </row>
    <row r="230" spans="1:8" x14ac:dyDescent="0.25">
      <c r="A230" s="5">
        <v>229</v>
      </c>
      <c r="B230" s="6">
        <v>44425</v>
      </c>
      <c r="C230" s="7" t="s">
        <v>20</v>
      </c>
      <c r="D230" s="7" t="s">
        <v>9</v>
      </c>
      <c r="E230" s="7" t="s">
        <v>17</v>
      </c>
      <c r="F230" s="8">
        <v>4</v>
      </c>
      <c r="G230" s="8">
        <v>1500</v>
      </c>
      <c r="H230" s="8">
        <f t="shared" si="3"/>
        <v>6000</v>
      </c>
    </row>
    <row r="231" spans="1:8" x14ac:dyDescent="0.25">
      <c r="A231" s="5">
        <v>230</v>
      </c>
      <c r="B231" s="6">
        <v>44426</v>
      </c>
      <c r="C231" s="7" t="s">
        <v>8</v>
      </c>
      <c r="D231" s="7" t="s">
        <v>9</v>
      </c>
      <c r="E231" s="7" t="s">
        <v>19</v>
      </c>
      <c r="F231" s="8">
        <v>3</v>
      </c>
      <c r="G231" s="8">
        <v>300</v>
      </c>
      <c r="H231" s="8">
        <f t="shared" si="3"/>
        <v>900</v>
      </c>
    </row>
    <row r="232" spans="1:8" x14ac:dyDescent="0.25">
      <c r="A232" s="5">
        <v>231</v>
      </c>
      <c r="B232" s="6">
        <v>44427</v>
      </c>
      <c r="C232" s="7" t="s">
        <v>11</v>
      </c>
      <c r="D232" s="7" t="s">
        <v>9</v>
      </c>
      <c r="E232" s="7" t="s">
        <v>21</v>
      </c>
      <c r="F232" s="8">
        <v>2</v>
      </c>
      <c r="G232" s="8">
        <v>190</v>
      </c>
      <c r="H232" s="8">
        <f t="shared" si="3"/>
        <v>380</v>
      </c>
    </row>
    <row r="233" spans="1:8" x14ac:dyDescent="0.25">
      <c r="A233" s="5">
        <v>232</v>
      </c>
      <c r="B233" s="6">
        <v>44428</v>
      </c>
      <c r="C233" s="7" t="s">
        <v>14</v>
      </c>
      <c r="D233" s="7" t="s">
        <v>9</v>
      </c>
      <c r="E233" s="7" t="s">
        <v>10</v>
      </c>
      <c r="F233" s="8">
        <v>7</v>
      </c>
      <c r="G233" s="8">
        <v>210</v>
      </c>
      <c r="H233" s="8">
        <f t="shared" si="3"/>
        <v>1470</v>
      </c>
    </row>
    <row r="234" spans="1:8" x14ac:dyDescent="0.25">
      <c r="A234" s="5">
        <v>233</v>
      </c>
      <c r="B234" s="6">
        <v>44429</v>
      </c>
      <c r="C234" s="7" t="s">
        <v>16</v>
      </c>
      <c r="D234" s="7" t="s">
        <v>9</v>
      </c>
      <c r="E234" s="7" t="s">
        <v>13</v>
      </c>
      <c r="F234" s="8">
        <v>6</v>
      </c>
      <c r="G234" s="8">
        <v>2100</v>
      </c>
      <c r="H234" s="8">
        <f t="shared" si="3"/>
        <v>12600</v>
      </c>
    </row>
    <row r="235" spans="1:8" x14ac:dyDescent="0.25">
      <c r="A235" s="5">
        <v>234</v>
      </c>
      <c r="B235" s="6">
        <v>44430</v>
      </c>
      <c r="C235" s="7" t="s">
        <v>18</v>
      </c>
      <c r="D235" s="7" t="s">
        <v>9</v>
      </c>
      <c r="E235" s="7" t="s">
        <v>13</v>
      </c>
      <c r="F235" s="8">
        <v>7</v>
      </c>
      <c r="G235" s="8">
        <v>2100</v>
      </c>
      <c r="H235" s="8">
        <f t="shared" si="3"/>
        <v>14700</v>
      </c>
    </row>
    <row r="236" spans="1:8" x14ac:dyDescent="0.25">
      <c r="A236" s="5">
        <v>235</v>
      </c>
      <c r="B236" s="6">
        <v>44431</v>
      </c>
      <c r="C236" s="7" t="s">
        <v>20</v>
      </c>
      <c r="D236" s="7" t="s">
        <v>9</v>
      </c>
      <c r="E236" s="7" t="s">
        <v>17</v>
      </c>
      <c r="F236" s="8">
        <v>4</v>
      </c>
      <c r="G236" s="8">
        <v>1500</v>
      </c>
      <c r="H236" s="8">
        <f t="shared" si="3"/>
        <v>6000</v>
      </c>
    </row>
    <row r="237" spans="1:8" x14ac:dyDescent="0.25">
      <c r="A237" s="5">
        <v>236</v>
      </c>
      <c r="B237" s="6">
        <v>44432</v>
      </c>
      <c r="C237" s="7" t="s">
        <v>8</v>
      </c>
      <c r="D237" s="7" t="s">
        <v>9</v>
      </c>
      <c r="E237" s="7" t="s">
        <v>19</v>
      </c>
      <c r="F237" s="8">
        <v>3</v>
      </c>
      <c r="G237" s="8">
        <v>300</v>
      </c>
      <c r="H237" s="8">
        <f t="shared" si="3"/>
        <v>900</v>
      </c>
    </row>
    <row r="238" spans="1:8" x14ac:dyDescent="0.25">
      <c r="A238" s="5">
        <v>237</v>
      </c>
      <c r="B238" s="6">
        <v>44433</v>
      </c>
      <c r="C238" s="7" t="s">
        <v>11</v>
      </c>
      <c r="D238" s="7" t="s">
        <v>12</v>
      </c>
      <c r="E238" s="7" t="s">
        <v>21</v>
      </c>
      <c r="F238" s="8">
        <v>2</v>
      </c>
      <c r="G238" s="8">
        <v>190</v>
      </c>
      <c r="H238" s="8">
        <f t="shared" si="3"/>
        <v>380</v>
      </c>
    </row>
    <row r="239" spans="1:8" x14ac:dyDescent="0.25">
      <c r="A239" s="5">
        <v>238</v>
      </c>
      <c r="B239" s="6">
        <v>44434</v>
      </c>
      <c r="C239" s="7" t="s">
        <v>14</v>
      </c>
      <c r="D239" s="7" t="s">
        <v>9</v>
      </c>
      <c r="E239" s="7" t="s">
        <v>10</v>
      </c>
      <c r="F239" s="8">
        <v>2</v>
      </c>
      <c r="G239" s="8">
        <v>210</v>
      </c>
      <c r="H239" s="8">
        <f t="shared" si="3"/>
        <v>420</v>
      </c>
    </row>
    <row r="240" spans="1:8" x14ac:dyDescent="0.25">
      <c r="A240" s="5">
        <v>239</v>
      </c>
      <c r="B240" s="6">
        <v>44435</v>
      </c>
      <c r="C240" s="7" t="s">
        <v>16</v>
      </c>
      <c r="D240" s="7" t="s">
        <v>12</v>
      </c>
      <c r="E240" s="7" t="s">
        <v>13</v>
      </c>
      <c r="F240" s="8">
        <v>7</v>
      </c>
      <c r="G240" s="8">
        <v>2100</v>
      </c>
      <c r="H240" s="8">
        <f t="shared" si="3"/>
        <v>14700</v>
      </c>
    </row>
    <row r="241" spans="1:8" x14ac:dyDescent="0.25">
      <c r="A241" s="5">
        <v>240</v>
      </c>
      <c r="B241" s="6">
        <v>44436</v>
      </c>
      <c r="C241" s="7" t="s">
        <v>18</v>
      </c>
      <c r="D241" s="7" t="s">
        <v>9</v>
      </c>
      <c r="E241" s="7" t="s">
        <v>15</v>
      </c>
      <c r="F241" s="8">
        <v>6</v>
      </c>
      <c r="G241" s="8">
        <v>1200</v>
      </c>
      <c r="H241" s="8">
        <f t="shared" si="3"/>
        <v>7200</v>
      </c>
    </row>
    <row r="242" spans="1:8" x14ac:dyDescent="0.25">
      <c r="A242" s="5">
        <v>241</v>
      </c>
      <c r="B242" s="6">
        <v>44437</v>
      </c>
      <c r="C242" s="7" t="s">
        <v>20</v>
      </c>
      <c r="D242" s="7" t="s">
        <v>9</v>
      </c>
      <c r="E242" s="7" t="s">
        <v>17</v>
      </c>
      <c r="F242" s="8">
        <v>5</v>
      </c>
      <c r="G242" s="8">
        <v>1500</v>
      </c>
      <c r="H242" s="8">
        <f t="shared" si="3"/>
        <v>7500</v>
      </c>
    </row>
    <row r="243" spans="1:8" x14ac:dyDescent="0.25">
      <c r="A243" s="5">
        <v>242</v>
      </c>
      <c r="B243" s="6">
        <v>44438</v>
      </c>
      <c r="C243" s="7" t="s">
        <v>20</v>
      </c>
      <c r="D243" s="7" t="s">
        <v>9</v>
      </c>
      <c r="E243" s="7" t="s">
        <v>19</v>
      </c>
      <c r="F243" s="8">
        <v>4</v>
      </c>
      <c r="G243" s="8">
        <v>300</v>
      </c>
      <c r="H243" s="8">
        <f t="shared" si="3"/>
        <v>1200</v>
      </c>
    </row>
    <row r="244" spans="1:8" x14ac:dyDescent="0.25">
      <c r="A244" s="5">
        <v>243</v>
      </c>
      <c r="B244" s="6">
        <v>44439</v>
      </c>
      <c r="C244" s="7" t="s">
        <v>8</v>
      </c>
      <c r="D244" s="7" t="s">
        <v>9</v>
      </c>
      <c r="E244" s="7" t="s">
        <v>19</v>
      </c>
      <c r="F244" s="8">
        <v>3</v>
      </c>
      <c r="G244" s="8">
        <v>300</v>
      </c>
      <c r="H244" s="8">
        <f t="shared" si="3"/>
        <v>900</v>
      </c>
    </row>
    <row r="245" spans="1:8" x14ac:dyDescent="0.25">
      <c r="A245" s="5">
        <v>244</v>
      </c>
      <c r="B245" s="6">
        <v>44440</v>
      </c>
      <c r="C245" s="7" t="s">
        <v>8</v>
      </c>
      <c r="D245" s="7" t="s">
        <v>12</v>
      </c>
      <c r="E245" s="7" t="s">
        <v>21</v>
      </c>
      <c r="F245" s="8">
        <v>2</v>
      </c>
      <c r="G245" s="8">
        <v>190</v>
      </c>
      <c r="H245" s="8">
        <f t="shared" si="3"/>
        <v>380</v>
      </c>
    </row>
    <row r="246" spans="1:8" x14ac:dyDescent="0.25">
      <c r="A246" s="5">
        <v>245</v>
      </c>
      <c r="B246" s="6">
        <v>44441</v>
      </c>
      <c r="C246" s="7" t="s">
        <v>8</v>
      </c>
      <c r="D246" s="7" t="s">
        <v>22</v>
      </c>
      <c r="E246" s="7" t="s">
        <v>10</v>
      </c>
      <c r="F246" s="8">
        <v>2</v>
      </c>
      <c r="G246" s="8">
        <v>210</v>
      </c>
      <c r="H246" s="8">
        <f t="shared" si="3"/>
        <v>420</v>
      </c>
    </row>
    <row r="247" spans="1:8" x14ac:dyDescent="0.25">
      <c r="A247" s="5">
        <v>246</v>
      </c>
      <c r="B247" s="6">
        <v>44442</v>
      </c>
      <c r="C247" s="7" t="s">
        <v>8</v>
      </c>
      <c r="D247" s="7" t="s">
        <v>23</v>
      </c>
      <c r="E247" s="7" t="s">
        <v>13</v>
      </c>
      <c r="F247" s="8">
        <v>7</v>
      </c>
      <c r="G247" s="8">
        <v>2100</v>
      </c>
      <c r="H247" s="8">
        <f t="shared" si="3"/>
        <v>14700</v>
      </c>
    </row>
    <row r="248" spans="1:8" x14ac:dyDescent="0.25">
      <c r="A248" s="5">
        <v>247</v>
      </c>
      <c r="B248" s="6">
        <v>44443</v>
      </c>
      <c r="C248" s="7" t="s">
        <v>8</v>
      </c>
      <c r="D248" s="7" t="s">
        <v>9</v>
      </c>
      <c r="E248" s="7" t="s">
        <v>15</v>
      </c>
      <c r="F248" s="8">
        <v>6</v>
      </c>
      <c r="G248" s="8">
        <v>1200</v>
      </c>
      <c r="H248" s="8">
        <f t="shared" si="3"/>
        <v>7200</v>
      </c>
    </row>
    <row r="249" spans="1:8" x14ac:dyDescent="0.25">
      <c r="A249" s="5">
        <v>248</v>
      </c>
      <c r="B249" s="6">
        <v>44444</v>
      </c>
      <c r="C249" s="7" t="s">
        <v>8</v>
      </c>
      <c r="D249" s="7" t="s">
        <v>12</v>
      </c>
      <c r="E249" s="7" t="s">
        <v>17</v>
      </c>
      <c r="F249" s="8">
        <v>5</v>
      </c>
      <c r="G249" s="8">
        <v>1500</v>
      </c>
      <c r="H249" s="8">
        <f t="shared" si="3"/>
        <v>7500</v>
      </c>
    </row>
    <row r="250" spans="1:8" x14ac:dyDescent="0.25">
      <c r="A250" s="5">
        <v>249</v>
      </c>
      <c r="B250" s="6">
        <v>44445</v>
      </c>
      <c r="C250" s="7" t="s">
        <v>8</v>
      </c>
      <c r="D250" s="7" t="s">
        <v>22</v>
      </c>
      <c r="E250" s="7" t="s">
        <v>19</v>
      </c>
      <c r="F250" s="8">
        <v>4</v>
      </c>
      <c r="G250" s="8">
        <v>300</v>
      </c>
      <c r="H250" s="8">
        <f t="shared" si="3"/>
        <v>1200</v>
      </c>
    </row>
    <row r="251" spans="1:8" x14ac:dyDescent="0.25">
      <c r="A251" s="5">
        <v>250</v>
      </c>
      <c r="B251" s="6">
        <v>44446</v>
      </c>
      <c r="C251" s="7" t="s">
        <v>8</v>
      </c>
      <c r="D251" s="7" t="s">
        <v>23</v>
      </c>
      <c r="E251" s="7" t="s">
        <v>19</v>
      </c>
      <c r="F251" s="8">
        <v>3</v>
      </c>
      <c r="G251" s="8">
        <v>300</v>
      </c>
      <c r="H251" s="8">
        <f t="shared" si="3"/>
        <v>900</v>
      </c>
    </row>
    <row r="252" spans="1:8" x14ac:dyDescent="0.25">
      <c r="A252" s="5">
        <v>251</v>
      </c>
      <c r="B252" s="6">
        <v>44447</v>
      </c>
      <c r="C252" s="7" t="s">
        <v>11</v>
      </c>
      <c r="D252" s="7" t="s">
        <v>12</v>
      </c>
      <c r="E252" s="7" t="s">
        <v>21</v>
      </c>
      <c r="F252" s="8">
        <v>2</v>
      </c>
      <c r="G252" s="8">
        <v>190</v>
      </c>
      <c r="H252" s="8">
        <f t="shared" si="3"/>
        <v>380</v>
      </c>
    </row>
    <row r="253" spans="1:8" x14ac:dyDescent="0.25">
      <c r="A253" s="5">
        <v>252</v>
      </c>
      <c r="B253" s="6">
        <v>44448</v>
      </c>
      <c r="C253" s="7" t="s">
        <v>11</v>
      </c>
      <c r="D253" s="7" t="s">
        <v>9</v>
      </c>
      <c r="E253" s="7" t="s">
        <v>10</v>
      </c>
      <c r="F253" s="8">
        <v>2</v>
      </c>
      <c r="G253" s="8">
        <v>210</v>
      </c>
      <c r="H253" s="8">
        <f t="shared" si="3"/>
        <v>420</v>
      </c>
    </row>
    <row r="254" spans="1:8" x14ac:dyDescent="0.25">
      <c r="A254" s="5">
        <v>253</v>
      </c>
      <c r="B254" s="6">
        <v>44449</v>
      </c>
      <c r="C254" s="7" t="s">
        <v>11</v>
      </c>
      <c r="D254" s="7" t="s">
        <v>22</v>
      </c>
      <c r="E254" s="7" t="s">
        <v>13</v>
      </c>
      <c r="F254" s="8">
        <v>7</v>
      </c>
      <c r="G254" s="8">
        <v>2100</v>
      </c>
      <c r="H254" s="8">
        <f t="shared" si="3"/>
        <v>14700</v>
      </c>
    </row>
    <row r="255" spans="1:8" x14ac:dyDescent="0.25">
      <c r="A255" s="5">
        <v>254</v>
      </c>
      <c r="B255" s="6">
        <v>44450</v>
      </c>
      <c r="C255" s="7" t="s">
        <v>11</v>
      </c>
      <c r="D255" s="7" t="s">
        <v>23</v>
      </c>
      <c r="E255" s="7" t="s">
        <v>15</v>
      </c>
      <c r="F255" s="8">
        <v>6</v>
      </c>
      <c r="G255" s="8">
        <v>1200</v>
      </c>
      <c r="H255" s="8">
        <f t="shared" si="3"/>
        <v>7200</v>
      </c>
    </row>
    <row r="256" spans="1:8" x14ac:dyDescent="0.25">
      <c r="A256" s="5">
        <v>255</v>
      </c>
      <c r="B256" s="6">
        <v>44451</v>
      </c>
      <c r="C256" s="7" t="s">
        <v>11</v>
      </c>
      <c r="D256" s="7" t="s">
        <v>12</v>
      </c>
      <c r="E256" s="7" t="s">
        <v>17</v>
      </c>
      <c r="F256" s="8">
        <v>5</v>
      </c>
      <c r="G256" s="8">
        <v>1500</v>
      </c>
      <c r="H256" s="8">
        <f t="shared" si="3"/>
        <v>7500</v>
      </c>
    </row>
    <row r="257" spans="1:8" x14ac:dyDescent="0.25">
      <c r="A257" s="5">
        <v>256</v>
      </c>
      <c r="B257" s="6">
        <v>44452</v>
      </c>
      <c r="C257" s="7" t="s">
        <v>11</v>
      </c>
      <c r="D257" s="7" t="s">
        <v>9</v>
      </c>
      <c r="E257" s="7" t="s">
        <v>19</v>
      </c>
      <c r="F257" s="8">
        <v>4</v>
      </c>
      <c r="G257" s="8">
        <v>300</v>
      </c>
      <c r="H257" s="8">
        <f t="shared" si="3"/>
        <v>1200</v>
      </c>
    </row>
    <row r="258" spans="1:8" x14ac:dyDescent="0.25">
      <c r="A258" s="5">
        <v>257</v>
      </c>
      <c r="B258" s="6">
        <v>44453</v>
      </c>
      <c r="C258" s="7" t="s">
        <v>11</v>
      </c>
      <c r="D258" s="7" t="s">
        <v>22</v>
      </c>
      <c r="E258" s="7" t="s">
        <v>10</v>
      </c>
      <c r="F258" s="8">
        <v>7</v>
      </c>
      <c r="G258" s="8">
        <v>210</v>
      </c>
      <c r="H258" s="8">
        <f t="shared" si="3"/>
        <v>1470</v>
      </c>
    </row>
    <row r="259" spans="1:8" x14ac:dyDescent="0.25">
      <c r="A259" s="5">
        <v>258</v>
      </c>
      <c r="B259" s="6">
        <v>44454</v>
      </c>
      <c r="C259" s="7" t="s">
        <v>11</v>
      </c>
      <c r="D259" s="7" t="s">
        <v>23</v>
      </c>
      <c r="E259" s="7" t="s">
        <v>13</v>
      </c>
      <c r="F259" s="8">
        <v>6</v>
      </c>
      <c r="G259" s="8">
        <v>2100</v>
      </c>
      <c r="H259" s="8">
        <f t="shared" ref="H259:H322" si="4">F259*G259</f>
        <v>12600</v>
      </c>
    </row>
    <row r="260" spans="1:8" x14ac:dyDescent="0.25">
      <c r="A260" s="5">
        <v>259</v>
      </c>
      <c r="B260" s="6">
        <v>44455</v>
      </c>
      <c r="C260" s="7" t="s">
        <v>14</v>
      </c>
      <c r="D260" s="7" t="s">
        <v>23</v>
      </c>
      <c r="E260" s="7" t="s">
        <v>15</v>
      </c>
      <c r="F260" s="8">
        <v>5</v>
      </c>
      <c r="G260" s="8">
        <v>1200</v>
      </c>
      <c r="H260" s="8">
        <f t="shared" si="4"/>
        <v>6000</v>
      </c>
    </row>
    <row r="261" spans="1:8" x14ac:dyDescent="0.25">
      <c r="A261" s="5">
        <v>260</v>
      </c>
      <c r="B261" s="6">
        <v>44456</v>
      </c>
      <c r="C261" s="7" t="s">
        <v>16</v>
      </c>
      <c r="D261" s="7" t="s">
        <v>23</v>
      </c>
      <c r="E261" s="7" t="s">
        <v>17</v>
      </c>
      <c r="F261" s="8">
        <v>4</v>
      </c>
      <c r="G261" s="8">
        <v>1500</v>
      </c>
      <c r="H261" s="8">
        <f t="shared" si="4"/>
        <v>6000</v>
      </c>
    </row>
    <row r="262" spans="1:8" x14ac:dyDescent="0.25">
      <c r="A262" s="5">
        <v>261</v>
      </c>
      <c r="B262" s="6">
        <v>44457</v>
      </c>
      <c r="C262" s="7" t="s">
        <v>18</v>
      </c>
      <c r="D262" s="7" t="s">
        <v>23</v>
      </c>
      <c r="E262" s="7" t="s">
        <v>19</v>
      </c>
      <c r="F262" s="8">
        <v>3</v>
      </c>
      <c r="G262" s="8">
        <v>300</v>
      </c>
      <c r="H262" s="8">
        <f t="shared" si="4"/>
        <v>900</v>
      </c>
    </row>
    <row r="263" spans="1:8" x14ac:dyDescent="0.25">
      <c r="A263" s="5">
        <v>262</v>
      </c>
      <c r="B263" s="6">
        <v>44458</v>
      </c>
      <c r="C263" s="7" t="s">
        <v>20</v>
      </c>
      <c r="D263" s="7" t="s">
        <v>23</v>
      </c>
      <c r="E263" s="7" t="s">
        <v>21</v>
      </c>
      <c r="F263" s="8">
        <v>2</v>
      </c>
      <c r="G263" s="8">
        <v>190</v>
      </c>
      <c r="H263" s="8">
        <f t="shared" si="4"/>
        <v>380</v>
      </c>
    </row>
    <row r="264" spans="1:8" x14ac:dyDescent="0.25">
      <c r="A264" s="5">
        <v>263</v>
      </c>
      <c r="B264" s="6">
        <v>44459</v>
      </c>
      <c r="C264" s="7" t="s">
        <v>20</v>
      </c>
      <c r="D264" s="7" t="s">
        <v>9</v>
      </c>
      <c r="E264" s="7" t="s">
        <v>10</v>
      </c>
      <c r="F264" s="8">
        <v>2</v>
      </c>
      <c r="G264" s="8">
        <v>210</v>
      </c>
      <c r="H264" s="8">
        <f t="shared" si="4"/>
        <v>420</v>
      </c>
    </row>
    <row r="265" spans="1:8" x14ac:dyDescent="0.25">
      <c r="A265" s="5">
        <v>264</v>
      </c>
      <c r="B265" s="6">
        <v>44460</v>
      </c>
      <c r="C265" s="7" t="s">
        <v>20</v>
      </c>
      <c r="D265" s="7" t="s">
        <v>12</v>
      </c>
      <c r="E265" s="7" t="s">
        <v>13</v>
      </c>
      <c r="F265" s="8">
        <v>7</v>
      </c>
      <c r="G265" s="8">
        <v>2100</v>
      </c>
      <c r="H265" s="8">
        <f t="shared" si="4"/>
        <v>14700</v>
      </c>
    </row>
    <row r="266" spans="1:8" x14ac:dyDescent="0.25">
      <c r="A266" s="5">
        <v>265</v>
      </c>
      <c r="B266" s="6">
        <v>44461</v>
      </c>
      <c r="C266" s="7" t="s">
        <v>20</v>
      </c>
      <c r="D266" s="7" t="s">
        <v>22</v>
      </c>
      <c r="E266" s="7" t="s">
        <v>15</v>
      </c>
      <c r="F266" s="8">
        <v>6</v>
      </c>
      <c r="G266" s="8">
        <v>1200</v>
      </c>
      <c r="H266" s="8">
        <f t="shared" si="4"/>
        <v>7200</v>
      </c>
    </row>
    <row r="267" spans="1:8" x14ac:dyDescent="0.25">
      <c r="A267" s="5">
        <v>266</v>
      </c>
      <c r="B267" s="6">
        <v>44462</v>
      </c>
      <c r="C267" s="7" t="s">
        <v>20</v>
      </c>
      <c r="D267" s="7" t="s">
        <v>23</v>
      </c>
      <c r="E267" s="7" t="s">
        <v>17</v>
      </c>
      <c r="F267" s="8">
        <v>5</v>
      </c>
      <c r="G267" s="8">
        <v>1500</v>
      </c>
      <c r="H267" s="8">
        <f t="shared" si="4"/>
        <v>7500</v>
      </c>
    </row>
    <row r="268" spans="1:8" x14ac:dyDescent="0.25">
      <c r="A268" s="5">
        <v>267</v>
      </c>
      <c r="B268" s="6">
        <v>44463</v>
      </c>
      <c r="C268" s="7" t="s">
        <v>20</v>
      </c>
      <c r="D268" s="7" t="s">
        <v>9</v>
      </c>
      <c r="E268" s="7" t="s">
        <v>13</v>
      </c>
      <c r="F268" s="8">
        <v>7</v>
      </c>
      <c r="G268" s="8">
        <v>2100</v>
      </c>
      <c r="H268" s="8">
        <f t="shared" si="4"/>
        <v>14700</v>
      </c>
    </row>
    <row r="269" spans="1:8" x14ac:dyDescent="0.25">
      <c r="A269" s="5">
        <v>268</v>
      </c>
      <c r="B269" s="6">
        <v>44464</v>
      </c>
      <c r="C269" s="7" t="s">
        <v>20</v>
      </c>
      <c r="D269" s="7" t="s">
        <v>12</v>
      </c>
      <c r="E269" s="7" t="s">
        <v>13</v>
      </c>
      <c r="F269" s="8">
        <v>7</v>
      </c>
      <c r="G269" s="8">
        <v>2100</v>
      </c>
      <c r="H269" s="8">
        <f t="shared" si="4"/>
        <v>14700</v>
      </c>
    </row>
    <row r="270" spans="1:8" x14ac:dyDescent="0.25">
      <c r="A270" s="5">
        <v>269</v>
      </c>
      <c r="B270" s="6">
        <v>44465</v>
      </c>
      <c r="C270" s="7" t="s">
        <v>20</v>
      </c>
      <c r="D270" s="7" t="s">
        <v>22</v>
      </c>
      <c r="E270" s="7" t="s">
        <v>13</v>
      </c>
      <c r="F270" s="8">
        <v>7</v>
      </c>
      <c r="G270" s="8">
        <v>2100</v>
      </c>
      <c r="H270" s="8">
        <f t="shared" si="4"/>
        <v>14700</v>
      </c>
    </row>
    <row r="271" spans="1:8" x14ac:dyDescent="0.25">
      <c r="A271" s="5">
        <v>270</v>
      </c>
      <c r="B271" s="6">
        <v>44466</v>
      </c>
      <c r="C271" s="7" t="s">
        <v>20</v>
      </c>
      <c r="D271" s="7" t="s">
        <v>23</v>
      </c>
      <c r="E271" s="7" t="s">
        <v>13</v>
      </c>
      <c r="F271" s="8">
        <v>7</v>
      </c>
      <c r="G271" s="8">
        <v>2100</v>
      </c>
      <c r="H271" s="8">
        <f t="shared" si="4"/>
        <v>14700</v>
      </c>
    </row>
    <row r="272" spans="1:8" x14ac:dyDescent="0.25">
      <c r="A272" s="5">
        <v>271</v>
      </c>
      <c r="B272" s="6">
        <v>44467</v>
      </c>
      <c r="C272" s="7" t="s">
        <v>8</v>
      </c>
      <c r="D272" s="7" t="s">
        <v>9</v>
      </c>
      <c r="E272" s="7" t="s">
        <v>13</v>
      </c>
      <c r="F272" s="8">
        <v>7</v>
      </c>
      <c r="G272" s="8">
        <v>2100</v>
      </c>
      <c r="H272" s="8">
        <f t="shared" si="4"/>
        <v>14700</v>
      </c>
    </row>
    <row r="273" spans="1:8" x14ac:dyDescent="0.25">
      <c r="A273" s="5">
        <v>272</v>
      </c>
      <c r="B273" s="6">
        <v>44468</v>
      </c>
      <c r="C273" s="7" t="s">
        <v>11</v>
      </c>
      <c r="D273" s="7" t="s">
        <v>12</v>
      </c>
      <c r="E273" s="7" t="s">
        <v>13</v>
      </c>
      <c r="F273" s="8">
        <v>7</v>
      </c>
      <c r="G273" s="8">
        <v>2100</v>
      </c>
      <c r="H273" s="8">
        <f t="shared" si="4"/>
        <v>14700</v>
      </c>
    </row>
    <row r="274" spans="1:8" x14ac:dyDescent="0.25">
      <c r="A274" s="5">
        <v>273</v>
      </c>
      <c r="B274" s="6">
        <v>44469</v>
      </c>
      <c r="C274" s="7" t="s">
        <v>14</v>
      </c>
      <c r="D274" s="7" t="s">
        <v>9</v>
      </c>
      <c r="E274" s="7" t="s">
        <v>13</v>
      </c>
      <c r="F274" s="8">
        <v>7</v>
      </c>
      <c r="G274" s="8">
        <v>2100</v>
      </c>
      <c r="H274" s="8">
        <f t="shared" si="4"/>
        <v>14700</v>
      </c>
    </row>
    <row r="275" spans="1:8" x14ac:dyDescent="0.25">
      <c r="A275" s="5">
        <v>274</v>
      </c>
      <c r="B275" s="6">
        <v>44470</v>
      </c>
      <c r="C275" s="7" t="s">
        <v>16</v>
      </c>
      <c r="D275" s="7" t="s">
        <v>12</v>
      </c>
      <c r="E275" s="7" t="s">
        <v>13</v>
      </c>
      <c r="F275" s="8">
        <v>7</v>
      </c>
      <c r="G275" s="8">
        <v>2100</v>
      </c>
      <c r="H275" s="8">
        <f t="shared" si="4"/>
        <v>14700</v>
      </c>
    </row>
    <row r="276" spans="1:8" x14ac:dyDescent="0.25">
      <c r="A276" s="5">
        <v>275</v>
      </c>
      <c r="B276" s="6">
        <v>44471</v>
      </c>
      <c r="C276" s="7" t="s">
        <v>18</v>
      </c>
      <c r="D276" s="7" t="s">
        <v>9</v>
      </c>
      <c r="E276" s="7" t="s">
        <v>13</v>
      </c>
      <c r="F276" s="8">
        <v>7</v>
      </c>
      <c r="G276" s="8">
        <v>2100</v>
      </c>
      <c r="H276" s="8">
        <f t="shared" si="4"/>
        <v>14700</v>
      </c>
    </row>
    <row r="277" spans="1:8" x14ac:dyDescent="0.25">
      <c r="A277" s="5">
        <v>276</v>
      </c>
      <c r="B277" s="6">
        <v>44472</v>
      </c>
      <c r="C277" s="7" t="s">
        <v>20</v>
      </c>
      <c r="D277" s="7" t="s">
        <v>9</v>
      </c>
      <c r="E277" s="7" t="s">
        <v>13</v>
      </c>
      <c r="F277" s="8">
        <v>7</v>
      </c>
      <c r="G277" s="8">
        <v>2100</v>
      </c>
      <c r="H277" s="8">
        <f t="shared" si="4"/>
        <v>14700</v>
      </c>
    </row>
    <row r="278" spans="1:8" x14ac:dyDescent="0.25">
      <c r="A278" s="5">
        <v>277</v>
      </c>
      <c r="B278" s="6">
        <v>44473</v>
      </c>
      <c r="C278" s="7" t="s">
        <v>8</v>
      </c>
      <c r="D278" s="7" t="s">
        <v>9</v>
      </c>
      <c r="E278" s="7" t="s">
        <v>13</v>
      </c>
      <c r="F278" s="8">
        <v>7</v>
      </c>
      <c r="G278" s="8">
        <v>2100</v>
      </c>
      <c r="H278" s="8">
        <f t="shared" si="4"/>
        <v>14700</v>
      </c>
    </row>
    <row r="279" spans="1:8" x14ac:dyDescent="0.25">
      <c r="A279" s="5">
        <v>278</v>
      </c>
      <c r="B279" s="6">
        <v>44474</v>
      </c>
      <c r="C279" s="7" t="s">
        <v>11</v>
      </c>
      <c r="D279" s="7" t="s">
        <v>12</v>
      </c>
      <c r="E279" s="7" t="s">
        <v>15</v>
      </c>
      <c r="F279" s="8">
        <v>5</v>
      </c>
      <c r="G279" s="8">
        <v>1200</v>
      </c>
      <c r="H279" s="8">
        <f t="shared" si="4"/>
        <v>6000</v>
      </c>
    </row>
    <row r="280" spans="1:8" x14ac:dyDescent="0.25">
      <c r="A280" s="5">
        <v>279</v>
      </c>
      <c r="B280" s="6">
        <v>44475</v>
      </c>
      <c r="C280" s="7" t="s">
        <v>14</v>
      </c>
      <c r="D280" s="7" t="s">
        <v>12</v>
      </c>
      <c r="E280" s="7" t="s">
        <v>17</v>
      </c>
      <c r="F280" s="8">
        <v>4</v>
      </c>
      <c r="G280" s="8">
        <v>1500</v>
      </c>
      <c r="H280" s="8">
        <f t="shared" si="4"/>
        <v>6000</v>
      </c>
    </row>
    <row r="281" spans="1:8" x14ac:dyDescent="0.25">
      <c r="A281" s="5">
        <v>280</v>
      </c>
      <c r="B281" s="6">
        <v>44476</v>
      </c>
      <c r="C281" s="7" t="s">
        <v>16</v>
      </c>
      <c r="D281" s="7" t="s">
        <v>9</v>
      </c>
      <c r="E281" s="7" t="s">
        <v>19</v>
      </c>
      <c r="F281" s="8">
        <v>3</v>
      </c>
      <c r="G281" s="8">
        <v>300</v>
      </c>
      <c r="H281" s="8">
        <f t="shared" si="4"/>
        <v>900</v>
      </c>
    </row>
    <row r="282" spans="1:8" x14ac:dyDescent="0.25">
      <c r="A282" s="5">
        <v>281</v>
      </c>
      <c r="B282" s="6">
        <v>44477</v>
      </c>
      <c r="C282" s="7" t="s">
        <v>18</v>
      </c>
      <c r="D282" s="7" t="s">
        <v>9</v>
      </c>
      <c r="E282" s="7" t="s">
        <v>21</v>
      </c>
      <c r="F282" s="8">
        <v>2</v>
      </c>
      <c r="G282" s="8">
        <v>190</v>
      </c>
      <c r="H282" s="8">
        <f t="shared" si="4"/>
        <v>380</v>
      </c>
    </row>
    <row r="283" spans="1:8" x14ac:dyDescent="0.25">
      <c r="A283" s="5">
        <v>282</v>
      </c>
      <c r="B283" s="6">
        <v>44478</v>
      </c>
      <c r="C283" s="7" t="s">
        <v>20</v>
      </c>
      <c r="D283" s="7" t="s">
        <v>12</v>
      </c>
      <c r="E283" s="7" t="s">
        <v>10</v>
      </c>
      <c r="F283" s="8">
        <v>7</v>
      </c>
      <c r="G283" s="8">
        <v>210</v>
      </c>
      <c r="H283" s="8">
        <f t="shared" si="4"/>
        <v>1470</v>
      </c>
    </row>
    <row r="284" spans="1:8" x14ac:dyDescent="0.25">
      <c r="A284" s="5">
        <v>283</v>
      </c>
      <c r="B284" s="6">
        <v>44479</v>
      </c>
      <c r="C284" s="7" t="s">
        <v>20</v>
      </c>
      <c r="D284" s="7" t="s">
        <v>9</v>
      </c>
      <c r="E284" s="7" t="s">
        <v>13</v>
      </c>
      <c r="F284" s="8">
        <v>6</v>
      </c>
      <c r="G284" s="8">
        <v>2100</v>
      </c>
      <c r="H284" s="8">
        <f t="shared" si="4"/>
        <v>12600</v>
      </c>
    </row>
    <row r="285" spans="1:8" x14ac:dyDescent="0.25">
      <c r="A285" s="5">
        <v>284</v>
      </c>
      <c r="B285" s="6">
        <v>44480</v>
      </c>
      <c r="C285" s="7" t="s">
        <v>8</v>
      </c>
      <c r="D285" s="7" t="s">
        <v>9</v>
      </c>
      <c r="E285" s="7" t="s">
        <v>15</v>
      </c>
      <c r="F285" s="8">
        <v>5</v>
      </c>
      <c r="G285" s="8">
        <v>1200</v>
      </c>
      <c r="H285" s="8">
        <f t="shared" si="4"/>
        <v>6000</v>
      </c>
    </row>
    <row r="286" spans="1:8" x14ac:dyDescent="0.25">
      <c r="A286" s="5">
        <v>285</v>
      </c>
      <c r="B286" s="6">
        <v>44481</v>
      </c>
      <c r="C286" s="7" t="s">
        <v>11</v>
      </c>
      <c r="D286" s="7" t="s">
        <v>9</v>
      </c>
      <c r="E286" s="7" t="s">
        <v>17</v>
      </c>
      <c r="F286" s="8">
        <v>4</v>
      </c>
      <c r="G286" s="8">
        <v>1500</v>
      </c>
      <c r="H286" s="8">
        <f t="shared" si="4"/>
        <v>6000</v>
      </c>
    </row>
    <row r="287" spans="1:8" x14ac:dyDescent="0.25">
      <c r="A287" s="5">
        <v>286</v>
      </c>
      <c r="B287" s="6">
        <v>44482</v>
      </c>
      <c r="C287" s="7" t="s">
        <v>14</v>
      </c>
      <c r="D287" s="7" t="s">
        <v>9</v>
      </c>
      <c r="E287" s="7" t="s">
        <v>19</v>
      </c>
      <c r="F287" s="8">
        <v>3</v>
      </c>
      <c r="G287" s="8">
        <v>300</v>
      </c>
      <c r="H287" s="8">
        <f t="shared" si="4"/>
        <v>900</v>
      </c>
    </row>
    <row r="288" spans="1:8" x14ac:dyDescent="0.25">
      <c r="A288" s="5">
        <v>287</v>
      </c>
      <c r="B288" s="6">
        <v>44483</v>
      </c>
      <c r="C288" s="7" t="s">
        <v>16</v>
      </c>
      <c r="D288" s="7" t="s">
        <v>9</v>
      </c>
      <c r="E288" s="7" t="s">
        <v>21</v>
      </c>
      <c r="F288" s="8">
        <v>2</v>
      </c>
      <c r="G288" s="8">
        <v>190</v>
      </c>
      <c r="H288" s="8">
        <f t="shared" si="4"/>
        <v>380</v>
      </c>
    </row>
    <row r="289" spans="1:8" x14ac:dyDescent="0.25">
      <c r="A289" s="5">
        <v>288</v>
      </c>
      <c r="B289" s="6">
        <v>44484</v>
      </c>
      <c r="C289" s="7" t="s">
        <v>18</v>
      </c>
      <c r="D289" s="7" t="s">
        <v>9</v>
      </c>
      <c r="E289" s="7" t="s">
        <v>10</v>
      </c>
      <c r="F289" s="8">
        <v>2</v>
      </c>
      <c r="G289" s="8">
        <v>210</v>
      </c>
      <c r="H289" s="8">
        <f t="shared" si="4"/>
        <v>420</v>
      </c>
    </row>
    <row r="290" spans="1:8" x14ac:dyDescent="0.25">
      <c r="A290" s="5">
        <v>289</v>
      </c>
      <c r="B290" s="6">
        <v>44485</v>
      </c>
      <c r="C290" s="7" t="s">
        <v>20</v>
      </c>
      <c r="D290" s="7" t="s">
        <v>9</v>
      </c>
      <c r="E290" s="7" t="s">
        <v>13</v>
      </c>
      <c r="F290" s="8">
        <v>7</v>
      </c>
      <c r="G290" s="8">
        <v>2100</v>
      </c>
      <c r="H290" s="8">
        <f t="shared" si="4"/>
        <v>14700</v>
      </c>
    </row>
    <row r="291" spans="1:8" x14ac:dyDescent="0.25">
      <c r="A291" s="5">
        <v>290</v>
      </c>
      <c r="B291" s="6">
        <v>44486</v>
      </c>
      <c r="C291" s="7" t="s">
        <v>8</v>
      </c>
      <c r="D291" s="7" t="s">
        <v>9</v>
      </c>
      <c r="E291" s="7" t="s">
        <v>15</v>
      </c>
      <c r="F291" s="8">
        <v>6</v>
      </c>
      <c r="G291" s="8">
        <v>1200</v>
      </c>
      <c r="H291" s="8">
        <f t="shared" si="4"/>
        <v>7200</v>
      </c>
    </row>
    <row r="292" spans="1:8" x14ac:dyDescent="0.25">
      <c r="A292" s="5">
        <v>291</v>
      </c>
      <c r="B292" s="6">
        <v>44487</v>
      </c>
      <c r="C292" s="7" t="s">
        <v>11</v>
      </c>
      <c r="D292" s="7" t="s">
        <v>12</v>
      </c>
      <c r="E292" s="7" t="s">
        <v>17</v>
      </c>
      <c r="F292" s="8">
        <v>5</v>
      </c>
      <c r="G292" s="8">
        <v>1500</v>
      </c>
      <c r="H292" s="8">
        <f t="shared" si="4"/>
        <v>7500</v>
      </c>
    </row>
    <row r="293" spans="1:8" x14ac:dyDescent="0.25">
      <c r="A293" s="5">
        <v>292</v>
      </c>
      <c r="B293" s="6">
        <v>44488</v>
      </c>
      <c r="C293" s="7" t="s">
        <v>14</v>
      </c>
      <c r="D293" s="7" t="s">
        <v>9</v>
      </c>
      <c r="E293" s="7" t="s">
        <v>19</v>
      </c>
      <c r="F293" s="8">
        <v>4</v>
      </c>
      <c r="G293" s="8">
        <v>300</v>
      </c>
      <c r="H293" s="8">
        <f t="shared" si="4"/>
        <v>1200</v>
      </c>
    </row>
    <row r="294" spans="1:8" x14ac:dyDescent="0.25">
      <c r="A294" s="5">
        <v>293</v>
      </c>
      <c r="B294" s="6">
        <v>44489</v>
      </c>
      <c r="C294" s="7" t="s">
        <v>16</v>
      </c>
      <c r="D294" s="7" t="s">
        <v>12</v>
      </c>
      <c r="E294" s="7" t="s">
        <v>17</v>
      </c>
      <c r="F294" s="8">
        <v>5</v>
      </c>
      <c r="G294" s="8">
        <v>1500</v>
      </c>
      <c r="H294" s="8">
        <f t="shared" si="4"/>
        <v>7500</v>
      </c>
    </row>
    <row r="295" spans="1:8" x14ac:dyDescent="0.25">
      <c r="A295" s="5">
        <v>294</v>
      </c>
      <c r="B295" s="6">
        <v>44490</v>
      </c>
      <c r="C295" s="7" t="s">
        <v>18</v>
      </c>
      <c r="D295" s="7" t="s">
        <v>9</v>
      </c>
      <c r="E295" s="7" t="s">
        <v>19</v>
      </c>
      <c r="F295" s="8">
        <v>4</v>
      </c>
      <c r="G295" s="8">
        <v>300</v>
      </c>
      <c r="H295" s="8">
        <f t="shared" si="4"/>
        <v>1200</v>
      </c>
    </row>
    <row r="296" spans="1:8" x14ac:dyDescent="0.25">
      <c r="A296" s="5">
        <v>295</v>
      </c>
      <c r="B296" s="6">
        <v>44491</v>
      </c>
      <c r="C296" s="7" t="s">
        <v>20</v>
      </c>
      <c r="D296" s="7" t="s">
        <v>9</v>
      </c>
      <c r="E296" s="7" t="s">
        <v>17</v>
      </c>
      <c r="F296" s="8">
        <v>5</v>
      </c>
      <c r="G296" s="8">
        <v>1500</v>
      </c>
      <c r="H296" s="8">
        <f t="shared" si="4"/>
        <v>7500</v>
      </c>
    </row>
    <row r="297" spans="1:8" x14ac:dyDescent="0.25">
      <c r="A297" s="5">
        <v>296</v>
      </c>
      <c r="B297" s="6">
        <v>44492</v>
      </c>
      <c r="C297" s="7" t="s">
        <v>20</v>
      </c>
      <c r="D297" s="7" t="s">
        <v>9</v>
      </c>
      <c r="E297" s="7" t="s">
        <v>19</v>
      </c>
      <c r="F297" s="8">
        <v>4</v>
      </c>
      <c r="G297" s="8">
        <v>300</v>
      </c>
      <c r="H297" s="8">
        <f t="shared" si="4"/>
        <v>1200</v>
      </c>
    </row>
    <row r="298" spans="1:8" x14ac:dyDescent="0.25">
      <c r="A298" s="5">
        <v>297</v>
      </c>
      <c r="B298" s="6">
        <v>44493</v>
      </c>
      <c r="C298" s="7" t="s">
        <v>8</v>
      </c>
      <c r="D298" s="7" t="s">
        <v>9</v>
      </c>
      <c r="E298" s="7" t="s">
        <v>17</v>
      </c>
      <c r="F298" s="8">
        <v>5</v>
      </c>
      <c r="G298" s="8">
        <v>1500</v>
      </c>
      <c r="H298" s="8">
        <f t="shared" si="4"/>
        <v>7500</v>
      </c>
    </row>
    <row r="299" spans="1:8" x14ac:dyDescent="0.25">
      <c r="A299" s="5">
        <v>298</v>
      </c>
      <c r="B299" s="6">
        <v>44494</v>
      </c>
      <c r="C299" s="7" t="s">
        <v>8</v>
      </c>
      <c r="D299" s="7" t="s">
        <v>12</v>
      </c>
      <c r="E299" s="7" t="s">
        <v>19</v>
      </c>
      <c r="F299" s="8">
        <v>4</v>
      </c>
      <c r="G299" s="8">
        <v>300</v>
      </c>
      <c r="H299" s="8">
        <f t="shared" si="4"/>
        <v>1200</v>
      </c>
    </row>
    <row r="300" spans="1:8" x14ac:dyDescent="0.25">
      <c r="A300" s="5">
        <v>299</v>
      </c>
      <c r="B300" s="6">
        <v>44495</v>
      </c>
      <c r="C300" s="7" t="s">
        <v>8</v>
      </c>
      <c r="D300" s="7" t="s">
        <v>22</v>
      </c>
      <c r="E300" s="7" t="s">
        <v>17</v>
      </c>
      <c r="F300" s="8">
        <v>5</v>
      </c>
      <c r="G300" s="8">
        <v>1500</v>
      </c>
      <c r="H300" s="8">
        <f t="shared" si="4"/>
        <v>7500</v>
      </c>
    </row>
    <row r="301" spans="1:8" x14ac:dyDescent="0.25">
      <c r="A301" s="5">
        <v>300</v>
      </c>
      <c r="B301" s="6">
        <v>44496</v>
      </c>
      <c r="C301" s="7" t="s">
        <v>8</v>
      </c>
      <c r="D301" s="7" t="s">
        <v>23</v>
      </c>
      <c r="E301" s="7" t="s">
        <v>19</v>
      </c>
      <c r="F301" s="8">
        <v>4</v>
      </c>
      <c r="G301" s="8">
        <v>300</v>
      </c>
      <c r="H301" s="8">
        <f t="shared" si="4"/>
        <v>1200</v>
      </c>
    </row>
    <row r="302" spans="1:8" x14ac:dyDescent="0.25">
      <c r="A302" s="5">
        <v>301</v>
      </c>
      <c r="B302" s="6">
        <v>44497</v>
      </c>
      <c r="C302" s="7" t="s">
        <v>8</v>
      </c>
      <c r="D302" s="7" t="s">
        <v>9</v>
      </c>
      <c r="E302" s="7" t="s">
        <v>17</v>
      </c>
      <c r="F302" s="8">
        <v>5</v>
      </c>
      <c r="G302" s="8">
        <v>1500</v>
      </c>
      <c r="H302" s="8">
        <f t="shared" si="4"/>
        <v>7500</v>
      </c>
    </row>
    <row r="303" spans="1:8" x14ac:dyDescent="0.25">
      <c r="A303" s="5">
        <v>302</v>
      </c>
      <c r="B303" s="6">
        <v>44498</v>
      </c>
      <c r="C303" s="7" t="s">
        <v>8</v>
      </c>
      <c r="D303" s="7" t="s">
        <v>12</v>
      </c>
      <c r="E303" s="7" t="s">
        <v>13</v>
      </c>
      <c r="F303" s="8">
        <v>6</v>
      </c>
      <c r="G303" s="8">
        <v>2100</v>
      </c>
      <c r="H303" s="8">
        <f t="shared" si="4"/>
        <v>12600</v>
      </c>
    </row>
    <row r="304" spans="1:8" x14ac:dyDescent="0.25">
      <c r="A304" s="5">
        <v>303</v>
      </c>
      <c r="B304" s="6">
        <v>44499</v>
      </c>
      <c r="C304" s="7" t="s">
        <v>8</v>
      </c>
      <c r="D304" s="7" t="s">
        <v>22</v>
      </c>
      <c r="E304" s="7" t="s">
        <v>15</v>
      </c>
      <c r="F304" s="8">
        <v>5</v>
      </c>
      <c r="G304" s="8">
        <v>1200</v>
      </c>
      <c r="H304" s="8">
        <f t="shared" si="4"/>
        <v>6000</v>
      </c>
    </row>
    <row r="305" spans="1:8" x14ac:dyDescent="0.25">
      <c r="A305" s="5">
        <v>304</v>
      </c>
      <c r="B305" s="6">
        <v>44500</v>
      </c>
      <c r="C305" s="7" t="s">
        <v>8</v>
      </c>
      <c r="D305" s="7" t="s">
        <v>23</v>
      </c>
      <c r="E305" s="7" t="s">
        <v>17</v>
      </c>
      <c r="F305" s="8">
        <v>4</v>
      </c>
      <c r="G305" s="8">
        <v>1500</v>
      </c>
      <c r="H305" s="8">
        <f t="shared" si="4"/>
        <v>6000</v>
      </c>
    </row>
    <row r="306" spans="1:8" x14ac:dyDescent="0.25">
      <c r="A306" s="5">
        <v>305</v>
      </c>
      <c r="B306" s="6">
        <v>44501</v>
      </c>
      <c r="C306" s="7" t="s">
        <v>11</v>
      </c>
      <c r="D306" s="7" t="s">
        <v>12</v>
      </c>
      <c r="E306" s="7" t="s">
        <v>19</v>
      </c>
      <c r="F306" s="8">
        <v>3</v>
      </c>
      <c r="G306" s="8">
        <v>300</v>
      </c>
      <c r="H306" s="8">
        <f t="shared" si="4"/>
        <v>900</v>
      </c>
    </row>
    <row r="307" spans="1:8" x14ac:dyDescent="0.25">
      <c r="A307" s="5">
        <v>306</v>
      </c>
      <c r="B307" s="6">
        <v>44502</v>
      </c>
      <c r="C307" s="7" t="s">
        <v>11</v>
      </c>
      <c r="D307" s="7" t="s">
        <v>9</v>
      </c>
      <c r="E307" s="7" t="s">
        <v>21</v>
      </c>
      <c r="F307" s="8">
        <v>2</v>
      </c>
      <c r="G307" s="8">
        <v>190</v>
      </c>
      <c r="H307" s="8">
        <f t="shared" si="4"/>
        <v>380</v>
      </c>
    </row>
    <row r="308" spans="1:8" x14ac:dyDescent="0.25">
      <c r="A308" s="5">
        <v>307</v>
      </c>
      <c r="B308" s="6">
        <v>44503</v>
      </c>
      <c r="C308" s="7" t="s">
        <v>11</v>
      </c>
      <c r="D308" s="7" t="s">
        <v>22</v>
      </c>
      <c r="E308" s="7" t="s">
        <v>21</v>
      </c>
      <c r="F308" s="8">
        <v>2</v>
      </c>
      <c r="G308" s="8">
        <v>190</v>
      </c>
      <c r="H308" s="8">
        <f t="shared" si="4"/>
        <v>380</v>
      </c>
    </row>
    <row r="309" spans="1:8" x14ac:dyDescent="0.25">
      <c r="A309" s="5">
        <v>308</v>
      </c>
      <c r="B309" s="6">
        <v>44504</v>
      </c>
      <c r="C309" s="7" t="s">
        <v>11</v>
      </c>
      <c r="D309" s="7" t="s">
        <v>23</v>
      </c>
      <c r="E309" s="7" t="s">
        <v>21</v>
      </c>
      <c r="F309" s="8">
        <v>2</v>
      </c>
      <c r="G309" s="8">
        <v>190</v>
      </c>
      <c r="H309" s="8">
        <f t="shared" si="4"/>
        <v>380</v>
      </c>
    </row>
    <row r="310" spans="1:8" x14ac:dyDescent="0.25">
      <c r="A310" s="5">
        <v>309</v>
      </c>
      <c r="B310" s="6">
        <v>44505</v>
      </c>
      <c r="C310" s="7" t="s">
        <v>11</v>
      </c>
      <c r="D310" s="7" t="s">
        <v>12</v>
      </c>
      <c r="E310" s="7" t="s">
        <v>21</v>
      </c>
      <c r="F310" s="8">
        <v>2</v>
      </c>
      <c r="G310" s="8">
        <v>190</v>
      </c>
      <c r="H310" s="8">
        <f t="shared" si="4"/>
        <v>380</v>
      </c>
    </row>
    <row r="311" spans="1:8" x14ac:dyDescent="0.25">
      <c r="A311" s="5">
        <v>310</v>
      </c>
      <c r="B311" s="6">
        <v>44506</v>
      </c>
      <c r="C311" s="7" t="s">
        <v>11</v>
      </c>
      <c r="D311" s="7" t="s">
        <v>9</v>
      </c>
      <c r="E311" s="7" t="s">
        <v>21</v>
      </c>
      <c r="F311" s="8">
        <v>2</v>
      </c>
      <c r="G311" s="8">
        <v>190</v>
      </c>
      <c r="H311" s="8">
        <f t="shared" si="4"/>
        <v>380</v>
      </c>
    </row>
    <row r="312" spans="1:8" x14ac:dyDescent="0.25">
      <c r="A312" s="5">
        <v>311</v>
      </c>
      <c r="B312" s="6">
        <v>44507</v>
      </c>
      <c r="C312" s="7" t="s">
        <v>11</v>
      </c>
      <c r="D312" s="7" t="s">
        <v>22</v>
      </c>
      <c r="E312" s="7" t="s">
        <v>21</v>
      </c>
      <c r="F312" s="8">
        <v>2</v>
      </c>
      <c r="G312" s="8">
        <v>190</v>
      </c>
      <c r="H312" s="8">
        <f t="shared" si="4"/>
        <v>380</v>
      </c>
    </row>
    <row r="313" spans="1:8" x14ac:dyDescent="0.25">
      <c r="A313" s="5">
        <v>312</v>
      </c>
      <c r="B313" s="6">
        <v>44508</v>
      </c>
      <c r="C313" s="7" t="s">
        <v>11</v>
      </c>
      <c r="D313" s="7" t="s">
        <v>23</v>
      </c>
      <c r="E313" s="7" t="s">
        <v>21</v>
      </c>
      <c r="F313" s="8">
        <v>2</v>
      </c>
      <c r="G313" s="8">
        <v>190</v>
      </c>
      <c r="H313" s="8">
        <f t="shared" si="4"/>
        <v>380</v>
      </c>
    </row>
    <row r="314" spans="1:8" x14ac:dyDescent="0.25">
      <c r="A314" s="5">
        <v>313</v>
      </c>
      <c r="B314" s="6">
        <v>44509</v>
      </c>
      <c r="C314" s="7" t="s">
        <v>14</v>
      </c>
      <c r="D314" s="7" t="s">
        <v>23</v>
      </c>
      <c r="E314" s="7" t="s">
        <v>21</v>
      </c>
      <c r="F314" s="8">
        <v>2</v>
      </c>
      <c r="G314" s="8">
        <v>190</v>
      </c>
      <c r="H314" s="8">
        <f t="shared" si="4"/>
        <v>380</v>
      </c>
    </row>
    <row r="315" spans="1:8" x14ac:dyDescent="0.25">
      <c r="A315" s="5">
        <v>314</v>
      </c>
      <c r="B315" s="6">
        <v>44510</v>
      </c>
      <c r="C315" s="7" t="s">
        <v>16</v>
      </c>
      <c r="D315" s="7" t="s">
        <v>23</v>
      </c>
      <c r="E315" s="7" t="s">
        <v>21</v>
      </c>
      <c r="F315" s="8">
        <v>2</v>
      </c>
      <c r="G315" s="8">
        <v>190</v>
      </c>
      <c r="H315" s="8">
        <f t="shared" si="4"/>
        <v>380</v>
      </c>
    </row>
    <row r="316" spans="1:8" x14ac:dyDescent="0.25">
      <c r="A316" s="5">
        <v>315</v>
      </c>
      <c r="B316" s="6">
        <v>44511</v>
      </c>
      <c r="C316" s="7" t="s">
        <v>18</v>
      </c>
      <c r="D316" s="7" t="s">
        <v>23</v>
      </c>
      <c r="E316" s="7" t="s">
        <v>21</v>
      </c>
      <c r="F316" s="8">
        <v>2</v>
      </c>
      <c r="G316" s="8">
        <v>190</v>
      </c>
      <c r="H316" s="8">
        <f t="shared" si="4"/>
        <v>380</v>
      </c>
    </row>
    <row r="317" spans="1:8" x14ac:dyDescent="0.25">
      <c r="A317" s="5">
        <v>316</v>
      </c>
      <c r="B317" s="6">
        <v>44512</v>
      </c>
      <c r="C317" s="7" t="s">
        <v>20</v>
      </c>
      <c r="D317" s="7" t="s">
        <v>23</v>
      </c>
      <c r="E317" s="7" t="s">
        <v>21</v>
      </c>
      <c r="F317" s="8">
        <v>2</v>
      </c>
      <c r="G317" s="8">
        <v>190</v>
      </c>
      <c r="H317" s="8">
        <f t="shared" si="4"/>
        <v>380</v>
      </c>
    </row>
    <row r="318" spans="1:8" x14ac:dyDescent="0.25">
      <c r="A318" s="5">
        <v>317</v>
      </c>
      <c r="B318" s="6">
        <v>44513</v>
      </c>
      <c r="C318" s="7" t="s">
        <v>20</v>
      </c>
      <c r="D318" s="7" t="s">
        <v>9</v>
      </c>
      <c r="E318" s="7" t="s">
        <v>21</v>
      </c>
      <c r="F318" s="8">
        <v>2</v>
      </c>
      <c r="G318" s="8">
        <v>190</v>
      </c>
      <c r="H318" s="8">
        <f t="shared" si="4"/>
        <v>380</v>
      </c>
    </row>
    <row r="319" spans="1:8" x14ac:dyDescent="0.25">
      <c r="A319" s="5">
        <v>318</v>
      </c>
      <c r="B319" s="6">
        <v>44514</v>
      </c>
      <c r="C319" s="7" t="s">
        <v>20</v>
      </c>
      <c r="D319" s="7" t="s">
        <v>12</v>
      </c>
      <c r="E319" s="7" t="s">
        <v>21</v>
      </c>
      <c r="F319" s="8">
        <v>3</v>
      </c>
      <c r="G319" s="8">
        <v>190</v>
      </c>
      <c r="H319" s="8">
        <f t="shared" si="4"/>
        <v>570</v>
      </c>
    </row>
    <row r="320" spans="1:8" x14ac:dyDescent="0.25">
      <c r="A320" s="5">
        <v>319</v>
      </c>
      <c r="B320" s="6">
        <v>44515</v>
      </c>
      <c r="C320" s="7" t="s">
        <v>20</v>
      </c>
      <c r="D320" s="7" t="s">
        <v>22</v>
      </c>
      <c r="E320" s="7" t="s">
        <v>10</v>
      </c>
      <c r="F320" s="8">
        <v>2</v>
      </c>
      <c r="G320" s="8">
        <v>210</v>
      </c>
      <c r="H320" s="8">
        <f t="shared" si="4"/>
        <v>420</v>
      </c>
    </row>
    <row r="321" spans="1:8" x14ac:dyDescent="0.25">
      <c r="A321" s="5">
        <v>320</v>
      </c>
      <c r="B321" s="6">
        <v>44516</v>
      </c>
      <c r="C321" s="7" t="s">
        <v>20</v>
      </c>
      <c r="D321" s="7" t="s">
        <v>23</v>
      </c>
      <c r="E321" s="7" t="s">
        <v>10</v>
      </c>
      <c r="F321" s="8">
        <v>2</v>
      </c>
      <c r="G321" s="8">
        <v>210</v>
      </c>
      <c r="H321" s="8">
        <f t="shared" si="4"/>
        <v>420</v>
      </c>
    </row>
    <row r="322" spans="1:8" x14ac:dyDescent="0.25">
      <c r="A322" s="5">
        <v>321</v>
      </c>
      <c r="B322" s="6">
        <v>44517</v>
      </c>
      <c r="C322" s="7" t="s">
        <v>20</v>
      </c>
      <c r="D322" s="7" t="s">
        <v>9</v>
      </c>
      <c r="E322" s="7" t="s">
        <v>10</v>
      </c>
      <c r="F322" s="8">
        <v>2</v>
      </c>
      <c r="G322" s="8">
        <v>210</v>
      </c>
      <c r="H322" s="8">
        <f t="shared" si="4"/>
        <v>420</v>
      </c>
    </row>
    <row r="323" spans="1:8" x14ac:dyDescent="0.25">
      <c r="A323" s="5">
        <v>322</v>
      </c>
      <c r="B323" s="6">
        <v>44518</v>
      </c>
      <c r="C323" s="7" t="s">
        <v>20</v>
      </c>
      <c r="D323" s="7" t="s">
        <v>12</v>
      </c>
      <c r="E323" s="7" t="s">
        <v>10</v>
      </c>
      <c r="F323" s="8">
        <v>2</v>
      </c>
      <c r="G323" s="8">
        <v>210</v>
      </c>
      <c r="H323" s="8">
        <f t="shared" ref="H323:H367" si="5">F323*G323</f>
        <v>420</v>
      </c>
    </row>
    <row r="324" spans="1:8" x14ac:dyDescent="0.25">
      <c r="A324" s="5">
        <v>323</v>
      </c>
      <c r="B324" s="6">
        <v>44519</v>
      </c>
      <c r="C324" s="7" t="s">
        <v>20</v>
      </c>
      <c r="D324" s="7" t="s">
        <v>22</v>
      </c>
      <c r="E324" s="7" t="s">
        <v>10</v>
      </c>
      <c r="F324" s="8">
        <v>2</v>
      </c>
      <c r="G324" s="8">
        <v>210</v>
      </c>
      <c r="H324" s="8">
        <f t="shared" si="5"/>
        <v>420</v>
      </c>
    </row>
    <row r="325" spans="1:8" x14ac:dyDescent="0.25">
      <c r="A325" s="5">
        <v>324</v>
      </c>
      <c r="B325" s="6">
        <v>44520</v>
      </c>
      <c r="C325" s="7" t="s">
        <v>20</v>
      </c>
      <c r="D325" s="7" t="s">
        <v>23</v>
      </c>
      <c r="E325" s="7" t="s">
        <v>10</v>
      </c>
      <c r="F325" s="8">
        <v>2</v>
      </c>
      <c r="G325" s="8">
        <v>210</v>
      </c>
      <c r="H325" s="8">
        <f t="shared" si="5"/>
        <v>420</v>
      </c>
    </row>
    <row r="326" spans="1:8" x14ac:dyDescent="0.25">
      <c r="A326" s="5">
        <v>325</v>
      </c>
      <c r="B326" s="6">
        <v>44521</v>
      </c>
      <c r="C326" s="7" t="s">
        <v>8</v>
      </c>
      <c r="D326" s="7" t="s">
        <v>9</v>
      </c>
      <c r="E326" s="7" t="s">
        <v>10</v>
      </c>
      <c r="F326" s="8">
        <v>2</v>
      </c>
      <c r="G326" s="8">
        <v>210</v>
      </c>
      <c r="H326" s="8">
        <f t="shared" si="5"/>
        <v>420</v>
      </c>
    </row>
    <row r="327" spans="1:8" x14ac:dyDescent="0.25">
      <c r="A327" s="5">
        <v>326</v>
      </c>
      <c r="B327" s="6">
        <v>44522</v>
      </c>
      <c r="C327" s="7" t="s">
        <v>11</v>
      </c>
      <c r="D327" s="7" t="s">
        <v>12</v>
      </c>
      <c r="E327" s="7" t="s">
        <v>10</v>
      </c>
      <c r="F327" s="8">
        <v>2</v>
      </c>
      <c r="G327" s="8">
        <v>210</v>
      </c>
      <c r="H327" s="8">
        <f t="shared" si="5"/>
        <v>420</v>
      </c>
    </row>
    <row r="328" spans="1:8" x14ac:dyDescent="0.25">
      <c r="A328" s="5">
        <v>327</v>
      </c>
      <c r="B328" s="6">
        <v>44523</v>
      </c>
      <c r="C328" s="7" t="s">
        <v>14</v>
      </c>
      <c r="D328" s="7" t="s">
        <v>9</v>
      </c>
      <c r="E328" s="7" t="s">
        <v>10</v>
      </c>
      <c r="F328" s="8">
        <v>2</v>
      </c>
      <c r="G328" s="8">
        <v>210</v>
      </c>
      <c r="H328" s="8">
        <f t="shared" si="5"/>
        <v>420</v>
      </c>
    </row>
    <row r="329" spans="1:8" x14ac:dyDescent="0.25">
      <c r="A329" s="5">
        <v>328</v>
      </c>
      <c r="B329" s="6">
        <v>44524</v>
      </c>
      <c r="C329" s="7" t="s">
        <v>16</v>
      </c>
      <c r="D329" s="7" t="s">
        <v>12</v>
      </c>
      <c r="E329" s="7" t="s">
        <v>10</v>
      </c>
      <c r="F329" s="8">
        <v>2</v>
      </c>
      <c r="G329" s="8">
        <v>210</v>
      </c>
      <c r="H329" s="8">
        <f t="shared" si="5"/>
        <v>420</v>
      </c>
    </row>
    <row r="330" spans="1:8" x14ac:dyDescent="0.25">
      <c r="A330" s="5">
        <v>329</v>
      </c>
      <c r="B330" s="6">
        <v>44525</v>
      </c>
      <c r="C330" s="7" t="s">
        <v>18</v>
      </c>
      <c r="D330" s="7" t="s">
        <v>9</v>
      </c>
      <c r="E330" s="7" t="s">
        <v>10</v>
      </c>
      <c r="F330" s="8">
        <v>2</v>
      </c>
      <c r="G330" s="8">
        <v>210</v>
      </c>
      <c r="H330" s="8">
        <f t="shared" si="5"/>
        <v>420</v>
      </c>
    </row>
    <row r="331" spans="1:8" x14ac:dyDescent="0.25">
      <c r="A331" s="5">
        <v>330</v>
      </c>
      <c r="B331" s="6">
        <v>44526</v>
      </c>
      <c r="C331" s="7" t="s">
        <v>20</v>
      </c>
      <c r="D331" s="7" t="s">
        <v>9</v>
      </c>
      <c r="E331" s="7" t="s">
        <v>10</v>
      </c>
      <c r="F331" s="8">
        <v>2</v>
      </c>
      <c r="G331" s="8">
        <v>210</v>
      </c>
      <c r="H331" s="8">
        <f t="shared" si="5"/>
        <v>420</v>
      </c>
    </row>
    <row r="332" spans="1:8" x14ac:dyDescent="0.25">
      <c r="A332" s="5">
        <v>331</v>
      </c>
      <c r="B332" s="6">
        <v>44527</v>
      </c>
      <c r="C332" s="7" t="s">
        <v>8</v>
      </c>
      <c r="D332" s="7" t="s">
        <v>9</v>
      </c>
      <c r="E332" s="7" t="s">
        <v>21</v>
      </c>
      <c r="F332" s="8">
        <v>2</v>
      </c>
      <c r="G332" s="8">
        <v>190</v>
      </c>
      <c r="H332" s="8">
        <f t="shared" si="5"/>
        <v>380</v>
      </c>
    </row>
    <row r="333" spans="1:8" x14ac:dyDescent="0.25">
      <c r="A333" s="5">
        <v>332</v>
      </c>
      <c r="B333" s="6">
        <v>44528</v>
      </c>
      <c r="C333" s="7" t="s">
        <v>11</v>
      </c>
      <c r="D333" s="7" t="s">
        <v>12</v>
      </c>
      <c r="E333" s="7" t="s">
        <v>10</v>
      </c>
      <c r="F333" s="8">
        <v>7</v>
      </c>
      <c r="G333" s="8">
        <v>210</v>
      </c>
      <c r="H333" s="8">
        <f t="shared" si="5"/>
        <v>1470</v>
      </c>
    </row>
    <row r="334" spans="1:8" x14ac:dyDescent="0.25">
      <c r="A334" s="5">
        <v>333</v>
      </c>
      <c r="B334" s="6">
        <v>44529</v>
      </c>
      <c r="C334" s="7" t="s">
        <v>14</v>
      </c>
      <c r="D334" s="7" t="s">
        <v>12</v>
      </c>
      <c r="E334" s="7" t="s">
        <v>13</v>
      </c>
      <c r="F334" s="8">
        <v>6</v>
      </c>
      <c r="G334" s="8">
        <v>2100</v>
      </c>
      <c r="H334" s="8">
        <f t="shared" si="5"/>
        <v>12600</v>
      </c>
    </row>
    <row r="335" spans="1:8" x14ac:dyDescent="0.25">
      <c r="A335" s="5">
        <v>334</v>
      </c>
      <c r="B335" s="6">
        <v>44530</v>
      </c>
      <c r="C335" s="7" t="s">
        <v>16</v>
      </c>
      <c r="D335" s="7" t="s">
        <v>9</v>
      </c>
      <c r="E335" s="7" t="s">
        <v>15</v>
      </c>
      <c r="F335" s="8">
        <v>5</v>
      </c>
      <c r="G335" s="8">
        <v>1200</v>
      </c>
      <c r="H335" s="8">
        <f t="shared" si="5"/>
        <v>6000</v>
      </c>
    </row>
    <row r="336" spans="1:8" x14ac:dyDescent="0.25">
      <c r="A336" s="5">
        <v>335</v>
      </c>
      <c r="B336" s="6">
        <v>44531</v>
      </c>
      <c r="C336" s="7" t="s">
        <v>18</v>
      </c>
      <c r="D336" s="7" t="s">
        <v>9</v>
      </c>
      <c r="E336" s="7" t="s">
        <v>17</v>
      </c>
      <c r="F336" s="8">
        <v>4</v>
      </c>
      <c r="G336" s="8">
        <v>1500</v>
      </c>
      <c r="H336" s="8">
        <f t="shared" si="5"/>
        <v>6000</v>
      </c>
    </row>
    <row r="337" spans="1:8" x14ac:dyDescent="0.25">
      <c r="A337" s="5">
        <v>336</v>
      </c>
      <c r="B337" s="6">
        <v>44532</v>
      </c>
      <c r="C337" s="7" t="s">
        <v>20</v>
      </c>
      <c r="D337" s="7" t="s">
        <v>12</v>
      </c>
      <c r="E337" s="7" t="s">
        <v>17</v>
      </c>
      <c r="F337" s="8">
        <v>4</v>
      </c>
      <c r="G337" s="8">
        <v>1500</v>
      </c>
      <c r="H337" s="8">
        <f t="shared" si="5"/>
        <v>6000</v>
      </c>
    </row>
    <row r="338" spans="1:8" x14ac:dyDescent="0.25">
      <c r="A338" s="5">
        <v>337</v>
      </c>
      <c r="B338" s="6">
        <v>44533</v>
      </c>
      <c r="C338" s="7" t="s">
        <v>20</v>
      </c>
      <c r="D338" s="7" t="s">
        <v>9</v>
      </c>
      <c r="E338" s="7" t="s">
        <v>17</v>
      </c>
      <c r="F338" s="8">
        <v>4</v>
      </c>
      <c r="G338" s="8">
        <v>1500</v>
      </c>
      <c r="H338" s="8">
        <f t="shared" si="5"/>
        <v>6000</v>
      </c>
    </row>
    <row r="339" spans="1:8" x14ac:dyDescent="0.25">
      <c r="A339" s="5">
        <v>338</v>
      </c>
      <c r="B339" s="6">
        <v>44534</v>
      </c>
      <c r="C339" s="7" t="s">
        <v>8</v>
      </c>
      <c r="D339" s="7" t="s">
        <v>9</v>
      </c>
      <c r="E339" s="7" t="s">
        <v>17</v>
      </c>
      <c r="F339" s="8">
        <v>4</v>
      </c>
      <c r="G339" s="8">
        <v>1500</v>
      </c>
      <c r="H339" s="8">
        <f t="shared" si="5"/>
        <v>6000</v>
      </c>
    </row>
    <row r="340" spans="1:8" x14ac:dyDescent="0.25">
      <c r="A340" s="5">
        <v>339</v>
      </c>
      <c r="B340" s="6">
        <v>44535</v>
      </c>
      <c r="C340" s="7" t="s">
        <v>11</v>
      </c>
      <c r="D340" s="7" t="s">
        <v>9</v>
      </c>
      <c r="E340" s="7" t="s">
        <v>17</v>
      </c>
      <c r="F340" s="8">
        <v>4</v>
      </c>
      <c r="G340" s="8">
        <v>1500</v>
      </c>
      <c r="H340" s="8">
        <f t="shared" si="5"/>
        <v>6000</v>
      </c>
    </row>
    <row r="341" spans="1:8" x14ac:dyDescent="0.25">
      <c r="A341" s="5">
        <v>340</v>
      </c>
      <c r="B341" s="6">
        <v>44536</v>
      </c>
      <c r="C341" s="7" t="s">
        <v>14</v>
      </c>
      <c r="D341" s="7" t="s">
        <v>9</v>
      </c>
      <c r="E341" s="7" t="s">
        <v>17</v>
      </c>
      <c r="F341" s="8">
        <v>4</v>
      </c>
      <c r="G341" s="8">
        <v>1500</v>
      </c>
      <c r="H341" s="8">
        <f t="shared" si="5"/>
        <v>6000</v>
      </c>
    </row>
    <row r="342" spans="1:8" x14ac:dyDescent="0.25">
      <c r="A342" s="5">
        <v>341</v>
      </c>
      <c r="B342" s="6">
        <v>44537</v>
      </c>
      <c r="C342" s="7" t="s">
        <v>16</v>
      </c>
      <c r="D342" s="7" t="s">
        <v>9</v>
      </c>
      <c r="E342" s="7" t="s">
        <v>17</v>
      </c>
      <c r="F342" s="8">
        <v>4</v>
      </c>
      <c r="G342" s="8">
        <v>1500</v>
      </c>
      <c r="H342" s="8">
        <f t="shared" si="5"/>
        <v>6000</v>
      </c>
    </row>
    <row r="343" spans="1:8" x14ac:dyDescent="0.25">
      <c r="A343" s="5">
        <v>342</v>
      </c>
      <c r="B343" s="6">
        <v>44538</v>
      </c>
      <c r="C343" s="7" t="s">
        <v>18</v>
      </c>
      <c r="D343" s="7" t="s">
        <v>9</v>
      </c>
      <c r="E343" s="7" t="s">
        <v>17</v>
      </c>
      <c r="F343" s="8">
        <v>4</v>
      </c>
      <c r="G343" s="8">
        <v>1500</v>
      </c>
      <c r="H343" s="8">
        <f t="shared" si="5"/>
        <v>6000</v>
      </c>
    </row>
    <row r="344" spans="1:8" x14ac:dyDescent="0.25">
      <c r="A344" s="5">
        <v>343</v>
      </c>
      <c r="B344" s="6">
        <v>44539</v>
      </c>
      <c r="C344" s="7" t="s">
        <v>20</v>
      </c>
      <c r="D344" s="7" t="s">
        <v>9</v>
      </c>
      <c r="E344" s="7" t="s">
        <v>17</v>
      </c>
      <c r="F344" s="8">
        <v>4</v>
      </c>
      <c r="G344" s="8">
        <v>1500</v>
      </c>
      <c r="H344" s="8">
        <f t="shared" si="5"/>
        <v>6000</v>
      </c>
    </row>
    <row r="345" spans="1:8" x14ac:dyDescent="0.25">
      <c r="A345" s="5">
        <v>344</v>
      </c>
      <c r="B345" s="6">
        <v>44540</v>
      </c>
      <c r="C345" s="7" t="s">
        <v>8</v>
      </c>
      <c r="D345" s="7" t="s">
        <v>9</v>
      </c>
      <c r="E345" s="7" t="s">
        <v>10</v>
      </c>
      <c r="F345" s="8">
        <v>2</v>
      </c>
      <c r="G345" s="8">
        <v>210</v>
      </c>
      <c r="H345" s="8">
        <f t="shared" si="5"/>
        <v>420</v>
      </c>
    </row>
    <row r="346" spans="1:8" x14ac:dyDescent="0.25">
      <c r="A346" s="5">
        <v>345</v>
      </c>
      <c r="B346" s="6">
        <v>44541</v>
      </c>
      <c r="C346" s="7" t="s">
        <v>11</v>
      </c>
      <c r="D346" s="7" t="s">
        <v>12</v>
      </c>
      <c r="E346" s="7" t="s">
        <v>15</v>
      </c>
      <c r="F346" s="8">
        <v>7</v>
      </c>
      <c r="G346" s="8">
        <v>2100</v>
      </c>
      <c r="H346" s="8">
        <f t="shared" si="5"/>
        <v>14700</v>
      </c>
    </row>
    <row r="347" spans="1:8" x14ac:dyDescent="0.25">
      <c r="A347" s="5">
        <v>346</v>
      </c>
      <c r="B347" s="6">
        <v>44542</v>
      </c>
      <c r="C347" s="7" t="s">
        <v>14</v>
      </c>
      <c r="D347" s="7" t="s">
        <v>9</v>
      </c>
      <c r="E347" s="7" t="s">
        <v>17</v>
      </c>
      <c r="F347" s="8">
        <v>6</v>
      </c>
      <c r="G347" s="8">
        <v>1200</v>
      </c>
      <c r="H347" s="8">
        <f t="shared" si="5"/>
        <v>7200</v>
      </c>
    </row>
    <row r="348" spans="1:8" x14ac:dyDescent="0.25">
      <c r="A348" s="5">
        <v>347</v>
      </c>
      <c r="B348" s="6">
        <v>44543</v>
      </c>
      <c r="C348" s="7" t="s">
        <v>16</v>
      </c>
      <c r="D348" s="7" t="s">
        <v>12</v>
      </c>
      <c r="E348" s="7" t="s">
        <v>19</v>
      </c>
      <c r="F348" s="8">
        <v>5</v>
      </c>
      <c r="G348" s="8">
        <v>300</v>
      </c>
      <c r="H348" s="8">
        <f t="shared" si="5"/>
        <v>1500</v>
      </c>
    </row>
    <row r="349" spans="1:8" x14ac:dyDescent="0.25">
      <c r="A349" s="5">
        <v>348</v>
      </c>
      <c r="B349" s="6">
        <v>44544</v>
      </c>
      <c r="C349" s="7" t="s">
        <v>18</v>
      </c>
      <c r="D349" s="7" t="s">
        <v>9</v>
      </c>
      <c r="E349" s="7" t="s">
        <v>21</v>
      </c>
      <c r="F349" s="8">
        <v>4</v>
      </c>
      <c r="G349" s="8">
        <v>200</v>
      </c>
      <c r="H349" s="8">
        <f t="shared" si="5"/>
        <v>800</v>
      </c>
    </row>
    <row r="350" spans="1:8" x14ac:dyDescent="0.25">
      <c r="A350" s="5">
        <v>349</v>
      </c>
      <c r="B350" s="6">
        <v>44545</v>
      </c>
      <c r="C350" s="7" t="s">
        <v>20</v>
      </c>
      <c r="D350" s="7" t="s">
        <v>9</v>
      </c>
      <c r="E350" s="7" t="s">
        <v>10</v>
      </c>
      <c r="F350" s="8">
        <v>3</v>
      </c>
      <c r="G350" s="8">
        <v>190</v>
      </c>
      <c r="H350" s="8">
        <f t="shared" si="5"/>
        <v>570</v>
      </c>
    </row>
    <row r="351" spans="1:8" x14ac:dyDescent="0.25">
      <c r="A351" s="5">
        <v>350</v>
      </c>
      <c r="B351" s="6">
        <v>44546</v>
      </c>
      <c r="C351" s="7" t="s">
        <v>20</v>
      </c>
      <c r="D351" s="7" t="s">
        <v>9</v>
      </c>
      <c r="E351" s="7" t="s">
        <v>13</v>
      </c>
      <c r="F351" s="8">
        <v>2</v>
      </c>
      <c r="G351" s="8">
        <v>2100</v>
      </c>
      <c r="H351" s="8">
        <f t="shared" si="5"/>
        <v>4200</v>
      </c>
    </row>
    <row r="352" spans="1:8" x14ac:dyDescent="0.25">
      <c r="A352" s="5">
        <v>351</v>
      </c>
      <c r="B352" s="6">
        <v>44547</v>
      </c>
      <c r="C352" s="7" t="s">
        <v>8</v>
      </c>
      <c r="D352" s="7" t="s">
        <v>9</v>
      </c>
      <c r="E352" s="7" t="s">
        <v>10</v>
      </c>
      <c r="F352" s="8">
        <v>7</v>
      </c>
      <c r="G352" s="8">
        <v>210</v>
      </c>
      <c r="H352" s="8">
        <f t="shared" si="5"/>
        <v>1470</v>
      </c>
    </row>
    <row r="353" spans="1:8" x14ac:dyDescent="0.25">
      <c r="A353" s="5">
        <v>352</v>
      </c>
      <c r="B353" s="6">
        <v>44548</v>
      </c>
      <c r="C353" s="7" t="s">
        <v>8</v>
      </c>
      <c r="D353" s="7" t="s">
        <v>12</v>
      </c>
      <c r="E353" s="7" t="s">
        <v>13</v>
      </c>
      <c r="F353" s="8">
        <v>6</v>
      </c>
      <c r="G353" s="8">
        <v>2100</v>
      </c>
      <c r="H353" s="8">
        <f t="shared" si="5"/>
        <v>12600</v>
      </c>
    </row>
    <row r="354" spans="1:8" x14ac:dyDescent="0.25">
      <c r="A354" s="5">
        <v>353</v>
      </c>
      <c r="B354" s="6">
        <v>44549</v>
      </c>
      <c r="C354" s="7" t="s">
        <v>8</v>
      </c>
      <c r="D354" s="7" t="s">
        <v>22</v>
      </c>
      <c r="E354" s="7" t="s">
        <v>15</v>
      </c>
      <c r="F354" s="8">
        <v>5</v>
      </c>
      <c r="G354" s="8">
        <v>1200</v>
      </c>
      <c r="H354" s="8">
        <f t="shared" si="5"/>
        <v>6000</v>
      </c>
    </row>
    <row r="355" spans="1:8" x14ac:dyDescent="0.25">
      <c r="A355" s="5">
        <v>354</v>
      </c>
      <c r="B355" s="6">
        <v>44550</v>
      </c>
      <c r="C355" s="7" t="s">
        <v>8</v>
      </c>
      <c r="D355" s="7" t="s">
        <v>23</v>
      </c>
      <c r="E355" s="7" t="s">
        <v>17</v>
      </c>
      <c r="F355" s="8">
        <v>4</v>
      </c>
      <c r="G355" s="8">
        <v>1500</v>
      </c>
      <c r="H355" s="8">
        <f t="shared" si="5"/>
        <v>6000</v>
      </c>
    </row>
    <row r="356" spans="1:8" x14ac:dyDescent="0.25">
      <c r="A356" s="5">
        <v>355</v>
      </c>
      <c r="B356" s="6">
        <v>44551</v>
      </c>
      <c r="C356" s="7" t="s">
        <v>8</v>
      </c>
      <c r="D356" s="7" t="s">
        <v>9</v>
      </c>
      <c r="E356" s="7" t="s">
        <v>19</v>
      </c>
      <c r="F356" s="8">
        <v>3</v>
      </c>
      <c r="G356" s="8">
        <v>300</v>
      </c>
      <c r="H356" s="8">
        <f t="shared" si="5"/>
        <v>900</v>
      </c>
    </row>
    <row r="357" spans="1:8" x14ac:dyDescent="0.25">
      <c r="A357" s="5">
        <v>356</v>
      </c>
      <c r="B357" s="6">
        <v>44552</v>
      </c>
      <c r="C357" s="7" t="s">
        <v>8</v>
      </c>
      <c r="D357" s="7" t="s">
        <v>12</v>
      </c>
      <c r="E357" s="7" t="s">
        <v>21</v>
      </c>
      <c r="F357" s="8">
        <v>2</v>
      </c>
      <c r="G357" s="8">
        <v>190</v>
      </c>
      <c r="H357" s="8">
        <f t="shared" si="5"/>
        <v>380</v>
      </c>
    </row>
    <row r="358" spans="1:8" x14ac:dyDescent="0.25">
      <c r="A358" s="5">
        <v>357</v>
      </c>
      <c r="B358" s="6">
        <v>44553</v>
      </c>
      <c r="C358" s="7" t="s">
        <v>8</v>
      </c>
      <c r="D358" s="7" t="s">
        <v>22</v>
      </c>
      <c r="E358" s="7" t="s">
        <v>10</v>
      </c>
      <c r="F358" s="8">
        <v>7</v>
      </c>
      <c r="G358" s="8">
        <v>210</v>
      </c>
      <c r="H358" s="8">
        <f t="shared" si="5"/>
        <v>1470</v>
      </c>
    </row>
    <row r="359" spans="1:8" x14ac:dyDescent="0.25">
      <c r="A359" s="5">
        <v>358</v>
      </c>
      <c r="B359" s="6">
        <v>44554</v>
      </c>
      <c r="C359" s="7" t="s">
        <v>8</v>
      </c>
      <c r="D359" s="7" t="s">
        <v>23</v>
      </c>
      <c r="E359" s="7" t="s">
        <v>13</v>
      </c>
      <c r="F359" s="8">
        <v>6</v>
      </c>
      <c r="G359" s="8">
        <v>2100</v>
      </c>
      <c r="H359" s="8">
        <f t="shared" si="5"/>
        <v>12600</v>
      </c>
    </row>
    <row r="360" spans="1:8" x14ac:dyDescent="0.25">
      <c r="A360" s="5">
        <v>359</v>
      </c>
      <c r="B360" s="6">
        <v>44555</v>
      </c>
      <c r="C360" s="7" t="s">
        <v>11</v>
      </c>
      <c r="D360" s="7" t="s">
        <v>12</v>
      </c>
      <c r="E360" s="7" t="s">
        <v>13</v>
      </c>
      <c r="F360" s="8">
        <v>6</v>
      </c>
      <c r="G360" s="8">
        <v>2100</v>
      </c>
      <c r="H360" s="8">
        <f t="shared" si="5"/>
        <v>12600</v>
      </c>
    </row>
    <row r="361" spans="1:8" x14ac:dyDescent="0.25">
      <c r="A361" s="5">
        <v>360</v>
      </c>
      <c r="B361" s="6">
        <v>44556</v>
      </c>
      <c r="C361" s="7" t="s">
        <v>11</v>
      </c>
      <c r="D361" s="7" t="s">
        <v>9</v>
      </c>
      <c r="E361" s="7" t="s">
        <v>13</v>
      </c>
      <c r="F361" s="8">
        <v>6</v>
      </c>
      <c r="G361" s="8">
        <v>2100</v>
      </c>
      <c r="H361" s="8">
        <f t="shared" si="5"/>
        <v>12600</v>
      </c>
    </row>
    <row r="362" spans="1:8" x14ac:dyDescent="0.25">
      <c r="A362" s="5">
        <v>361</v>
      </c>
      <c r="B362" s="6">
        <v>44557</v>
      </c>
      <c r="C362" s="7" t="s">
        <v>11</v>
      </c>
      <c r="D362" s="7" t="s">
        <v>22</v>
      </c>
      <c r="E362" s="7" t="s">
        <v>13</v>
      </c>
      <c r="F362" s="8">
        <v>6</v>
      </c>
      <c r="G362" s="8">
        <v>2100</v>
      </c>
      <c r="H362" s="8">
        <f t="shared" si="5"/>
        <v>12600</v>
      </c>
    </row>
    <row r="363" spans="1:8" x14ac:dyDescent="0.25">
      <c r="A363" s="5">
        <v>362</v>
      </c>
      <c r="B363" s="6">
        <v>44558</v>
      </c>
      <c r="C363" s="7" t="s">
        <v>11</v>
      </c>
      <c r="D363" s="7" t="s">
        <v>23</v>
      </c>
      <c r="E363" s="7" t="s">
        <v>13</v>
      </c>
      <c r="F363" s="8">
        <v>6</v>
      </c>
      <c r="G363" s="8">
        <v>2100</v>
      </c>
      <c r="H363" s="8">
        <f t="shared" si="5"/>
        <v>12600</v>
      </c>
    </row>
    <row r="364" spans="1:8" x14ac:dyDescent="0.25">
      <c r="A364" s="5">
        <v>363</v>
      </c>
      <c r="B364" s="6">
        <v>44559</v>
      </c>
      <c r="C364" s="7" t="s">
        <v>11</v>
      </c>
      <c r="D364" s="7" t="s">
        <v>12</v>
      </c>
      <c r="E364" s="7" t="s">
        <v>13</v>
      </c>
      <c r="F364" s="8">
        <v>6</v>
      </c>
      <c r="G364" s="8">
        <v>2100</v>
      </c>
      <c r="H364" s="8">
        <f t="shared" si="5"/>
        <v>12600</v>
      </c>
    </row>
    <row r="365" spans="1:8" x14ac:dyDescent="0.25">
      <c r="A365" s="5">
        <v>364</v>
      </c>
      <c r="B365" s="6">
        <v>44560</v>
      </c>
      <c r="C365" s="7" t="s">
        <v>11</v>
      </c>
      <c r="D365" s="7" t="s">
        <v>9</v>
      </c>
      <c r="E365" s="7" t="s">
        <v>13</v>
      </c>
      <c r="F365" s="8">
        <v>6</v>
      </c>
      <c r="G365" s="8">
        <v>2100</v>
      </c>
      <c r="H365" s="8">
        <f t="shared" si="5"/>
        <v>12600</v>
      </c>
    </row>
    <row r="366" spans="1:8" x14ac:dyDescent="0.25">
      <c r="A366" s="5">
        <v>365</v>
      </c>
      <c r="B366" s="6">
        <v>44561</v>
      </c>
      <c r="C366" s="7" t="s">
        <v>11</v>
      </c>
      <c r="D366" s="7" t="s">
        <v>22</v>
      </c>
      <c r="E366" s="7" t="s">
        <v>15</v>
      </c>
      <c r="F366" s="8">
        <v>6</v>
      </c>
      <c r="G366" s="8">
        <v>1200</v>
      </c>
      <c r="H366" s="8">
        <f t="shared" si="5"/>
        <v>7200</v>
      </c>
    </row>
    <row r="367" spans="1:8" x14ac:dyDescent="0.25">
      <c r="A367" s="5">
        <v>366</v>
      </c>
      <c r="B367" s="6">
        <v>44562</v>
      </c>
      <c r="C367" s="7" t="s">
        <v>11</v>
      </c>
      <c r="D367" s="7" t="s">
        <v>23</v>
      </c>
      <c r="E367" s="7" t="s">
        <v>17</v>
      </c>
      <c r="F367" s="8">
        <v>5</v>
      </c>
      <c r="G367" s="8">
        <v>1500</v>
      </c>
      <c r="H367" s="8">
        <f t="shared" si="5"/>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6228E-46B9-4995-B4A3-37DE29EB899E}">
  <dimension ref="A2:B124"/>
  <sheetViews>
    <sheetView topLeftCell="A105" workbookViewId="0">
      <selection activeCell="A117" sqref="A117"/>
    </sheetView>
  </sheetViews>
  <sheetFormatPr defaultRowHeight="15" x14ac:dyDescent="0.25"/>
  <cols>
    <col min="1" max="1" width="13.140625" bestFit="1" customWidth="1"/>
    <col min="2" max="2" width="14.85546875" bestFit="1" customWidth="1"/>
    <col min="3" max="3" width="22.28515625" customWidth="1"/>
  </cols>
  <sheetData>
    <row r="2" spans="1:2" x14ac:dyDescent="0.25">
      <c r="A2" s="9" t="s">
        <v>24</v>
      </c>
      <c r="B2" t="s">
        <v>26</v>
      </c>
    </row>
    <row r="3" spans="1:2" x14ac:dyDescent="0.25">
      <c r="A3" s="10" t="s">
        <v>27</v>
      </c>
      <c r="B3" s="13">
        <v>143130</v>
      </c>
    </row>
    <row r="4" spans="1:2" x14ac:dyDescent="0.25">
      <c r="A4" s="10" t="s">
        <v>28</v>
      </c>
      <c r="B4" s="13">
        <v>224470</v>
      </c>
    </row>
    <row r="5" spans="1:2" x14ac:dyDescent="0.25">
      <c r="A5" s="10" t="s">
        <v>29</v>
      </c>
      <c r="B5" s="13">
        <v>86100</v>
      </c>
    </row>
    <row r="6" spans="1:2" x14ac:dyDescent="0.25">
      <c r="A6" s="10" t="s">
        <v>30</v>
      </c>
      <c r="B6" s="13">
        <v>153530</v>
      </c>
    </row>
    <row r="7" spans="1:2" x14ac:dyDescent="0.25">
      <c r="A7" s="10" t="s">
        <v>31</v>
      </c>
      <c r="B7" s="13">
        <v>110160</v>
      </c>
    </row>
    <row r="8" spans="1:2" x14ac:dyDescent="0.25">
      <c r="A8" s="10" t="s">
        <v>32</v>
      </c>
      <c r="B8" s="13">
        <v>118530</v>
      </c>
    </row>
    <row r="9" spans="1:2" x14ac:dyDescent="0.25">
      <c r="A9" s="10" t="s">
        <v>33</v>
      </c>
      <c r="B9" s="13">
        <v>130100</v>
      </c>
    </row>
    <row r="10" spans="1:2" x14ac:dyDescent="0.25">
      <c r="A10" s="10" t="s">
        <v>34</v>
      </c>
      <c r="B10" s="13">
        <v>156300</v>
      </c>
    </row>
    <row r="11" spans="1:2" x14ac:dyDescent="0.25">
      <c r="A11" s="10" t="s">
        <v>35</v>
      </c>
      <c r="B11" s="13">
        <v>223770</v>
      </c>
    </row>
    <row r="12" spans="1:2" x14ac:dyDescent="0.25">
      <c r="A12" s="10" t="s">
        <v>36</v>
      </c>
      <c r="B12" s="13">
        <v>197350</v>
      </c>
    </row>
    <row r="13" spans="1:2" x14ac:dyDescent="0.25">
      <c r="A13" s="10" t="s">
        <v>37</v>
      </c>
      <c r="B13" s="13">
        <v>31520</v>
      </c>
    </row>
    <row r="14" spans="1:2" x14ac:dyDescent="0.25">
      <c r="A14" s="10" t="s">
        <v>38</v>
      </c>
      <c r="B14" s="13">
        <v>207610</v>
      </c>
    </row>
    <row r="15" spans="1:2" x14ac:dyDescent="0.25">
      <c r="A15" s="10" t="s">
        <v>25</v>
      </c>
      <c r="B15" s="13">
        <v>1782570</v>
      </c>
    </row>
    <row r="25" spans="1:2" x14ac:dyDescent="0.25">
      <c r="A25" s="9" t="s">
        <v>24</v>
      </c>
      <c r="B25" t="s">
        <v>26</v>
      </c>
    </row>
    <row r="26" spans="1:2" x14ac:dyDescent="0.25">
      <c r="A26" s="10" t="s">
        <v>9</v>
      </c>
      <c r="B26" s="13">
        <v>736080</v>
      </c>
    </row>
    <row r="27" spans="1:2" x14ac:dyDescent="0.25">
      <c r="A27" s="10" t="s">
        <v>22</v>
      </c>
      <c r="B27" s="13">
        <v>203680</v>
      </c>
    </row>
    <row r="28" spans="1:2" x14ac:dyDescent="0.25">
      <c r="A28" s="10" t="s">
        <v>23</v>
      </c>
      <c r="B28" s="13">
        <v>335480</v>
      </c>
    </row>
    <row r="29" spans="1:2" x14ac:dyDescent="0.25">
      <c r="A29" s="10" t="s">
        <v>12</v>
      </c>
      <c r="B29" s="13">
        <v>507330</v>
      </c>
    </row>
    <row r="30" spans="1:2" x14ac:dyDescent="0.25">
      <c r="A30" s="10" t="s">
        <v>25</v>
      </c>
      <c r="B30" s="13">
        <v>1782570</v>
      </c>
    </row>
    <row r="36" spans="1:2" x14ac:dyDescent="0.25">
      <c r="A36" s="9" t="s">
        <v>24</v>
      </c>
      <c r="B36" t="s">
        <v>26</v>
      </c>
    </row>
    <row r="37" spans="1:2" x14ac:dyDescent="0.25">
      <c r="A37" s="10" t="s">
        <v>21</v>
      </c>
      <c r="B37" s="11">
        <v>1.4204210774331443E-2</v>
      </c>
    </row>
    <row r="38" spans="1:2" x14ac:dyDescent="0.25">
      <c r="A38" s="10" t="s">
        <v>15</v>
      </c>
      <c r="B38" s="11">
        <v>0.19017485989330013</v>
      </c>
    </row>
    <row r="39" spans="1:2" x14ac:dyDescent="0.25">
      <c r="A39" s="10" t="s">
        <v>10</v>
      </c>
      <c r="B39" s="11">
        <v>3.7109342129621838E-2</v>
      </c>
    </row>
    <row r="40" spans="1:2" x14ac:dyDescent="0.25">
      <c r="A40" s="10" t="s">
        <v>13</v>
      </c>
      <c r="B40" s="11">
        <v>0.52424308722799107</v>
      </c>
    </row>
    <row r="41" spans="1:2" x14ac:dyDescent="0.25">
      <c r="A41" s="10" t="s">
        <v>17</v>
      </c>
      <c r="B41" s="11">
        <v>0.1975798986856056</v>
      </c>
    </row>
    <row r="42" spans="1:2" x14ac:dyDescent="0.25">
      <c r="A42" s="10" t="s">
        <v>19</v>
      </c>
      <c r="B42" s="11">
        <v>3.6688601289149934E-2</v>
      </c>
    </row>
    <row r="43" spans="1:2" x14ac:dyDescent="0.25">
      <c r="A43" s="10" t="s">
        <v>25</v>
      </c>
      <c r="B43" s="11">
        <v>1</v>
      </c>
    </row>
    <row r="49" spans="1:2" x14ac:dyDescent="0.25">
      <c r="A49" t="s">
        <v>26</v>
      </c>
    </row>
    <row r="50" spans="1:2" x14ac:dyDescent="0.25">
      <c r="A50" s="13">
        <v>1782570</v>
      </c>
      <c r="B50" s="12">
        <f>GETPIVOTDATA("Amount",$A$49)</f>
        <v>1782570</v>
      </c>
    </row>
    <row r="55" spans="1:2" x14ac:dyDescent="0.25">
      <c r="A55" t="s">
        <v>39</v>
      </c>
    </row>
    <row r="56" spans="1:2" x14ac:dyDescent="0.25">
      <c r="A56" s="13">
        <v>366</v>
      </c>
      <c r="B56">
        <f>GETPIVOTDATA("Amount",$A$55)</f>
        <v>366</v>
      </c>
    </row>
    <row r="62" spans="1:2" x14ac:dyDescent="0.25">
      <c r="A62" s="9" t="s">
        <v>24</v>
      </c>
      <c r="B62" t="s">
        <v>40</v>
      </c>
    </row>
    <row r="63" spans="1:2" x14ac:dyDescent="0.25">
      <c r="A63" s="10" t="s">
        <v>21</v>
      </c>
      <c r="B63" s="13">
        <v>132</v>
      </c>
    </row>
    <row r="64" spans="1:2" x14ac:dyDescent="0.25">
      <c r="A64" s="10" t="s">
        <v>19</v>
      </c>
      <c r="B64" s="13">
        <v>218</v>
      </c>
    </row>
    <row r="65" spans="1:2" x14ac:dyDescent="0.25">
      <c r="A65" s="10" t="s">
        <v>17</v>
      </c>
      <c r="B65" s="13">
        <v>242</v>
      </c>
    </row>
    <row r="66" spans="1:2" x14ac:dyDescent="0.25">
      <c r="A66" s="10" t="s">
        <v>15</v>
      </c>
      <c r="B66" s="13">
        <v>251</v>
      </c>
    </row>
    <row r="67" spans="1:2" x14ac:dyDescent="0.25">
      <c r="A67" s="10" t="s">
        <v>10</v>
      </c>
      <c r="B67" s="13">
        <v>319</v>
      </c>
    </row>
    <row r="68" spans="1:2" x14ac:dyDescent="0.25">
      <c r="A68" s="10" t="s">
        <v>13</v>
      </c>
      <c r="B68" s="13">
        <v>445</v>
      </c>
    </row>
    <row r="69" spans="1:2" x14ac:dyDescent="0.25">
      <c r="A69" s="10" t="s">
        <v>25</v>
      </c>
      <c r="B69" s="13">
        <v>1607</v>
      </c>
    </row>
    <row r="72" spans="1:2" x14ac:dyDescent="0.25">
      <c r="A72" s="9" t="s">
        <v>24</v>
      </c>
      <c r="B72" t="s">
        <v>40</v>
      </c>
    </row>
    <row r="73" spans="1:2" x14ac:dyDescent="0.25">
      <c r="A73" s="10" t="s">
        <v>13</v>
      </c>
      <c r="B73" s="13">
        <v>445</v>
      </c>
    </row>
    <row r="74" spans="1:2" x14ac:dyDescent="0.25">
      <c r="A74" s="10" t="s">
        <v>10</v>
      </c>
      <c r="B74" s="13">
        <v>319</v>
      </c>
    </row>
    <row r="75" spans="1:2" x14ac:dyDescent="0.25">
      <c r="A75" s="10" t="s">
        <v>15</v>
      </c>
      <c r="B75" s="13">
        <v>251</v>
      </c>
    </row>
    <row r="76" spans="1:2" x14ac:dyDescent="0.25">
      <c r="A76" s="10" t="s">
        <v>17</v>
      </c>
      <c r="B76" s="13">
        <v>242</v>
      </c>
    </row>
    <row r="77" spans="1:2" x14ac:dyDescent="0.25">
      <c r="A77" s="10" t="s">
        <v>19</v>
      </c>
      <c r="B77" s="13">
        <v>218</v>
      </c>
    </row>
    <row r="78" spans="1:2" x14ac:dyDescent="0.25">
      <c r="A78" s="10" t="s">
        <v>21</v>
      </c>
      <c r="B78" s="13">
        <v>132</v>
      </c>
    </row>
    <row r="79" spans="1:2" x14ac:dyDescent="0.25">
      <c r="A79" s="10" t="s">
        <v>25</v>
      </c>
      <c r="B79" s="13">
        <v>1607</v>
      </c>
    </row>
    <row r="83" spans="1:2" x14ac:dyDescent="0.25">
      <c r="A83" s="9" t="s">
        <v>24</v>
      </c>
      <c r="B83" t="s">
        <v>40</v>
      </c>
    </row>
    <row r="84" spans="1:2" x14ac:dyDescent="0.25">
      <c r="A84" s="10" t="s">
        <v>21</v>
      </c>
      <c r="B84" s="13">
        <v>132</v>
      </c>
    </row>
    <row r="85" spans="1:2" x14ac:dyDescent="0.25">
      <c r="A85" s="10" t="s">
        <v>15</v>
      </c>
      <c r="B85" s="13">
        <v>251</v>
      </c>
    </row>
    <row r="86" spans="1:2" x14ac:dyDescent="0.25">
      <c r="A86" s="10" t="s">
        <v>10</v>
      </c>
      <c r="B86" s="13">
        <v>319</v>
      </c>
    </row>
    <row r="87" spans="1:2" x14ac:dyDescent="0.25">
      <c r="A87" s="10" t="s">
        <v>13</v>
      </c>
      <c r="B87" s="13">
        <v>445</v>
      </c>
    </row>
    <row r="88" spans="1:2" x14ac:dyDescent="0.25">
      <c r="A88" s="10" t="s">
        <v>17</v>
      </c>
      <c r="B88" s="13">
        <v>242</v>
      </c>
    </row>
    <row r="89" spans="1:2" x14ac:dyDescent="0.25">
      <c r="A89" s="10" t="s">
        <v>19</v>
      </c>
      <c r="B89" s="13">
        <v>218</v>
      </c>
    </row>
    <row r="90" spans="1:2" x14ac:dyDescent="0.25">
      <c r="A90" s="10" t="s">
        <v>25</v>
      </c>
      <c r="B90" s="13">
        <v>1607</v>
      </c>
    </row>
    <row r="97" spans="1:2" x14ac:dyDescent="0.25">
      <c r="A97" s="9" t="s">
        <v>24</v>
      </c>
      <c r="B97" t="s">
        <v>40</v>
      </c>
    </row>
    <row r="98" spans="1:2" x14ac:dyDescent="0.25">
      <c r="A98" s="10" t="s">
        <v>8</v>
      </c>
      <c r="B98" s="13">
        <v>394</v>
      </c>
    </row>
    <row r="99" spans="1:2" x14ac:dyDescent="0.25">
      <c r="A99" s="10" t="s">
        <v>11</v>
      </c>
      <c r="B99" s="13">
        <v>360</v>
      </c>
    </row>
    <row r="100" spans="1:2" x14ac:dyDescent="0.25">
      <c r="A100" s="10" t="s">
        <v>20</v>
      </c>
      <c r="B100" s="13">
        <v>419</v>
      </c>
    </row>
    <row r="101" spans="1:2" x14ac:dyDescent="0.25">
      <c r="A101" s="10" t="s">
        <v>25</v>
      </c>
      <c r="B101" s="13">
        <v>1173</v>
      </c>
    </row>
    <row r="107" spans="1:2" x14ac:dyDescent="0.25">
      <c r="A107" s="9" t="s">
        <v>24</v>
      </c>
      <c r="B107" t="s">
        <v>40</v>
      </c>
    </row>
    <row r="108" spans="1:2" x14ac:dyDescent="0.25">
      <c r="A108" s="10" t="s">
        <v>16</v>
      </c>
      <c r="B108" s="13">
        <v>146</v>
      </c>
    </row>
    <row r="109" spans="1:2" x14ac:dyDescent="0.25">
      <c r="A109" s="10" t="s">
        <v>18</v>
      </c>
      <c r="B109" s="13">
        <v>144</v>
      </c>
    </row>
    <row r="110" spans="1:2" x14ac:dyDescent="0.25">
      <c r="A110" s="10" t="s">
        <v>14</v>
      </c>
      <c r="B110" s="13">
        <v>144</v>
      </c>
    </row>
    <row r="111" spans="1:2" x14ac:dyDescent="0.25">
      <c r="A111" s="10" t="s">
        <v>25</v>
      </c>
      <c r="B111" s="13">
        <v>434</v>
      </c>
    </row>
    <row r="117" spans="1:2" x14ac:dyDescent="0.25">
      <c r="A117" s="9" t="s">
        <v>24</v>
      </c>
      <c r="B117" t="s">
        <v>26</v>
      </c>
    </row>
    <row r="118" spans="1:2" x14ac:dyDescent="0.25">
      <c r="A118" s="10" t="s">
        <v>8</v>
      </c>
      <c r="B118" s="13">
        <v>386030</v>
      </c>
    </row>
    <row r="119" spans="1:2" x14ac:dyDescent="0.25">
      <c r="A119" s="10" t="s">
        <v>16</v>
      </c>
      <c r="B119" s="13">
        <v>184690</v>
      </c>
    </row>
    <row r="120" spans="1:2" x14ac:dyDescent="0.25">
      <c r="A120" s="10" t="s">
        <v>18</v>
      </c>
      <c r="B120" s="13">
        <v>125600</v>
      </c>
    </row>
    <row r="121" spans="1:2" x14ac:dyDescent="0.25">
      <c r="A121" s="10" t="s">
        <v>14</v>
      </c>
      <c r="B121" s="13">
        <v>139880</v>
      </c>
    </row>
    <row r="122" spans="1:2" x14ac:dyDescent="0.25">
      <c r="A122" s="10" t="s">
        <v>11</v>
      </c>
      <c r="B122" s="13">
        <v>394410</v>
      </c>
    </row>
    <row r="123" spans="1:2" x14ac:dyDescent="0.25">
      <c r="A123" s="10" t="s">
        <v>20</v>
      </c>
      <c r="B123" s="13">
        <v>551960</v>
      </c>
    </row>
    <row r="124" spans="1:2" x14ac:dyDescent="0.25">
      <c r="A124" s="10" t="s">
        <v>25</v>
      </c>
      <c r="B124" s="13">
        <v>1782570</v>
      </c>
    </row>
  </sheetData>
  <pageMargins left="0.7" right="0.7" top="0.75" bottom="0.75" header="0.3" footer="0.3"/>
  <drawing r:id="rId12"/>
  <extLst>
    <ext xmlns:x14="http://schemas.microsoft.com/office/spreadsheetml/2009/9/main" uri="{A8765BA9-456A-4dab-B4F3-ACF838C121DE}">
      <x14:slicerList>
        <x14:slicer r:id="rId13"/>
      </x14:slicerList>
    </ext>
    <ext xmlns:x15="http://schemas.microsoft.com/office/spreadsheetml/2010/11/main" uri="{7E03D99C-DC04-49d9-9315-930204A7B6E9}">
      <x15:timelineRefs>
        <x15:timelineRef r:id="rId1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96F3-5113-4DB6-B314-4571A25AAD23}">
  <dimension ref="A1"/>
  <sheetViews>
    <sheetView showGridLines="0" tabSelected="1" zoomScaleNormal="100"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Salesmans</vt:lpstr>
      <vt:lpstr>Products</vt: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Shantinath Desai</dc:creator>
  <cp:lastModifiedBy>Shantinath Desai</cp:lastModifiedBy>
  <dcterms:created xsi:type="dcterms:W3CDTF">2024-01-05T05:12:51Z</dcterms:created>
  <dcterms:modified xsi:type="dcterms:W3CDTF">2024-01-16T14:31:24Z</dcterms:modified>
</cp:coreProperties>
</file>