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TU\Y2S1\SC2001\Lab\school_work\"/>
    </mc:Choice>
  </mc:AlternateContent>
  <xr:revisionPtr revIDLastSave="0" documentId="13_ncr:1_{42364475-56A3-4727-A118-79B6405A43BE}" xr6:coauthVersionLast="47" xr6:coauthVersionMax="47" xr10:uidLastSave="{00000000-0000-0000-0000-000000000000}"/>
  <bookViews>
    <workbookView xWindow="28680" yWindow="-120" windowWidth="29040" windowHeight="15720" xr2:uid="{D204D345-3936-403A-9950-9AD83508C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50" i="1" l="1"/>
  <c r="P49" i="1"/>
  <c r="P48" i="1"/>
  <c r="P47" i="1"/>
  <c r="P45" i="1"/>
  <c r="P44" i="1"/>
  <c r="P43" i="1"/>
  <c r="P42" i="1"/>
  <c r="P40" i="1"/>
  <c r="P39" i="1"/>
  <c r="P38" i="1"/>
  <c r="P37" i="1"/>
  <c r="P33" i="1"/>
  <c r="P34" i="1"/>
  <c r="P35" i="1"/>
  <c r="P32" i="1"/>
  <c r="B50" i="1"/>
  <c r="B49" i="1"/>
  <c r="B48" i="1"/>
  <c r="B47" i="1"/>
  <c r="B45" i="1"/>
  <c r="B44" i="1"/>
  <c r="B43" i="1"/>
  <c r="B42" i="1"/>
  <c r="D41" i="1"/>
  <c r="O42" i="1"/>
  <c r="D42" i="1"/>
  <c r="O41" i="1"/>
  <c r="B40" i="1"/>
  <c r="B39" i="1"/>
  <c r="B38" i="1"/>
  <c r="B37" i="1"/>
  <c r="B33" i="1"/>
  <c r="B34" i="1"/>
  <c r="B35" i="1"/>
  <c r="B32" i="1"/>
  <c r="O50" i="1" l="1"/>
  <c r="D50" i="1"/>
  <c r="O45" i="1"/>
  <c r="D45" i="1"/>
  <c r="O40" i="1"/>
  <c r="D40" i="1"/>
  <c r="O35" i="1"/>
  <c r="D35" i="1"/>
  <c r="O49" i="1"/>
  <c r="D49" i="1"/>
  <c r="O44" i="1"/>
  <c r="D44" i="1"/>
  <c r="O39" i="1"/>
  <c r="D39" i="1"/>
  <c r="O34" i="1"/>
  <c r="D34" i="1"/>
  <c r="O48" i="1"/>
  <c r="D48" i="1"/>
  <c r="O43" i="1"/>
  <c r="D43" i="1"/>
  <c r="O38" i="1"/>
  <c r="D38" i="1"/>
  <c r="O33" i="1"/>
  <c r="D33" i="1"/>
  <c r="O47" i="1"/>
  <c r="D47" i="1"/>
  <c r="O37" i="1"/>
  <c r="D37" i="1"/>
  <c r="O32" i="1"/>
  <c r="D32" i="1"/>
  <c r="O46" i="1"/>
  <c r="D46" i="1"/>
  <c r="O36" i="1"/>
  <c r="D36" i="1"/>
  <c r="O31" i="1"/>
  <c r="D31" i="1"/>
  <c r="O21" i="1"/>
  <c r="O20" i="1"/>
  <c r="O19" i="1"/>
  <c r="O18" i="1"/>
  <c r="O15" i="1"/>
  <c r="O16" i="1"/>
  <c r="O17" i="1"/>
  <c r="O14" i="1"/>
  <c r="O13" i="1"/>
  <c r="O12" i="1"/>
  <c r="O11" i="1"/>
  <c r="O10" i="1"/>
  <c r="O6" i="1"/>
  <c r="O7" i="1"/>
  <c r="O8" i="1"/>
  <c r="O9" i="1"/>
  <c r="O5" i="1"/>
  <c r="O4" i="1"/>
  <c r="O3" i="1"/>
  <c r="O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D11" i="1" l="1"/>
  <c r="D9" i="1"/>
  <c r="D5" i="1"/>
  <c r="P9" i="1"/>
  <c r="P16" i="1"/>
  <c r="D21" i="1"/>
  <c r="P7" i="1"/>
  <c r="D20" i="1"/>
  <c r="D16" i="1"/>
  <c r="P4" i="1"/>
  <c r="P12" i="1"/>
  <c r="D7" i="1"/>
  <c r="P3" i="1"/>
  <c r="P8" i="1"/>
  <c r="D4" i="1"/>
  <c r="D17" i="1"/>
  <c r="P15" i="1"/>
  <c r="D8" i="1"/>
  <c r="P5" i="1"/>
  <c r="D13" i="1"/>
  <c r="P19" i="1"/>
  <c r="D12" i="1"/>
  <c r="D15" i="1"/>
  <c r="P11" i="1"/>
  <c r="P13" i="1"/>
  <c r="P21" i="1"/>
  <c r="D3" i="1"/>
  <c r="D19" i="1"/>
  <c r="P17" i="1"/>
  <c r="P20" i="1"/>
</calcChain>
</file>

<file path=xl/sharedStrings.xml><?xml version="1.0" encoding="utf-8"?>
<sst xmlns="http://schemas.openxmlformats.org/spreadsheetml/2006/main" count="53" uniqueCount="8">
  <si>
    <t>V</t>
  </si>
  <si>
    <t>E</t>
  </si>
  <si>
    <t>2V</t>
  </si>
  <si>
    <t>5V</t>
  </si>
  <si>
    <t>V*(V-1)</t>
  </si>
  <si>
    <t>AVG</t>
  </si>
  <si>
    <t>%increase</t>
  </si>
  <si>
    <t>GROUP BASED ON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</si>
</sst>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CC285-032D-4DAA-81C6-C8F064C0A6F4}">
  <dimension ref="A1:Q50"/>
  <sheetViews>
    <sheetView tabSelected="1" workbookViewId="0">
      <selection activeCell="H22" sqref="H22"/>
    </sheetView>
  </sheetViews>
  <sheetFormatPr defaultRowHeight="14.4" x14ac:dyDescent="0.3"/>
  <cols>
    <col min="16" max="16" width="12" bestFit="1" customWidth="1"/>
  </cols>
  <sheetData>
    <row r="1" spans="1:16" x14ac:dyDescent="0.3">
      <c r="A1" s="1" t="s">
        <v>0</v>
      </c>
      <c r="B1" s="1" t="s">
        <v>1</v>
      </c>
      <c r="C1" s="1" t="s">
        <v>1</v>
      </c>
      <c r="D1" s="1" t="s">
        <v>6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 t="s">
        <v>5</v>
      </c>
      <c r="P1" s="1" t="s">
        <v>6</v>
      </c>
    </row>
    <row r="2" spans="1:16" x14ac:dyDescent="0.3">
      <c r="A2">
        <v>10</v>
      </c>
      <c r="B2" t="s">
        <v>0</v>
      </c>
      <c r="C2">
        <f>A2</f>
        <v>10</v>
      </c>
      <c r="E2">
        <v>0.71109999999999995</v>
      </c>
      <c r="F2">
        <v>0.63600000000000001</v>
      </c>
      <c r="G2">
        <v>0.70669999999999999</v>
      </c>
      <c r="H2">
        <v>0.66220000000000001</v>
      </c>
      <c r="I2">
        <v>0.745</v>
      </c>
      <c r="J2">
        <v>0.58879999999999999</v>
      </c>
      <c r="K2">
        <v>0.68830000000000002</v>
      </c>
      <c r="L2">
        <v>0.60909999999999997</v>
      </c>
      <c r="M2">
        <v>0.75749999999999995</v>
      </c>
      <c r="N2">
        <v>0.62270000000000003</v>
      </c>
      <c r="O2">
        <f>AVERAGE(E2:N2)</f>
        <v>0.67273999999999989</v>
      </c>
    </row>
    <row r="3" spans="1:16" x14ac:dyDescent="0.3">
      <c r="B3" t="s">
        <v>2</v>
      </c>
      <c r="C3">
        <f>A2*2</f>
        <v>20</v>
      </c>
      <c r="D3">
        <f>(C3-C2)/C2*100</f>
        <v>100</v>
      </c>
      <c r="E3">
        <v>0.60370000000000001</v>
      </c>
      <c r="F3">
        <v>0.6149</v>
      </c>
      <c r="G3">
        <v>0.60980000000000001</v>
      </c>
      <c r="H3">
        <v>0.58389999999999997</v>
      </c>
      <c r="I3">
        <v>0.72540000000000004</v>
      </c>
      <c r="J3">
        <v>0.65969999999999995</v>
      </c>
      <c r="K3">
        <v>0.75039999999999996</v>
      </c>
      <c r="L3">
        <v>0.87309999999999999</v>
      </c>
      <c r="M3">
        <v>0.61780000000000002</v>
      </c>
      <c r="N3">
        <v>0.73229999999999995</v>
      </c>
      <c r="O3">
        <f>AVERAGE(E3:N3)</f>
        <v>0.67709999999999992</v>
      </c>
      <c r="P3">
        <f>(O3-O2)/O2*100</f>
        <v>0.64809584683533472</v>
      </c>
    </row>
    <row r="4" spans="1:16" x14ac:dyDescent="0.3">
      <c r="B4" t="s">
        <v>3</v>
      </c>
      <c r="C4">
        <f>A2*5</f>
        <v>50</v>
      </c>
      <c r="D4">
        <f t="shared" ref="D4:D5" si="0">(C4-C3)/C3*100</f>
        <v>150</v>
      </c>
      <c r="E4">
        <v>0.57420000000000004</v>
      </c>
      <c r="F4">
        <v>0.86760000000000004</v>
      </c>
      <c r="G4">
        <v>0.66210000000000002</v>
      </c>
      <c r="H4">
        <v>0.68769999999999998</v>
      </c>
      <c r="I4">
        <v>0.63390000000000002</v>
      </c>
      <c r="J4">
        <v>0.82869999999999999</v>
      </c>
      <c r="K4">
        <v>0.68920000000000003</v>
      </c>
      <c r="L4">
        <v>0.95050000000000001</v>
      </c>
      <c r="M4">
        <v>0.68269999999999997</v>
      </c>
      <c r="N4">
        <v>0.67049999999999998</v>
      </c>
      <c r="O4">
        <f>AVERAGE(E4:N4)</f>
        <v>0.72470999999999997</v>
      </c>
      <c r="P4">
        <f t="shared" ref="P4:P5" si="1">(O4-O3)/O3*100</f>
        <v>7.0314576871953989</v>
      </c>
    </row>
    <row r="5" spans="1:16" x14ac:dyDescent="0.3">
      <c r="A5" s="1"/>
      <c r="B5" s="1" t="s">
        <v>4</v>
      </c>
      <c r="C5" s="1">
        <f>A2*(A2-1)</f>
        <v>90</v>
      </c>
      <c r="D5" s="1">
        <f t="shared" si="0"/>
        <v>80</v>
      </c>
      <c r="E5" s="1">
        <v>0.81779999999999997</v>
      </c>
      <c r="F5" s="1">
        <v>0.94169999999999998</v>
      </c>
      <c r="G5" s="1">
        <v>1.1527000000000001</v>
      </c>
      <c r="H5" s="1">
        <v>0.90259999999999996</v>
      </c>
      <c r="I5" s="1">
        <v>1.2537</v>
      </c>
      <c r="J5" s="1">
        <v>0.93259999999999998</v>
      </c>
      <c r="K5" s="1">
        <v>0.86560000000000004</v>
      </c>
      <c r="L5" s="1">
        <v>0.7</v>
      </c>
      <c r="M5" s="1">
        <v>0.73960000000000004</v>
      </c>
      <c r="N5" s="1">
        <v>0.78539999999999999</v>
      </c>
      <c r="O5" s="1">
        <f>AVERAGE(E5:N5)</f>
        <v>0.90916999999999992</v>
      </c>
      <c r="P5" s="1">
        <f t="shared" si="1"/>
        <v>25.452939796608291</v>
      </c>
    </row>
    <row r="6" spans="1:16" x14ac:dyDescent="0.3">
      <c r="A6">
        <v>50</v>
      </c>
      <c r="B6" t="s">
        <v>0</v>
      </c>
      <c r="C6">
        <f>A6</f>
        <v>50</v>
      </c>
      <c r="E6" s="3">
        <v>0.81430000000000002</v>
      </c>
      <c r="F6" s="3">
        <v>0.68310000000000004</v>
      </c>
      <c r="G6" s="3">
        <v>0.67720000000000002</v>
      </c>
      <c r="H6" s="3">
        <v>0.73009999999999997</v>
      </c>
      <c r="I6" s="3">
        <v>0.88700000000000001</v>
      </c>
      <c r="J6" s="3">
        <v>0.73360000000000003</v>
      </c>
      <c r="K6" s="3">
        <v>0.82599999999999996</v>
      </c>
      <c r="L6" s="3">
        <v>0.6895</v>
      </c>
      <c r="M6" s="3">
        <v>0.78810000000000002</v>
      </c>
      <c r="N6" s="3">
        <v>0.65410000000000001</v>
      </c>
      <c r="O6">
        <f t="shared" ref="O6:O7" si="2">AVERAGE(E6:N6)</f>
        <v>0.74829999999999985</v>
      </c>
    </row>
    <row r="7" spans="1:16" x14ac:dyDescent="0.3">
      <c r="B7" t="s">
        <v>2</v>
      </c>
      <c r="C7">
        <f>A6*2</f>
        <v>100</v>
      </c>
      <c r="D7">
        <f>(C7-C6)/C6*100</f>
        <v>100</v>
      </c>
      <c r="E7">
        <v>0.90400000000000003</v>
      </c>
      <c r="F7">
        <v>0.79020000000000001</v>
      </c>
      <c r="G7">
        <v>0.75649999999999995</v>
      </c>
      <c r="H7">
        <v>0.7964</v>
      </c>
      <c r="I7">
        <v>1.0174000000000001</v>
      </c>
      <c r="J7">
        <v>1.2652000000000001</v>
      </c>
      <c r="K7">
        <v>0.76900000000000002</v>
      </c>
      <c r="L7">
        <v>0.84819999999999995</v>
      </c>
      <c r="M7">
        <v>0.83069999999999999</v>
      </c>
      <c r="N7">
        <v>0.95730000000000004</v>
      </c>
      <c r="O7">
        <f t="shared" si="2"/>
        <v>0.89349000000000012</v>
      </c>
      <c r="P7">
        <f>(O7-O6)/O6*100</f>
        <v>19.402645997594586</v>
      </c>
    </row>
    <row r="8" spans="1:16" x14ac:dyDescent="0.3">
      <c r="B8" t="s">
        <v>3</v>
      </c>
      <c r="C8">
        <f>A6*5</f>
        <v>250</v>
      </c>
      <c r="D8">
        <f t="shared" ref="D8:D9" si="3">(C8-C7)/C7*100</f>
        <v>150</v>
      </c>
      <c r="E8">
        <v>0.92169999999999996</v>
      </c>
      <c r="F8">
        <v>0.90390000000000004</v>
      </c>
      <c r="G8">
        <v>1.0249999999999999</v>
      </c>
      <c r="H8">
        <v>0.92010000000000003</v>
      </c>
      <c r="I8">
        <v>0.96130000000000004</v>
      </c>
      <c r="J8">
        <v>1.0417000000000001</v>
      </c>
      <c r="K8">
        <v>1.4037999999999999</v>
      </c>
      <c r="L8">
        <v>0.9849</v>
      </c>
      <c r="M8">
        <v>1.1940999999999999</v>
      </c>
      <c r="N8">
        <v>1.0596000000000001</v>
      </c>
      <c r="O8">
        <f t="shared" ref="O8:O14" si="4">AVERAGE(E8:N8)</f>
        <v>1.0416099999999999</v>
      </c>
      <c r="P8">
        <f t="shared" ref="P8:P9" si="5">(O8-O7)/O7*100</f>
        <v>16.577689733516859</v>
      </c>
    </row>
    <row r="9" spans="1:16" x14ac:dyDescent="0.3">
      <c r="A9" s="1"/>
      <c r="B9" s="1" t="s">
        <v>4</v>
      </c>
      <c r="C9" s="1">
        <f>A6*(A6-1)</f>
        <v>2450</v>
      </c>
      <c r="D9" s="1">
        <f t="shared" si="3"/>
        <v>880.00000000000011</v>
      </c>
      <c r="E9" s="1">
        <v>3.4889000000000001</v>
      </c>
      <c r="F9" s="1">
        <v>3.8957000000000002</v>
      </c>
      <c r="G9" s="1">
        <v>3.4011</v>
      </c>
      <c r="H9" s="1">
        <v>3.2010999999999998</v>
      </c>
      <c r="I9" s="1">
        <v>3.3995000000000002</v>
      </c>
      <c r="J9" s="1">
        <v>2.9805000000000001</v>
      </c>
      <c r="K9" s="1">
        <v>3.2704</v>
      </c>
      <c r="L9" s="1">
        <v>2.6494</v>
      </c>
      <c r="M9" s="1">
        <v>2.9811999999999999</v>
      </c>
      <c r="N9" s="1">
        <v>3.5741000000000001</v>
      </c>
      <c r="O9" s="1">
        <f t="shared" si="4"/>
        <v>3.2841900000000002</v>
      </c>
      <c r="P9" s="1">
        <f t="shared" si="5"/>
        <v>215.29939228694045</v>
      </c>
    </row>
    <row r="10" spans="1:16" x14ac:dyDescent="0.3">
      <c r="A10">
        <v>100</v>
      </c>
      <c r="B10" t="s">
        <v>0</v>
      </c>
      <c r="C10">
        <f>A10</f>
        <v>100</v>
      </c>
      <c r="E10" s="3">
        <v>0.91200000000000003</v>
      </c>
      <c r="F10" s="3">
        <v>0.97330000000000005</v>
      </c>
      <c r="G10" s="3">
        <v>0.93059999999999998</v>
      </c>
      <c r="H10" s="3">
        <v>0.81899999999999995</v>
      </c>
      <c r="I10" s="3">
        <v>0.83989999999999998</v>
      </c>
      <c r="J10" s="3">
        <v>0.74209999999999998</v>
      </c>
      <c r="K10" s="3">
        <v>0.999</v>
      </c>
      <c r="L10" s="3">
        <v>1.1269</v>
      </c>
      <c r="M10" s="3">
        <v>1.0316000000000001</v>
      </c>
      <c r="N10" s="3">
        <v>0.78110000000000002</v>
      </c>
      <c r="O10" s="3">
        <f t="shared" si="4"/>
        <v>0.91554999999999997</v>
      </c>
    </row>
    <row r="11" spans="1:16" x14ac:dyDescent="0.3">
      <c r="B11" t="s">
        <v>2</v>
      </c>
      <c r="C11">
        <f>A10*2</f>
        <v>200</v>
      </c>
      <c r="D11">
        <f>(C11-C10)/C10*100</f>
        <v>100</v>
      </c>
      <c r="E11" s="3">
        <v>1.0467</v>
      </c>
      <c r="F11" s="3">
        <v>1.1075999999999999</v>
      </c>
      <c r="G11" s="3">
        <v>1.5242</v>
      </c>
      <c r="H11" s="3">
        <v>1.0186999999999999</v>
      </c>
      <c r="I11" s="3">
        <v>1.2296</v>
      </c>
      <c r="J11" s="3">
        <v>1.4484999999999999</v>
      </c>
      <c r="K11" s="3">
        <v>1.0824</v>
      </c>
      <c r="L11" s="3">
        <v>1.2144999999999999</v>
      </c>
      <c r="M11" s="3">
        <v>1.0688</v>
      </c>
      <c r="N11" s="3">
        <v>1.6001000000000001</v>
      </c>
      <c r="O11" s="3">
        <f t="shared" si="4"/>
        <v>1.2341099999999998</v>
      </c>
      <c r="P11">
        <f>(O11-O10)/O10*100</f>
        <v>34.794385888263868</v>
      </c>
    </row>
    <row r="12" spans="1:16" x14ac:dyDescent="0.3">
      <c r="A12" s="2"/>
      <c r="B12" s="2" t="s">
        <v>3</v>
      </c>
      <c r="C12" s="2">
        <f>A10*5</f>
        <v>500</v>
      </c>
      <c r="D12">
        <f t="shared" ref="D12:D13" si="6">(C12-C11)/C11*100</f>
        <v>150</v>
      </c>
      <c r="E12" s="3">
        <v>1.4838</v>
      </c>
      <c r="F12" s="3">
        <v>1.5348999999999999</v>
      </c>
      <c r="G12" s="3">
        <v>1.2987</v>
      </c>
      <c r="H12" s="3">
        <v>1.9072</v>
      </c>
      <c r="I12" s="3">
        <v>1.3640000000000001</v>
      </c>
      <c r="J12" s="3">
        <v>1.3580000000000001</v>
      </c>
      <c r="K12" s="3">
        <v>1.5228999999999999</v>
      </c>
      <c r="L12" s="3">
        <v>1.4029</v>
      </c>
      <c r="M12" s="3">
        <v>1.2755000000000001</v>
      </c>
      <c r="N12" s="3">
        <v>1.4982</v>
      </c>
      <c r="O12" s="3">
        <f t="shared" si="4"/>
        <v>1.46461</v>
      </c>
      <c r="P12">
        <f t="shared" ref="P12:P13" si="7">(O12-O11)/O11*100</f>
        <v>18.677427457844129</v>
      </c>
    </row>
    <row r="13" spans="1:16" x14ac:dyDescent="0.3">
      <c r="A13" s="1"/>
      <c r="B13" s="1" t="s">
        <v>4</v>
      </c>
      <c r="C13" s="1">
        <f>A10*(A10-1)</f>
        <v>9900</v>
      </c>
      <c r="D13" s="1">
        <f t="shared" si="6"/>
        <v>1880</v>
      </c>
      <c r="E13" s="1">
        <v>7.2716000000000003</v>
      </c>
      <c r="F13" s="1">
        <v>7.3669000000000002</v>
      </c>
      <c r="G13" s="1">
        <v>7.3823999999999996</v>
      </c>
      <c r="H13" s="1">
        <v>8.6239000000000008</v>
      </c>
      <c r="I13" s="1">
        <v>7.1277999999999997</v>
      </c>
      <c r="J13" s="1">
        <v>8.7933000000000003</v>
      </c>
      <c r="K13" s="1">
        <v>6.8658999999999999</v>
      </c>
      <c r="L13" s="1">
        <v>7.3459000000000003</v>
      </c>
      <c r="M13" s="1">
        <v>7.9566999999999997</v>
      </c>
      <c r="N13" s="1">
        <v>7.5873999999999997</v>
      </c>
      <c r="O13" s="1">
        <f t="shared" si="4"/>
        <v>7.6321800000000009</v>
      </c>
      <c r="P13" s="1">
        <f t="shared" si="7"/>
        <v>421.10664272400174</v>
      </c>
    </row>
    <row r="14" spans="1:16" x14ac:dyDescent="0.3">
      <c r="A14">
        <v>500</v>
      </c>
      <c r="B14" t="s">
        <v>0</v>
      </c>
      <c r="C14">
        <f>A14</f>
        <v>500</v>
      </c>
      <c r="E14" s="3">
        <v>2.0731999999999999</v>
      </c>
      <c r="F14" s="3">
        <v>2.4344999999999999</v>
      </c>
      <c r="G14" s="3">
        <v>2.0672999999999999</v>
      </c>
      <c r="H14" s="3">
        <v>2.0592000000000001</v>
      </c>
      <c r="I14" s="3">
        <v>2.1591</v>
      </c>
      <c r="J14" s="3">
        <v>1.9524999999999999</v>
      </c>
      <c r="K14" s="3">
        <v>2.0924</v>
      </c>
      <c r="L14" s="3">
        <v>2.1594000000000002</v>
      </c>
      <c r="M14" s="3">
        <v>2.1259999999999999</v>
      </c>
      <c r="N14" s="3">
        <v>2.0901999999999998</v>
      </c>
      <c r="O14" s="3">
        <f t="shared" si="4"/>
        <v>2.1213800000000003</v>
      </c>
    </row>
    <row r="15" spans="1:16" x14ac:dyDescent="0.3">
      <c r="B15" t="s">
        <v>2</v>
      </c>
      <c r="C15">
        <f>A14*2</f>
        <v>1000</v>
      </c>
      <c r="D15">
        <f>(C15-C14)/C14*100</f>
        <v>100</v>
      </c>
      <c r="E15">
        <v>2.4958</v>
      </c>
      <c r="F15">
        <v>2.9781</v>
      </c>
      <c r="G15">
        <v>2.5139</v>
      </c>
      <c r="H15">
        <v>3.4371</v>
      </c>
      <c r="I15">
        <v>2.6291000000000002</v>
      </c>
      <c r="J15">
        <v>2.4523000000000001</v>
      </c>
      <c r="K15">
        <v>2.5865</v>
      </c>
      <c r="L15">
        <v>2.5072000000000001</v>
      </c>
      <c r="M15">
        <v>3.0436000000000001</v>
      </c>
      <c r="N15">
        <v>2.3563000000000001</v>
      </c>
      <c r="O15" s="3">
        <f t="shared" ref="O15:O21" si="8">AVERAGE(E15:N15)</f>
        <v>2.6999900000000006</v>
      </c>
      <c r="P15">
        <f>(O15-O14)/O14*100</f>
        <v>27.275169936550746</v>
      </c>
    </row>
    <row r="16" spans="1:16" x14ac:dyDescent="0.3">
      <c r="B16" t="s">
        <v>3</v>
      </c>
      <c r="C16">
        <f>A14*5</f>
        <v>2500</v>
      </c>
      <c r="D16">
        <f t="shared" ref="D16:D17" si="9">(C16-C15)/C15*100</f>
        <v>150</v>
      </c>
      <c r="E16">
        <v>3.1063999999999998</v>
      </c>
      <c r="F16">
        <v>4.2881999999999998</v>
      </c>
      <c r="G16">
        <v>3.4361000000000002</v>
      </c>
      <c r="H16">
        <v>4.1052</v>
      </c>
      <c r="I16">
        <v>3.5651000000000002</v>
      </c>
      <c r="J16">
        <v>4.1204000000000001</v>
      </c>
      <c r="K16">
        <v>4.3098000000000001</v>
      </c>
      <c r="L16">
        <v>3.6215999999999999</v>
      </c>
      <c r="M16">
        <v>3.1724999999999999</v>
      </c>
      <c r="N16">
        <v>3.4249999999999998</v>
      </c>
      <c r="O16" s="3">
        <f t="shared" si="8"/>
        <v>3.7150300000000001</v>
      </c>
      <c r="P16">
        <f t="shared" ref="P16:P17" si="10">(O16-O15)/O15*100</f>
        <v>37.594213311901129</v>
      </c>
    </row>
    <row r="17" spans="1:16" x14ac:dyDescent="0.3">
      <c r="A17" s="1"/>
      <c r="B17" s="1" t="s">
        <v>4</v>
      </c>
      <c r="C17" s="1">
        <f>A14*(A14-1)</f>
        <v>249500</v>
      </c>
      <c r="D17" s="1">
        <f t="shared" si="9"/>
        <v>9880</v>
      </c>
      <c r="E17" s="1">
        <v>80.861199999999997</v>
      </c>
      <c r="F17" s="1">
        <v>80.033500000000004</v>
      </c>
      <c r="G17" s="1">
        <v>79.092699999999994</v>
      </c>
      <c r="H17" s="1">
        <v>81.3827</v>
      </c>
      <c r="I17" s="1">
        <v>78.011899999999997</v>
      </c>
      <c r="J17" s="1">
        <v>85.404799999999994</v>
      </c>
      <c r="K17" s="1">
        <v>83.905500000000004</v>
      </c>
      <c r="L17" s="1">
        <v>97.354200000000006</v>
      </c>
      <c r="M17" s="1">
        <v>87.9238</v>
      </c>
      <c r="N17" s="1">
        <v>88.897199999999998</v>
      </c>
      <c r="O17" s="5">
        <f t="shared" si="8"/>
        <v>84.286749999999998</v>
      </c>
      <c r="P17" s="1">
        <f t="shared" si="10"/>
        <v>2168.8040204251379</v>
      </c>
    </row>
    <row r="18" spans="1:16" x14ac:dyDescent="0.3">
      <c r="A18">
        <v>1000</v>
      </c>
      <c r="B18" t="s">
        <v>0</v>
      </c>
      <c r="C18">
        <f>A18</f>
        <v>1000</v>
      </c>
      <c r="E18" s="3">
        <v>3.8108</v>
      </c>
      <c r="F18" s="3">
        <v>3.2101999999999999</v>
      </c>
      <c r="G18" s="3">
        <v>4.0415000000000001</v>
      </c>
      <c r="H18" s="3">
        <v>3.3060999999999998</v>
      </c>
      <c r="I18" s="3">
        <v>4.2371999999999996</v>
      </c>
      <c r="J18" s="3">
        <v>3.6955</v>
      </c>
      <c r="K18" s="3">
        <v>3.9641999999999999</v>
      </c>
      <c r="L18" s="3">
        <v>3.6606000000000001</v>
      </c>
      <c r="M18" s="3">
        <v>4.1744000000000003</v>
      </c>
      <c r="N18" s="3">
        <v>4.1143999999999998</v>
      </c>
      <c r="O18" s="4">
        <f t="shared" si="8"/>
        <v>3.8214899999999998</v>
      </c>
    </row>
    <row r="19" spans="1:16" x14ac:dyDescent="0.3">
      <c r="B19" t="s">
        <v>2</v>
      </c>
      <c r="C19">
        <f>A18*2</f>
        <v>2000</v>
      </c>
      <c r="D19">
        <f>(C19-C18)/C18*100</f>
        <v>100</v>
      </c>
      <c r="E19" s="3">
        <v>4.3715000000000002</v>
      </c>
      <c r="F19" s="3">
        <v>4.4172000000000002</v>
      </c>
      <c r="G19" s="3">
        <v>4.7202000000000002</v>
      </c>
      <c r="H19" s="3">
        <v>4.1515000000000004</v>
      </c>
      <c r="I19" s="3">
        <v>4.7195</v>
      </c>
      <c r="J19" s="3">
        <v>4.6098999999999997</v>
      </c>
      <c r="K19" s="3">
        <v>3.9872999999999998</v>
      </c>
      <c r="L19" s="3">
        <v>4.3049999999999997</v>
      </c>
      <c r="M19" s="3">
        <v>5.0164</v>
      </c>
      <c r="N19" s="3">
        <v>4.6830999999999996</v>
      </c>
      <c r="O19" s="4">
        <f t="shared" si="8"/>
        <v>4.4981600000000004</v>
      </c>
      <c r="P19">
        <f>(O19-O18)/O18*100</f>
        <v>17.706967701079961</v>
      </c>
    </row>
    <row r="20" spans="1:16" x14ac:dyDescent="0.3">
      <c r="B20" t="s">
        <v>3</v>
      </c>
      <c r="C20">
        <f>A18*5</f>
        <v>5000</v>
      </c>
      <c r="D20">
        <f t="shared" ref="D20:D21" si="11">(C20-C19)/C19*100</f>
        <v>150</v>
      </c>
      <c r="E20" s="3">
        <v>6.7746000000000004</v>
      </c>
      <c r="F20" s="3">
        <v>6.5381</v>
      </c>
      <c r="G20" s="3">
        <v>6.7930000000000001</v>
      </c>
      <c r="H20" s="3">
        <v>6</v>
      </c>
      <c r="I20" s="3">
        <v>5.9515000000000002</v>
      </c>
      <c r="J20" s="3">
        <v>6.3409000000000004</v>
      </c>
      <c r="K20" s="3">
        <v>6.1158000000000001</v>
      </c>
      <c r="L20" s="3">
        <v>6.4333</v>
      </c>
      <c r="M20" s="3">
        <v>5.9231999999999996</v>
      </c>
      <c r="N20" s="3">
        <v>6.5004999999999997</v>
      </c>
      <c r="O20" s="4">
        <f t="shared" si="8"/>
        <v>6.3370900000000008</v>
      </c>
      <c r="P20">
        <f t="shared" ref="P20:P21" si="12">(O20-O19)/O19*100</f>
        <v>40.881827236025401</v>
      </c>
    </row>
    <row r="21" spans="1:16" x14ac:dyDescent="0.3">
      <c r="A21" s="1"/>
      <c r="B21" s="1" t="s">
        <v>4</v>
      </c>
      <c r="C21" s="1">
        <f>A18*(A18-1)</f>
        <v>999000</v>
      </c>
      <c r="D21" s="1">
        <f t="shared" si="11"/>
        <v>19880</v>
      </c>
      <c r="E21" s="1">
        <v>365.68599999999998</v>
      </c>
      <c r="F21" s="1">
        <v>372.65609999999998</v>
      </c>
      <c r="G21" s="1">
        <v>360.67149999999998</v>
      </c>
      <c r="H21" s="1">
        <v>379.60489999999999</v>
      </c>
      <c r="I21" s="1">
        <v>366.3032</v>
      </c>
      <c r="J21" s="1">
        <v>389.52319999999997</v>
      </c>
      <c r="K21" s="1">
        <v>346.8229</v>
      </c>
      <c r="L21" s="1">
        <v>353.4298</v>
      </c>
      <c r="M21" s="1">
        <v>398.58249999999998</v>
      </c>
      <c r="N21" s="1">
        <v>347.43290000000002</v>
      </c>
      <c r="O21" s="1">
        <f t="shared" si="8"/>
        <v>368.07129999999995</v>
      </c>
      <c r="P21" s="1">
        <f t="shared" si="12"/>
        <v>5708.2069214734202</v>
      </c>
    </row>
    <row r="28" spans="1:16" x14ac:dyDescent="0.3">
      <c r="A28" t="s">
        <v>7</v>
      </c>
    </row>
    <row r="30" spans="1:16" x14ac:dyDescent="0.3">
      <c r="A30" s="1" t="s">
        <v>0</v>
      </c>
      <c r="B30" s="1" t="s">
        <v>6</v>
      </c>
      <c r="C30" s="1" t="s">
        <v>1</v>
      </c>
      <c r="D30" s="1" t="s">
        <v>1</v>
      </c>
      <c r="E30" s="1">
        <v>1</v>
      </c>
      <c r="F30" s="1">
        <v>2</v>
      </c>
      <c r="G30" s="1">
        <v>3</v>
      </c>
      <c r="H30" s="1">
        <v>4</v>
      </c>
      <c r="I30" s="1">
        <v>5</v>
      </c>
      <c r="J30" s="1">
        <v>6</v>
      </c>
      <c r="K30" s="1">
        <v>7</v>
      </c>
      <c r="L30" s="1">
        <v>8</v>
      </c>
      <c r="M30" s="1">
        <v>9</v>
      </c>
      <c r="N30" s="1">
        <v>10</v>
      </c>
      <c r="O30" s="1" t="s">
        <v>5</v>
      </c>
      <c r="P30" s="1" t="s">
        <v>6</v>
      </c>
    </row>
    <row r="31" spans="1:16" x14ac:dyDescent="0.3">
      <c r="A31">
        <v>10</v>
      </c>
      <c r="C31" t="s">
        <v>0</v>
      </c>
      <c r="D31">
        <f>A31</f>
        <v>10</v>
      </c>
      <c r="E31">
        <v>0.71109999999999995</v>
      </c>
      <c r="F31">
        <v>0.63600000000000001</v>
      </c>
      <c r="G31">
        <v>0.70669999999999999</v>
      </c>
      <c r="H31">
        <v>0.66220000000000001</v>
      </c>
      <c r="I31">
        <v>0.745</v>
      </c>
      <c r="J31">
        <v>0.58879999999999999</v>
      </c>
      <c r="K31">
        <v>0.68830000000000002</v>
      </c>
      <c r="L31">
        <v>0.60909999999999997</v>
      </c>
      <c r="M31">
        <v>0.75749999999999995</v>
      </c>
      <c r="N31">
        <v>0.62270000000000003</v>
      </c>
      <c r="O31">
        <f>AVERAGE(E31:N31)</f>
        <v>0.67273999999999989</v>
      </c>
    </row>
    <row r="32" spans="1:16" x14ac:dyDescent="0.3">
      <c r="A32">
        <v>50</v>
      </c>
      <c r="B32">
        <f>(A32-A31)/A31*100</f>
        <v>400</v>
      </c>
      <c r="C32" t="s">
        <v>0</v>
      </c>
      <c r="D32">
        <f>A32</f>
        <v>50</v>
      </c>
      <c r="E32" s="3">
        <v>0.81430000000000002</v>
      </c>
      <c r="F32" s="3">
        <v>0.68310000000000004</v>
      </c>
      <c r="G32" s="3">
        <v>0.67720000000000002</v>
      </c>
      <c r="H32" s="3">
        <v>0.73009999999999997</v>
      </c>
      <c r="I32" s="3">
        <v>0.88700000000000001</v>
      </c>
      <c r="J32" s="3">
        <v>0.73360000000000003</v>
      </c>
      <c r="K32" s="3">
        <v>0.82599999999999996</v>
      </c>
      <c r="L32" s="3">
        <v>0.6895</v>
      </c>
      <c r="M32" s="3">
        <v>0.78810000000000002</v>
      </c>
      <c r="N32" s="3">
        <v>0.65410000000000001</v>
      </c>
      <c r="O32">
        <f>AVERAGE(E32:N32)</f>
        <v>0.74829999999999985</v>
      </c>
      <c r="P32">
        <f>(O32-O31)/O31*100</f>
        <v>11.231679400659983</v>
      </c>
    </row>
    <row r="33" spans="1:17" x14ac:dyDescent="0.3">
      <c r="A33">
        <v>100</v>
      </c>
      <c r="B33">
        <f t="shared" ref="B33:B35" si="13">(A33-A32)/A32*100</f>
        <v>100</v>
      </c>
      <c r="C33" t="s">
        <v>0</v>
      </c>
      <c r="D33">
        <f>A33</f>
        <v>100</v>
      </c>
      <c r="E33" s="3">
        <v>0.91200000000000003</v>
      </c>
      <c r="F33" s="3">
        <v>0.97330000000000005</v>
      </c>
      <c r="G33" s="3">
        <v>0.93059999999999998</v>
      </c>
      <c r="H33" s="3">
        <v>0.81899999999999995</v>
      </c>
      <c r="I33" s="3">
        <v>0.83989999999999998</v>
      </c>
      <c r="J33" s="3">
        <v>0.74209999999999998</v>
      </c>
      <c r="K33" s="3">
        <v>0.999</v>
      </c>
      <c r="L33" s="3">
        <v>1.1269</v>
      </c>
      <c r="M33" s="3">
        <v>1.0316000000000001</v>
      </c>
      <c r="N33" s="3">
        <v>0.78110000000000002</v>
      </c>
      <c r="O33" s="3">
        <f>AVERAGE(E33:N33)</f>
        <v>0.91554999999999997</v>
      </c>
      <c r="P33">
        <f t="shared" ref="P33:P35" si="14">(O33-O32)/O32*100</f>
        <v>22.350661499398658</v>
      </c>
    </row>
    <row r="34" spans="1:17" x14ac:dyDescent="0.3">
      <c r="A34">
        <v>500</v>
      </c>
      <c r="B34">
        <f t="shared" si="13"/>
        <v>400</v>
      </c>
      <c r="C34" t="s">
        <v>0</v>
      </c>
      <c r="D34">
        <f>A34</f>
        <v>500</v>
      </c>
      <c r="E34" s="3">
        <v>2.0731999999999999</v>
      </c>
      <c r="F34" s="3">
        <v>2.4344999999999999</v>
      </c>
      <c r="G34" s="3">
        <v>2.0672999999999999</v>
      </c>
      <c r="H34" s="3">
        <v>2.0592000000000001</v>
      </c>
      <c r="I34" s="3">
        <v>2.1591</v>
      </c>
      <c r="J34" s="3">
        <v>1.9524999999999999</v>
      </c>
      <c r="K34" s="3">
        <v>2.0924</v>
      </c>
      <c r="L34" s="3">
        <v>2.1594000000000002</v>
      </c>
      <c r="M34" s="3">
        <v>2.1259999999999999</v>
      </c>
      <c r="N34" s="3">
        <v>2.0901999999999998</v>
      </c>
      <c r="O34" s="3">
        <f>AVERAGE(E34:N34)</f>
        <v>2.1213800000000003</v>
      </c>
      <c r="P34">
        <f t="shared" si="14"/>
        <v>131.70553219376333</v>
      </c>
    </row>
    <row r="35" spans="1:17" x14ac:dyDescent="0.3">
      <c r="A35" s="1">
        <v>1000</v>
      </c>
      <c r="B35" s="1">
        <f t="shared" si="13"/>
        <v>100</v>
      </c>
      <c r="C35" s="1" t="s">
        <v>0</v>
      </c>
      <c r="D35" s="1">
        <f>A35</f>
        <v>1000</v>
      </c>
      <c r="E35" s="6">
        <v>3.8108</v>
      </c>
      <c r="F35" s="6">
        <v>3.2101999999999999</v>
      </c>
      <c r="G35" s="6">
        <v>4.0415000000000001</v>
      </c>
      <c r="H35" s="6">
        <v>3.3060999999999998</v>
      </c>
      <c r="I35" s="6">
        <v>4.2371999999999996</v>
      </c>
      <c r="J35" s="6">
        <v>3.6955</v>
      </c>
      <c r="K35" s="6">
        <v>3.9641999999999999</v>
      </c>
      <c r="L35" s="6">
        <v>3.6606000000000001</v>
      </c>
      <c r="M35" s="6">
        <v>4.1744000000000003</v>
      </c>
      <c r="N35" s="6">
        <v>4.1143999999999998</v>
      </c>
      <c r="O35" s="5">
        <f>AVERAGE(E35:N35)</f>
        <v>3.8214899999999998</v>
      </c>
      <c r="P35" s="1">
        <f t="shared" si="14"/>
        <v>80.141700214011607</v>
      </c>
      <c r="Q35" s="2"/>
    </row>
    <row r="36" spans="1:17" x14ac:dyDescent="0.3">
      <c r="A36" s="2">
        <v>10</v>
      </c>
      <c r="B36" s="2"/>
      <c r="C36" s="2" t="s">
        <v>2</v>
      </c>
      <c r="D36" s="2">
        <f>A31*2</f>
        <v>20</v>
      </c>
      <c r="E36" s="2">
        <v>0.60370000000000001</v>
      </c>
      <c r="F36" s="2">
        <v>0.6149</v>
      </c>
      <c r="G36" s="2">
        <v>0.60980000000000001</v>
      </c>
      <c r="H36" s="2">
        <v>0.58389999999999997</v>
      </c>
      <c r="I36" s="2">
        <v>0.72540000000000004</v>
      </c>
      <c r="J36" s="2">
        <v>0.65969999999999995</v>
      </c>
      <c r="K36" s="2">
        <v>0.75039999999999996</v>
      </c>
      <c r="L36" s="2">
        <v>0.87309999999999999</v>
      </c>
      <c r="M36" s="2">
        <v>0.61780000000000002</v>
      </c>
      <c r="N36" s="2">
        <v>0.73229999999999995</v>
      </c>
      <c r="O36" s="2">
        <f>AVERAGE(E36:N36)</f>
        <v>0.67709999999999992</v>
      </c>
      <c r="P36" s="2"/>
      <c r="Q36" s="2"/>
    </row>
    <row r="37" spans="1:17" x14ac:dyDescent="0.3">
      <c r="A37" s="2">
        <v>50</v>
      </c>
      <c r="B37">
        <f>(A37-A36)/A36*100</f>
        <v>400</v>
      </c>
      <c r="C37" s="2" t="s">
        <v>2</v>
      </c>
      <c r="D37" s="2">
        <f>A32*2</f>
        <v>100</v>
      </c>
      <c r="E37" s="2">
        <v>0.90400000000000003</v>
      </c>
      <c r="F37" s="2">
        <v>0.79020000000000001</v>
      </c>
      <c r="G37" s="2">
        <v>0.75649999999999995</v>
      </c>
      <c r="H37" s="2">
        <v>0.7964</v>
      </c>
      <c r="I37" s="2">
        <v>1.0174000000000001</v>
      </c>
      <c r="J37" s="2">
        <v>1.2652000000000001</v>
      </c>
      <c r="K37" s="2">
        <v>0.76900000000000002</v>
      </c>
      <c r="L37" s="2">
        <v>0.84819999999999995</v>
      </c>
      <c r="M37" s="2">
        <v>0.83069999999999999</v>
      </c>
      <c r="N37" s="2">
        <v>0.95730000000000004</v>
      </c>
      <c r="O37" s="2">
        <f>AVERAGE(E37:N37)</f>
        <v>0.89349000000000012</v>
      </c>
      <c r="P37">
        <f>(O37-O36)/O36*100</f>
        <v>31.9583517944174</v>
      </c>
      <c r="Q37" s="2"/>
    </row>
    <row r="38" spans="1:17" x14ac:dyDescent="0.3">
      <c r="A38" s="2">
        <v>100</v>
      </c>
      <c r="B38">
        <f t="shared" ref="B38:B40" si="15">(A38-A37)/A37*100</f>
        <v>100</v>
      </c>
      <c r="C38" s="2" t="s">
        <v>2</v>
      </c>
      <c r="D38" s="2">
        <f>A33*2</f>
        <v>200</v>
      </c>
      <c r="E38" s="3">
        <v>1.0467</v>
      </c>
      <c r="F38" s="3">
        <v>1.1075999999999999</v>
      </c>
      <c r="G38" s="3">
        <v>1.5242</v>
      </c>
      <c r="H38" s="3">
        <v>1.0186999999999999</v>
      </c>
      <c r="I38" s="3">
        <v>1.2296</v>
      </c>
      <c r="J38" s="3">
        <v>1.4484999999999999</v>
      </c>
      <c r="K38" s="3">
        <v>1.0824</v>
      </c>
      <c r="L38" s="3">
        <v>1.2144999999999999</v>
      </c>
      <c r="M38" s="3">
        <v>1.0688</v>
      </c>
      <c r="N38" s="3">
        <v>1.6001000000000001</v>
      </c>
      <c r="O38" s="3">
        <f>AVERAGE(E38:N38)</f>
        <v>1.2341099999999998</v>
      </c>
      <c r="P38">
        <f t="shared" ref="P38:P40" si="16">(O38-O37)/O37*100</f>
        <v>38.122418829533586</v>
      </c>
      <c r="Q38" s="2"/>
    </row>
    <row r="39" spans="1:17" x14ac:dyDescent="0.3">
      <c r="A39" s="2">
        <v>500</v>
      </c>
      <c r="B39">
        <f t="shared" si="15"/>
        <v>400</v>
      </c>
      <c r="C39" s="2" t="s">
        <v>2</v>
      </c>
      <c r="D39" s="2">
        <f>A34*2</f>
        <v>1000</v>
      </c>
      <c r="E39" s="2">
        <v>2.4958</v>
      </c>
      <c r="F39" s="2">
        <v>2.9781</v>
      </c>
      <c r="G39" s="2">
        <v>2.5139</v>
      </c>
      <c r="H39" s="2">
        <v>3.4371</v>
      </c>
      <c r="I39" s="2">
        <v>2.6291000000000002</v>
      </c>
      <c r="J39" s="2">
        <v>2.4523000000000001</v>
      </c>
      <c r="K39" s="2">
        <v>2.5865</v>
      </c>
      <c r="L39" s="2">
        <v>2.5072000000000001</v>
      </c>
      <c r="M39" s="2">
        <v>3.0436000000000001</v>
      </c>
      <c r="N39" s="2">
        <v>2.3563000000000001</v>
      </c>
      <c r="O39" s="3">
        <f>AVERAGE(E39:N39)</f>
        <v>2.6999900000000006</v>
      </c>
      <c r="P39">
        <f t="shared" si="16"/>
        <v>118.78033562648393</v>
      </c>
      <c r="Q39" s="2"/>
    </row>
    <row r="40" spans="1:17" x14ac:dyDescent="0.3">
      <c r="A40" s="1">
        <v>1000</v>
      </c>
      <c r="B40" s="1">
        <f t="shared" si="15"/>
        <v>100</v>
      </c>
      <c r="C40" s="1" t="s">
        <v>2</v>
      </c>
      <c r="D40" s="1">
        <f>A35*2</f>
        <v>2000</v>
      </c>
      <c r="E40" s="6">
        <v>4.3715000000000002</v>
      </c>
      <c r="F40" s="6">
        <v>4.4172000000000002</v>
      </c>
      <c r="G40" s="6">
        <v>4.7202000000000002</v>
      </c>
      <c r="H40" s="6">
        <v>4.1515000000000004</v>
      </c>
      <c r="I40" s="6">
        <v>4.7195</v>
      </c>
      <c r="J40" s="6">
        <v>4.6098999999999997</v>
      </c>
      <c r="K40" s="6">
        <v>3.9872999999999998</v>
      </c>
      <c r="L40" s="6">
        <v>4.3049999999999997</v>
      </c>
      <c r="M40" s="6">
        <v>5.0164</v>
      </c>
      <c r="N40" s="6">
        <v>4.6830999999999996</v>
      </c>
      <c r="O40" s="5">
        <f>AVERAGE(E40:N40)</f>
        <v>4.4981600000000004</v>
      </c>
      <c r="P40" s="1">
        <f t="shared" si="16"/>
        <v>66.599135552353872</v>
      </c>
      <c r="Q40" s="2"/>
    </row>
    <row r="41" spans="1:17" x14ac:dyDescent="0.3">
      <c r="A41" s="2">
        <v>10</v>
      </c>
      <c r="C41" s="2" t="s">
        <v>3</v>
      </c>
      <c r="D41" s="2">
        <f>5*A41</f>
        <v>50</v>
      </c>
      <c r="E41" s="2">
        <v>0.57420000000000004</v>
      </c>
      <c r="F41" s="2">
        <v>0.86760000000000004</v>
      </c>
      <c r="G41" s="2">
        <v>0.66210000000000002</v>
      </c>
      <c r="H41" s="2">
        <v>0.68769999999999998</v>
      </c>
      <c r="I41" s="2">
        <v>0.63390000000000002</v>
      </c>
      <c r="J41" s="2">
        <v>0.82869999999999999</v>
      </c>
      <c r="K41" s="2">
        <v>0.68920000000000003</v>
      </c>
      <c r="L41" s="2">
        <v>0.95050000000000001</v>
      </c>
      <c r="M41" s="2">
        <v>0.68269999999999997</v>
      </c>
      <c r="N41" s="2">
        <v>0.67049999999999998</v>
      </c>
      <c r="O41" s="2">
        <f>AVERAGE(E41:N41)</f>
        <v>0.72470999999999997</v>
      </c>
      <c r="P41" s="2"/>
      <c r="Q41" s="2"/>
    </row>
    <row r="42" spans="1:17" x14ac:dyDescent="0.3">
      <c r="A42" s="2">
        <v>50</v>
      </c>
      <c r="B42">
        <f>(A42-A41)/A41*100</f>
        <v>400</v>
      </c>
      <c r="C42" s="2" t="s">
        <v>3</v>
      </c>
      <c r="D42" s="2">
        <f>A33*5</f>
        <v>500</v>
      </c>
      <c r="E42" s="2">
        <v>0.92169999999999996</v>
      </c>
      <c r="F42" s="2">
        <v>0.90390000000000004</v>
      </c>
      <c r="G42" s="2">
        <v>1.0249999999999999</v>
      </c>
      <c r="H42" s="2">
        <v>0.92010000000000003</v>
      </c>
      <c r="I42" s="2">
        <v>0.96130000000000004</v>
      </c>
      <c r="J42" s="2">
        <v>1.0417000000000001</v>
      </c>
      <c r="K42" s="2">
        <v>1.4037999999999999</v>
      </c>
      <c r="L42" s="2">
        <v>0.9849</v>
      </c>
      <c r="M42" s="2">
        <v>1.1940999999999999</v>
      </c>
      <c r="N42" s="2">
        <v>1.0596000000000001</v>
      </c>
      <c r="O42" s="2">
        <f>AVERAGE(E42:N42)</f>
        <v>1.0416099999999999</v>
      </c>
      <c r="P42">
        <f>(O42-O41)/O41*100</f>
        <v>43.727835961970989</v>
      </c>
      <c r="Q42" s="2"/>
    </row>
    <row r="43" spans="1:17" x14ac:dyDescent="0.3">
      <c r="A43" s="2">
        <v>100</v>
      </c>
      <c r="B43">
        <f t="shared" ref="B43:B45" si="17">(A43-A42)/A42*100</f>
        <v>100</v>
      </c>
      <c r="C43" s="2" t="s">
        <v>3</v>
      </c>
      <c r="D43" s="2">
        <f>A33*5</f>
        <v>500</v>
      </c>
      <c r="E43" s="3">
        <v>1.4838</v>
      </c>
      <c r="F43" s="3">
        <v>1.5348999999999999</v>
      </c>
      <c r="G43" s="3">
        <v>1.2987</v>
      </c>
      <c r="H43" s="3">
        <v>1.9072</v>
      </c>
      <c r="I43" s="3">
        <v>1.3640000000000001</v>
      </c>
      <c r="J43" s="3">
        <v>1.3580000000000001</v>
      </c>
      <c r="K43" s="3">
        <v>1.5228999999999999</v>
      </c>
      <c r="L43" s="3">
        <v>1.4029</v>
      </c>
      <c r="M43" s="3">
        <v>1.2755000000000001</v>
      </c>
      <c r="N43" s="3">
        <v>1.4982</v>
      </c>
      <c r="O43" s="3">
        <f>AVERAGE(E43:N43)</f>
        <v>1.46461</v>
      </c>
      <c r="P43">
        <f t="shared" ref="P43:P45" si="18">(O43-O42)/O42*100</f>
        <v>40.610209195380236</v>
      </c>
      <c r="Q43" s="2"/>
    </row>
    <row r="44" spans="1:17" x14ac:dyDescent="0.3">
      <c r="A44" s="2">
        <v>500</v>
      </c>
      <c r="B44">
        <f t="shared" si="17"/>
        <v>400</v>
      </c>
      <c r="C44" s="2" t="s">
        <v>3</v>
      </c>
      <c r="D44" s="2">
        <f>A34*5</f>
        <v>2500</v>
      </c>
      <c r="E44" s="2">
        <v>3.1063999999999998</v>
      </c>
      <c r="F44" s="2">
        <v>4.2881999999999998</v>
      </c>
      <c r="G44" s="2">
        <v>3.4361000000000002</v>
      </c>
      <c r="H44" s="2">
        <v>4.1052</v>
      </c>
      <c r="I44" s="2">
        <v>3.5651000000000002</v>
      </c>
      <c r="J44" s="2">
        <v>4.1204000000000001</v>
      </c>
      <c r="K44" s="2">
        <v>4.3098000000000001</v>
      </c>
      <c r="L44" s="2">
        <v>3.6215999999999999</v>
      </c>
      <c r="M44" s="2">
        <v>3.1724999999999999</v>
      </c>
      <c r="N44" s="2">
        <v>3.4249999999999998</v>
      </c>
      <c r="O44" s="3">
        <f>AVERAGE(E44:N44)</f>
        <v>3.7150300000000001</v>
      </c>
      <c r="P44">
        <f t="shared" si="18"/>
        <v>153.65319095185751</v>
      </c>
      <c r="Q44" s="2"/>
    </row>
    <row r="45" spans="1:17" x14ac:dyDescent="0.3">
      <c r="A45" s="1">
        <v>1000</v>
      </c>
      <c r="B45" s="1">
        <f t="shared" si="17"/>
        <v>100</v>
      </c>
      <c r="C45" s="1" t="s">
        <v>3</v>
      </c>
      <c r="D45" s="1">
        <f>A35*5</f>
        <v>5000</v>
      </c>
      <c r="E45" s="6">
        <v>6.7746000000000004</v>
      </c>
      <c r="F45" s="6">
        <v>6.5381</v>
      </c>
      <c r="G45" s="6">
        <v>6.7930000000000001</v>
      </c>
      <c r="H45" s="6">
        <v>6</v>
      </c>
      <c r="I45" s="6">
        <v>5.9515000000000002</v>
      </c>
      <c r="J45" s="6">
        <v>6.3409000000000004</v>
      </c>
      <c r="K45" s="6">
        <v>6.1158000000000001</v>
      </c>
      <c r="L45" s="6">
        <v>6.4333</v>
      </c>
      <c r="M45" s="6">
        <v>5.9231999999999996</v>
      </c>
      <c r="N45" s="6">
        <v>6.5004999999999997</v>
      </c>
      <c r="O45" s="5">
        <f>AVERAGE(E45:N45)</f>
        <v>6.3370900000000008</v>
      </c>
      <c r="P45" s="1">
        <f t="shared" si="18"/>
        <v>70.579779974858909</v>
      </c>
      <c r="Q45" s="2"/>
    </row>
    <row r="46" spans="1:17" x14ac:dyDescent="0.3">
      <c r="A46" s="2">
        <v>10</v>
      </c>
      <c r="B46" s="2"/>
      <c r="C46" s="2" t="s">
        <v>4</v>
      </c>
      <c r="D46" s="2">
        <f>A31*(A31-1)</f>
        <v>90</v>
      </c>
      <c r="E46" s="2">
        <v>0.81779999999999997</v>
      </c>
      <c r="F46" s="2">
        <v>0.94169999999999998</v>
      </c>
      <c r="G46" s="2">
        <v>1.1527000000000001</v>
      </c>
      <c r="H46" s="2">
        <v>0.90259999999999996</v>
      </c>
      <c r="I46" s="2">
        <v>1.2537</v>
      </c>
      <c r="J46" s="2">
        <v>0.93259999999999998</v>
      </c>
      <c r="K46" s="2">
        <v>0.86560000000000004</v>
      </c>
      <c r="L46" s="2">
        <v>0.7</v>
      </c>
      <c r="M46" s="2">
        <v>0.73960000000000004</v>
      </c>
      <c r="N46" s="2">
        <v>0.78539999999999999</v>
      </c>
      <c r="O46" s="2">
        <f>AVERAGE(E46:N46)</f>
        <v>0.90916999999999992</v>
      </c>
      <c r="P46" s="2"/>
      <c r="Q46" s="2"/>
    </row>
    <row r="47" spans="1:17" x14ac:dyDescent="0.3">
      <c r="A47" s="2">
        <v>50</v>
      </c>
      <c r="B47">
        <f>(A47-A46)/A46*100</f>
        <v>400</v>
      </c>
      <c r="C47" s="2" t="s">
        <v>4</v>
      </c>
      <c r="D47" s="2">
        <f>A32*(A32-1)</f>
        <v>2450</v>
      </c>
      <c r="E47" s="2">
        <v>3.4889000000000001</v>
      </c>
      <c r="F47" s="2">
        <v>3.8957000000000002</v>
      </c>
      <c r="G47" s="2">
        <v>3.4011</v>
      </c>
      <c r="H47" s="2">
        <v>3.2010999999999998</v>
      </c>
      <c r="I47" s="2">
        <v>3.3995000000000002</v>
      </c>
      <c r="J47" s="2">
        <v>2.9805000000000001</v>
      </c>
      <c r="K47" s="2">
        <v>3.2704</v>
      </c>
      <c r="L47" s="2">
        <v>2.6494</v>
      </c>
      <c r="M47" s="2">
        <v>2.9811999999999999</v>
      </c>
      <c r="N47" s="2">
        <v>3.5741000000000001</v>
      </c>
      <c r="O47" s="2">
        <f t="shared" ref="O47:O50" si="19">AVERAGE(E47:N47)</f>
        <v>3.2841900000000002</v>
      </c>
      <c r="P47">
        <f>(O47-O46)/O46*100</f>
        <v>261.22947303584596</v>
      </c>
      <c r="Q47" s="2"/>
    </row>
    <row r="48" spans="1:17" x14ac:dyDescent="0.3">
      <c r="A48" s="2">
        <v>100</v>
      </c>
      <c r="B48">
        <f t="shared" ref="B48:B50" si="20">(A48-A47)/A47*100</f>
        <v>100</v>
      </c>
      <c r="C48" s="2" t="s">
        <v>4</v>
      </c>
      <c r="D48" s="2">
        <f>A33*(A33-1)</f>
        <v>9900</v>
      </c>
      <c r="E48" s="2">
        <v>7.2716000000000003</v>
      </c>
      <c r="F48" s="2">
        <v>7.3669000000000002</v>
      </c>
      <c r="G48" s="2">
        <v>7.3823999999999996</v>
      </c>
      <c r="H48" s="2">
        <v>8.6239000000000008</v>
      </c>
      <c r="I48" s="2">
        <v>7.1277999999999997</v>
      </c>
      <c r="J48" s="2">
        <v>8.7933000000000003</v>
      </c>
      <c r="K48" s="2">
        <v>6.8658999999999999</v>
      </c>
      <c r="L48" s="2">
        <v>7.3459000000000003</v>
      </c>
      <c r="M48" s="2">
        <v>7.9566999999999997</v>
      </c>
      <c r="N48" s="2">
        <v>7.5873999999999997</v>
      </c>
      <c r="O48" s="2">
        <f t="shared" si="19"/>
        <v>7.6321800000000009</v>
      </c>
      <c r="P48">
        <f t="shared" ref="P48:P50" si="21">(O48-O47)/O47*100</f>
        <v>132.39154860102494</v>
      </c>
      <c r="Q48" s="2"/>
    </row>
    <row r="49" spans="1:17" x14ac:dyDescent="0.3">
      <c r="A49" s="2">
        <v>500</v>
      </c>
      <c r="B49">
        <f t="shared" si="20"/>
        <v>400</v>
      </c>
      <c r="C49" s="2" t="s">
        <v>4</v>
      </c>
      <c r="D49" s="2">
        <f>A34*(A34-1)</f>
        <v>249500</v>
      </c>
      <c r="E49" s="2">
        <v>80.861199999999997</v>
      </c>
      <c r="F49" s="2">
        <v>80.033500000000004</v>
      </c>
      <c r="G49" s="2">
        <v>79.092699999999994</v>
      </c>
      <c r="H49" s="2">
        <v>81.3827</v>
      </c>
      <c r="I49" s="2">
        <v>78.011899999999997</v>
      </c>
      <c r="J49" s="2">
        <v>85.404799999999994</v>
      </c>
      <c r="K49" s="2">
        <v>83.905500000000004</v>
      </c>
      <c r="L49" s="2">
        <v>97.354200000000006</v>
      </c>
      <c r="M49" s="2">
        <v>87.9238</v>
      </c>
      <c r="N49" s="2">
        <v>88.897199999999998</v>
      </c>
      <c r="O49" s="4">
        <f t="shared" si="19"/>
        <v>84.286749999999998</v>
      </c>
      <c r="P49">
        <f t="shared" si="21"/>
        <v>1004.3600910879983</v>
      </c>
      <c r="Q49" s="2"/>
    </row>
    <row r="50" spans="1:17" x14ac:dyDescent="0.3">
      <c r="A50" s="1">
        <v>1000</v>
      </c>
      <c r="B50" s="1">
        <f t="shared" si="20"/>
        <v>100</v>
      </c>
      <c r="C50" s="1" t="s">
        <v>4</v>
      </c>
      <c r="D50" s="1">
        <f>A35*(A35-1)</f>
        <v>999000</v>
      </c>
      <c r="E50" s="1">
        <v>365.68599999999998</v>
      </c>
      <c r="F50" s="1">
        <v>372.65609999999998</v>
      </c>
      <c r="G50" s="1">
        <v>360.67149999999998</v>
      </c>
      <c r="H50" s="1">
        <v>379.60489999999999</v>
      </c>
      <c r="I50" s="1">
        <v>366.3032</v>
      </c>
      <c r="J50" s="1">
        <v>389.52319999999997</v>
      </c>
      <c r="K50" s="1">
        <v>346.8229</v>
      </c>
      <c r="L50" s="1">
        <v>353.4298</v>
      </c>
      <c r="M50" s="1">
        <v>398.58249999999998</v>
      </c>
      <c r="N50" s="1">
        <v>347.43290000000002</v>
      </c>
      <c r="O50" s="1">
        <f t="shared" si="19"/>
        <v>368.07129999999995</v>
      </c>
      <c r="P50" s="1">
        <f t="shared" si="21"/>
        <v>336.68939661334667</v>
      </c>
      <c r="Q5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dcterms:created xsi:type="dcterms:W3CDTF">2022-10-03T16:59:08Z</dcterms:created>
  <dcterms:modified xsi:type="dcterms:W3CDTF">2022-10-04T05:54:19Z</dcterms:modified>
</cp:coreProperties>
</file>