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2S1\SC2001\Lab\school_work\"/>
    </mc:Choice>
  </mc:AlternateContent>
  <xr:revisionPtr revIDLastSave="0" documentId="13_ncr:1_{95B1980B-799D-4B40-BC5E-0ACC63B052B9}" xr6:coauthVersionLast="47" xr6:coauthVersionMax="47" xr10:uidLastSave="{00000000-0000-0000-0000-000000000000}"/>
  <bookViews>
    <workbookView xWindow="-108" yWindow="-108" windowWidth="23256" windowHeight="12456" xr2:uid="{D204D345-3936-403A-9950-9AD83508C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P20" i="1"/>
  <c r="P19" i="1"/>
  <c r="P17" i="1"/>
  <c r="P16" i="1"/>
  <c r="P15" i="1"/>
  <c r="P13" i="1"/>
  <c r="P12" i="1"/>
  <c r="P11" i="1"/>
  <c r="P9" i="1"/>
  <c r="P8" i="1"/>
  <c r="P7" i="1"/>
  <c r="P4" i="1"/>
  <c r="P5" i="1"/>
  <c r="P3" i="1"/>
  <c r="D21" i="1"/>
  <c r="D20" i="1"/>
  <c r="D19" i="1"/>
  <c r="D17" i="1"/>
  <c r="D16" i="1"/>
  <c r="D15" i="1"/>
  <c r="D13" i="1"/>
  <c r="D12" i="1"/>
  <c r="D11" i="1"/>
  <c r="D9" i="1"/>
  <c r="D8" i="1"/>
  <c r="D7" i="1"/>
  <c r="D4" i="1"/>
  <c r="D5" i="1"/>
  <c r="D3" i="1"/>
  <c r="O21" i="1"/>
  <c r="O20" i="1"/>
  <c r="O19" i="1"/>
  <c r="O18" i="1"/>
  <c r="O15" i="1"/>
  <c r="O16" i="1"/>
  <c r="O17" i="1"/>
  <c r="O14" i="1"/>
  <c r="O13" i="1"/>
  <c r="O12" i="1"/>
  <c r="O11" i="1"/>
  <c r="O10" i="1"/>
  <c r="O6" i="1"/>
  <c r="O7" i="1"/>
  <c r="O8" i="1"/>
  <c r="O9" i="1"/>
  <c r="O5" i="1"/>
  <c r="O4" i="1"/>
  <c r="O3" i="1"/>
  <c r="O2" i="1"/>
  <c r="C49" i="1"/>
  <c r="C48" i="1"/>
  <c r="C47" i="1"/>
  <c r="C46" i="1"/>
  <c r="C45" i="1"/>
  <c r="C44" i="1"/>
  <c r="C43" i="1"/>
  <c r="C42" i="1"/>
  <c r="C41" i="1"/>
  <c r="C40" i="1"/>
  <c r="N39" i="1"/>
  <c r="C39" i="1"/>
  <c r="N38" i="1"/>
  <c r="C38" i="1"/>
  <c r="N37" i="1"/>
  <c r="C37" i="1"/>
  <c r="N36" i="1"/>
  <c r="C36" i="1"/>
  <c r="N35" i="1"/>
  <c r="C35" i="1"/>
  <c r="N34" i="1"/>
  <c r="C34" i="1"/>
  <c r="N33" i="1"/>
  <c r="C33" i="1"/>
  <c r="N32" i="1"/>
  <c r="C32" i="1"/>
  <c r="N31" i="1"/>
  <c r="C31" i="1"/>
  <c r="N30" i="1"/>
  <c r="C30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<sst xmlns="http://schemas.openxmlformats.org/spreadsheetml/2006/main" count="50" uniqueCount="7">
  <si>
    <t>V</t>
  </si>
  <si>
    <t>E</t>
  </si>
  <si>
    <t>2V</t>
  </si>
  <si>
    <t>5V</t>
  </si>
  <si>
    <t>V*(V-1)</t>
  </si>
  <si>
    <t>AVG</t>
  </si>
  <si>
    <t>%increase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</si>
</sst>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C285-032D-4DAA-81C6-C8F064C0A6F4}">
  <dimension ref="A1:P49"/>
  <sheetViews>
    <sheetView tabSelected="1" workbookViewId="0">
      <selection activeCell="D17" sqref="D17"/>
    </sheetView>
  </sheetViews>
  <sheetFormatPr defaultRowHeight="14.4" x14ac:dyDescent="0.3"/>
  <cols>
    <col min="16" max="16" width="12" bestFit="1" customWidth="1"/>
  </cols>
  <sheetData>
    <row r="1" spans="1:16" x14ac:dyDescent="0.3">
      <c r="A1" t="s">
        <v>0</v>
      </c>
      <c r="B1" t="s">
        <v>1</v>
      </c>
      <c r="C1" t="s">
        <v>1</v>
      </c>
      <c r="D1" t="s">
        <v>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5</v>
      </c>
      <c r="P1" t="s">
        <v>6</v>
      </c>
    </row>
    <row r="2" spans="1:16" x14ac:dyDescent="0.3">
      <c r="A2">
        <v>10</v>
      </c>
      <c r="B2" t="s">
        <v>0</v>
      </c>
      <c r="C2">
        <f>A2</f>
        <v>10</v>
      </c>
      <c r="E2">
        <v>0.71109999999999995</v>
      </c>
      <c r="F2">
        <v>0.63600000000000001</v>
      </c>
      <c r="G2">
        <v>0.70669999999999999</v>
      </c>
      <c r="H2">
        <v>0.66220000000000001</v>
      </c>
      <c r="I2">
        <v>0.745</v>
      </c>
      <c r="J2">
        <v>0.58879999999999999</v>
      </c>
      <c r="K2">
        <v>0.68830000000000002</v>
      </c>
      <c r="L2">
        <v>0.60909999999999997</v>
      </c>
      <c r="M2">
        <v>0.75749999999999995</v>
      </c>
      <c r="N2">
        <v>0.62270000000000003</v>
      </c>
      <c r="O2">
        <f>AVERAGE(E2:N2)</f>
        <v>0.67273999999999989</v>
      </c>
    </row>
    <row r="3" spans="1:16" x14ac:dyDescent="0.3">
      <c r="B3" t="s">
        <v>2</v>
      </c>
      <c r="C3">
        <f>A2*2</f>
        <v>20</v>
      </c>
      <c r="D3">
        <f>(C3-C2)/C2*100</f>
        <v>100</v>
      </c>
      <c r="E3">
        <v>0.60370000000000001</v>
      </c>
      <c r="F3">
        <v>0.6149</v>
      </c>
      <c r="G3">
        <v>0.60980000000000001</v>
      </c>
      <c r="H3">
        <v>0.58389999999999997</v>
      </c>
      <c r="I3">
        <v>0.72540000000000004</v>
      </c>
      <c r="J3">
        <v>0.65969999999999995</v>
      </c>
      <c r="K3">
        <v>0.75039999999999996</v>
      </c>
      <c r="L3">
        <v>0.87309999999999999</v>
      </c>
      <c r="M3">
        <v>0.61780000000000002</v>
      </c>
      <c r="N3">
        <v>0.73229999999999995</v>
      </c>
      <c r="O3">
        <f>AVERAGE(E3:N3)</f>
        <v>0.67709999999999992</v>
      </c>
      <c r="P3">
        <f>(O3-O2)/O2*100</f>
        <v>0.64809584683533472</v>
      </c>
    </row>
    <row r="4" spans="1:16" x14ac:dyDescent="0.3">
      <c r="B4" t="s">
        <v>3</v>
      </c>
      <c r="C4">
        <f>A2*5</f>
        <v>50</v>
      </c>
      <c r="D4">
        <f t="shared" ref="D4:D5" si="0">(C4-C3)/C3*100</f>
        <v>150</v>
      </c>
      <c r="E4">
        <v>0.57420000000000004</v>
      </c>
      <c r="F4">
        <v>0.86760000000000004</v>
      </c>
      <c r="G4">
        <v>0.66210000000000002</v>
      </c>
      <c r="H4">
        <v>0.68769999999999998</v>
      </c>
      <c r="I4">
        <v>0.63390000000000002</v>
      </c>
      <c r="J4">
        <v>0.82869999999999999</v>
      </c>
      <c r="K4">
        <v>0.68920000000000003</v>
      </c>
      <c r="L4">
        <v>0.95050000000000001</v>
      </c>
      <c r="M4">
        <v>0.68269999999999997</v>
      </c>
      <c r="N4">
        <v>0.67049999999999998</v>
      </c>
      <c r="O4">
        <f>AVERAGE(E4:N4)</f>
        <v>0.72470999999999997</v>
      </c>
      <c r="P4">
        <f t="shared" ref="P4:P5" si="1">(O4-O3)/O3*100</f>
        <v>7.0314576871953989</v>
      </c>
    </row>
    <row r="5" spans="1:16" x14ac:dyDescent="0.3">
      <c r="A5" s="1"/>
      <c r="B5" s="1" t="s">
        <v>4</v>
      </c>
      <c r="C5" s="1">
        <f>A2*(A2-1)</f>
        <v>90</v>
      </c>
      <c r="D5" s="1">
        <f t="shared" si="0"/>
        <v>80</v>
      </c>
      <c r="E5" s="1">
        <v>0.81779999999999997</v>
      </c>
      <c r="F5" s="1">
        <v>0.94169999999999998</v>
      </c>
      <c r="G5" s="1">
        <v>1.1527000000000001</v>
      </c>
      <c r="H5" s="1">
        <v>0.90259999999999996</v>
      </c>
      <c r="I5" s="1">
        <v>1.2537</v>
      </c>
      <c r="J5" s="1">
        <v>0.93259999999999998</v>
      </c>
      <c r="K5" s="1">
        <v>0.86560000000000004</v>
      </c>
      <c r="L5" s="1">
        <v>0.7</v>
      </c>
      <c r="M5" s="1">
        <v>0.73960000000000004</v>
      </c>
      <c r="N5" s="1">
        <v>0.78539999999999999</v>
      </c>
      <c r="O5" s="1">
        <f>AVERAGE(E5:N5)</f>
        <v>0.90916999999999992</v>
      </c>
      <c r="P5" s="1">
        <f t="shared" si="1"/>
        <v>25.452939796608291</v>
      </c>
    </row>
    <row r="6" spans="1:16" x14ac:dyDescent="0.3">
      <c r="A6">
        <v>50</v>
      </c>
      <c r="B6" t="s">
        <v>0</v>
      </c>
      <c r="C6">
        <f>A6</f>
        <v>50</v>
      </c>
      <c r="E6" s="3">
        <v>0.81430000000000002</v>
      </c>
      <c r="F6" s="3">
        <v>0.68310000000000004</v>
      </c>
      <c r="G6" s="3">
        <v>0.67720000000000002</v>
      </c>
      <c r="H6" s="3">
        <v>0.73009999999999997</v>
      </c>
      <c r="I6" s="3">
        <v>0.88700000000000001</v>
      </c>
      <c r="J6" s="3">
        <v>0.73360000000000003</v>
      </c>
      <c r="K6" s="3">
        <v>0.82599999999999996</v>
      </c>
      <c r="L6" s="3">
        <v>0.6895</v>
      </c>
      <c r="M6" s="3">
        <v>0.78810000000000002</v>
      </c>
      <c r="N6" s="3">
        <v>0.65410000000000001</v>
      </c>
      <c r="O6">
        <f t="shared" ref="O6:O7" si="2">AVERAGE(E6:N6)</f>
        <v>0.74829999999999985</v>
      </c>
    </row>
    <row r="7" spans="1:16" x14ac:dyDescent="0.3">
      <c r="B7" t="s">
        <v>2</v>
      </c>
      <c r="C7">
        <f>A6*2</f>
        <v>100</v>
      </c>
      <c r="D7">
        <f>(C7-C6)/C6*100</f>
        <v>100</v>
      </c>
      <c r="E7">
        <v>0.90400000000000003</v>
      </c>
      <c r="F7">
        <v>0.79020000000000001</v>
      </c>
      <c r="G7">
        <v>0.75649999999999995</v>
      </c>
      <c r="H7">
        <v>0.7964</v>
      </c>
      <c r="I7">
        <v>1.0174000000000001</v>
      </c>
      <c r="J7">
        <v>1.2652000000000001</v>
      </c>
      <c r="K7">
        <v>0.76900000000000002</v>
      </c>
      <c r="L7">
        <v>0.84819999999999995</v>
      </c>
      <c r="M7">
        <v>0.83069999999999999</v>
      </c>
      <c r="N7">
        <v>0.95730000000000004</v>
      </c>
      <c r="O7">
        <f t="shared" si="2"/>
        <v>0.89349000000000012</v>
      </c>
      <c r="P7">
        <f>(O7-O6)/O6*100</f>
        <v>19.402645997594586</v>
      </c>
    </row>
    <row r="8" spans="1:16" x14ac:dyDescent="0.3">
      <c r="B8" t="s">
        <v>3</v>
      </c>
      <c r="C8">
        <f>A6*5</f>
        <v>250</v>
      </c>
      <c r="D8">
        <f t="shared" ref="D8:D9" si="3">(C8-C7)/C7*100</f>
        <v>150</v>
      </c>
      <c r="E8">
        <v>0.92169999999999996</v>
      </c>
      <c r="F8">
        <v>0.90390000000000004</v>
      </c>
      <c r="G8">
        <v>1.0249999999999999</v>
      </c>
      <c r="H8">
        <v>0.92010000000000003</v>
      </c>
      <c r="I8">
        <v>0.96130000000000004</v>
      </c>
      <c r="J8">
        <v>1.0417000000000001</v>
      </c>
      <c r="K8">
        <v>1.4037999999999999</v>
      </c>
      <c r="L8">
        <v>0.9849</v>
      </c>
      <c r="M8">
        <v>1.1940999999999999</v>
      </c>
      <c r="N8">
        <v>1.0596000000000001</v>
      </c>
      <c r="O8">
        <f>AVERAGE(E8:N8)</f>
        <v>1.0416099999999999</v>
      </c>
      <c r="P8">
        <f t="shared" ref="P8:P9" si="4">(O8-O7)/O7*100</f>
        <v>16.577689733516859</v>
      </c>
    </row>
    <row r="9" spans="1:16" x14ac:dyDescent="0.3">
      <c r="A9" s="1"/>
      <c r="B9" s="1" t="s">
        <v>4</v>
      </c>
      <c r="C9" s="1">
        <f>A6*(A6-1)</f>
        <v>2450</v>
      </c>
      <c r="D9" s="1">
        <f t="shared" si="3"/>
        <v>880.00000000000011</v>
      </c>
      <c r="E9" s="1">
        <v>3.4889000000000001</v>
      </c>
      <c r="F9" s="1">
        <v>3.8957000000000002</v>
      </c>
      <c r="G9" s="1">
        <v>3.4011</v>
      </c>
      <c r="H9" s="1">
        <v>3.2010999999999998</v>
      </c>
      <c r="I9" s="1">
        <v>3.3995000000000002</v>
      </c>
      <c r="J9" s="1">
        <v>2.9805000000000001</v>
      </c>
      <c r="K9" s="1">
        <v>3.2704</v>
      </c>
      <c r="L9" s="1">
        <v>2.6494</v>
      </c>
      <c r="M9" s="1">
        <v>2.9811999999999999</v>
      </c>
      <c r="N9" s="1">
        <v>3.5741000000000001</v>
      </c>
      <c r="O9" s="1">
        <f>AVERAGE(E9:N9)</f>
        <v>3.2841900000000002</v>
      </c>
      <c r="P9" s="1">
        <f t="shared" si="4"/>
        <v>215.29939228694045</v>
      </c>
    </row>
    <row r="10" spans="1:16" x14ac:dyDescent="0.3">
      <c r="A10">
        <v>100</v>
      </c>
      <c r="B10" t="s">
        <v>0</v>
      </c>
      <c r="C10">
        <f>A10</f>
        <v>100</v>
      </c>
      <c r="E10" s="3">
        <v>0.91200000000000003</v>
      </c>
      <c r="F10" s="3">
        <v>0.97330000000000005</v>
      </c>
      <c r="G10" s="3">
        <v>0.93059999999999998</v>
      </c>
      <c r="H10" s="3">
        <v>0.81899999999999995</v>
      </c>
      <c r="I10" s="3">
        <v>0.83989999999999998</v>
      </c>
      <c r="J10" s="3">
        <v>0.74209999999999998</v>
      </c>
      <c r="K10" s="3">
        <v>0.999</v>
      </c>
      <c r="L10" s="3">
        <v>1.1269</v>
      </c>
      <c r="M10" s="3">
        <v>1.0316000000000001</v>
      </c>
      <c r="N10" s="3">
        <v>0.78110000000000002</v>
      </c>
      <c r="O10" s="3">
        <f>AVERAGE(E10:N10)</f>
        <v>0.91554999999999997</v>
      </c>
    </row>
    <row r="11" spans="1:16" x14ac:dyDescent="0.3">
      <c r="B11" t="s">
        <v>2</v>
      </c>
      <c r="C11">
        <f>A10*2</f>
        <v>200</v>
      </c>
      <c r="D11">
        <f>(C11-C10)/C10*100</f>
        <v>100</v>
      </c>
      <c r="E11" s="3">
        <v>1.0467</v>
      </c>
      <c r="F11" s="3">
        <v>1.1075999999999999</v>
      </c>
      <c r="G11" s="3">
        <v>1.5242</v>
      </c>
      <c r="H11" s="3">
        <v>1.0186999999999999</v>
      </c>
      <c r="I11" s="3">
        <v>1.2296</v>
      </c>
      <c r="J11" s="3">
        <v>1.4484999999999999</v>
      </c>
      <c r="K11" s="3">
        <v>1.0824</v>
      </c>
      <c r="L11" s="3">
        <v>1.2144999999999999</v>
      </c>
      <c r="M11" s="3">
        <v>1.0688</v>
      </c>
      <c r="N11" s="3">
        <v>1.6001000000000001</v>
      </c>
      <c r="O11" s="3">
        <f>AVERAGE(E11:N11)</f>
        <v>1.2341099999999998</v>
      </c>
      <c r="P11">
        <f>(O11-O10)/O10*100</f>
        <v>34.794385888263868</v>
      </c>
    </row>
    <row r="12" spans="1:16" x14ac:dyDescent="0.3">
      <c r="A12" s="2"/>
      <c r="B12" s="2" t="s">
        <v>3</v>
      </c>
      <c r="C12" s="2">
        <f>A10*5</f>
        <v>500</v>
      </c>
      <c r="D12">
        <f t="shared" ref="D12:D13" si="5">(C12-C11)/C11*100</f>
        <v>150</v>
      </c>
      <c r="E12" s="3">
        <v>1.4838</v>
      </c>
      <c r="F12" s="3">
        <v>1.5348999999999999</v>
      </c>
      <c r="G12" s="3">
        <v>1.2987</v>
      </c>
      <c r="H12" s="3">
        <v>1.9072</v>
      </c>
      <c r="I12" s="3">
        <v>1.3640000000000001</v>
      </c>
      <c r="J12" s="3">
        <v>1.3580000000000001</v>
      </c>
      <c r="K12" s="3">
        <v>1.5228999999999999</v>
      </c>
      <c r="L12" s="3">
        <v>1.4029</v>
      </c>
      <c r="M12" s="3">
        <v>1.2755000000000001</v>
      </c>
      <c r="N12" s="3">
        <v>1.4982</v>
      </c>
      <c r="O12" s="3">
        <f>AVERAGE(E12:N12)</f>
        <v>1.46461</v>
      </c>
      <c r="P12">
        <f t="shared" ref="P12:P13" si="6">(O12-O11)/O11*100</f>
        <v>18.677427457844129</v>
      </c>
    </row>
    <row r="13" spans="1:16" x14ac:dyDescent="0.3">
      <c r="A13" s="1"/>
      <c r="B13" s="1" t="s">
        <v>4</v>
      </c>
      <c r="C13" s="1">
        <f>A10*(A10-1)</f>
        <v>9900</v>
      </c>
      <c r="D13" s="1">
        <f t="shared" si="5"/>
        <v>1880</v>
      </c>
      <c r="E13" s="1">
        <v>7.2716000000000003</v>
      </c>
      <c r="F13" s="1">
        <v>7.3669000000000002</v>
      </c>
      <c r="G13" s="1">
        <v>7.3823999999999996</v>
      </c>
      <c r="H13" s="1">
        <v>8.6239000000000008</v>
      </c>
      <c r="I13" s="1">
        <v>7.1277999999999997</v>
      </c>
      <c r="J13" s="1">
        <v>8.7933000000000003</v>
      </c>
      <c r="K13" s="1">
        <v>6.8658999999999999</v>
      </c>
      <c r="L13" s="1">
        <v>7.3459000000000003</v>
      </c>
      <c r="M13" s="1">
        <v>7.9566999999999997</v>
      </c>
      <c r="N13" s="1">
        <v>7.5873999999999997</v>
      </c>
      <c r="O13" s="1">
        <f>AVERAGE(E13:N13)</f>
        <v>7.6321800000000009</v>
      </c>
      <c r="P13" s="1">
        <f t="shared" si="6"/>
        <v>421.10664272400174</v>
      </c>
    </row>
    <row r="14" spans="1:16" x14ac:dyDescent="0.3">
      <c r="A14">
        <v>500</v>
      </c>
      <c r="B14" t="s">
        <v>0</v>
      </c>
      <c r="C14">
        <f>A14</f>
        <v>500</v>
      </c>
      <c r="E14" s="3">
        <v>2.0731999999999999</v>
      </c>
      <c r="F14" s="3">
        <v>2.4344999999999999</v>
      </c>
      <c r="G14" s="3">
        <v>2.0672999999999999</v>
      </c>
      <c r="H14" s="3">
        <v>2.0592000000000001</v>
      </c>
      <c r="I14" s="3">
        <v>2.1591</v>
      </c>
      <c r="J14" s="3">
        <v>1.9524999999999999</v>
      </c>
      <c r="K14" s="3">
        <v>2.0924</v>
      </c>
      <c r="L14" s="3">
        <v>2.1594000000000002</v>
      </c>
      <c r="M14" s="3">
        <v>2.1259999999999999</v>
      </c>
      <c r="N14" s="3">
        <v>2.0901999999999998</v>
      </c>
      <c r="O14" s="3">
        <f>AVERAGE(E14:N14)</f>
        <v>2.1213800000000003</v>
      </c>
    </row>
    <row r="15" spans="1:16" x14ac:dyDescent="0.3">
      <c r="B15" t="s">
        <v>2</v>
      </c>
      <c r="C15">
        <f>A14*2</f>
        <v>1000</v>
      </c>
      <c r="D15">
        <f>(C15-C14)/C14*100</f>
        <v>100</v>
      </c>
      <c r="E15">
        <v>2.4958</v>
      </c>
      <c r="F15">
        <v>2.9781</v>
      </c>
      <c r="G15">
        <v>2.5139</v>
      </c>
      <c r="H15">
        <v>3.4371</v>
      </c>
      <c r="I15">
        <v>2.6291000000000002</v>
      </c>
      <c r="J15">
        <v>2.4523000000000001</v>
      </c>
      <c r="K15">
        <v>2.5865</v>
      </c>
      <c r="L15">
        <v>2.5072000000000001</v>
      </c>
      <c r="M15">
        <v>3.0436000000000001</v>
      </c>
      <c r="N15">
        <v>2.3563000000000001</v>
      </c>
      <c r="O15" s="3">
        <f t="shared" ref="O15:O21" si="7">AVERAGE(E15:N15)</f>
        <v>2.6999900000000006</v>
      </c>
      <c r="P15">
        <f>(O15-O14)/O14*100</f>
        <v>27.275169936550746</v>
      </c>
    </row>
    <row r="16" spans="1:16" x14ac:dyDescent="0.3">
      <c r="B16" t="s">
        <v>3</v>
      </c>
      <c r="C16">
        <f>A14*5</f>
        <v>2500</v>
      </c>
      <c r="D16">
        <f t="shared" ref="D16:D17" si="8">(C16-C15)/C15*100</f>
        <v>150</v>
      </c>
      <c r="E16">
        <v>3.1063999999999998</v>
      </c>
      <c r="F16">
        <v>4.2881999999999998</v>
      </c>
      <c r="G16">
        <v>3.4361000000000002</v>
      </c>
      <c r="H16">
        <v>4.1052</v>
      </c>
      <c r="I16">
        <v>3.5651000000000002</v>
      </c>
      <c r="J16">
        <v>4.1204000000000001</v>
      </c>
      <c r="K16">
        <v>4.3098000000000001</v>
      </c>
      <c r="L16">
        <v>3.6215999999999999</v>
      </c>
      <c r="M16">
        <v>3.1724999999999999</v>
      </c>
      <c r="N16">
        <v>3.4249999999999998</v>
      </c>
      <c r="O16" s="3">
        <f t="shared" si="7"/>
        <v>3.7150300000000001</v>
      </c>
      <c r="P16">
        <f t="shared" ref="P16:P17" si="9">(O16-O15)/O15*100</f>
        <v>37.594213311901129</v>
      </c>
    </row>
    <row r="17" spans="1:16" x14ac:dyDescent="0.3">
      <c r="A17" s="1"/>
      <c r="B17" s="1" t="s">
        <v>4</v>
      </c>
      <c r="C17" s="1">
        <f>A14*(A14-1)</f>
        <v>249500</v>
      </c>
      <c r="D17" s="1">
        <f t="shared" si="8"/>
        <v>9880</v>
      </c>
      <c r="E17" s="1">
        <v>80.861199999999997</v>
      </c>
      <c r="F17" s="1">
        <v>80.033500000000004</v>
      </c>
      <c r="G17" s="1">
        <v>79.092699999999994</v>
      </c>
      <c r="H17" s="1">
        <v>81.3827</v>
      </c>
      <c r="I17" s="1">
        <v>78.011899999999997</v>
      </c>
      <c r="J17" s="1">
        <v>85.404799999999994</v>
      </c>
      <c r="K17" s="1">
        <v>83.905500000000004</v>
      </c>
      <c r="L17" s="1">
        <v>97.354200000000006</v>
      </c>
      <c r="M17" s="1">
        <v>87.9238</v>
      </c>
      <c r="N17" s="1">
        <v>88.897199999999998</v>
      </c>
      <c r="O17" s="5">
        <f t="shared" si="7"/>
        <v>84.286749999999998</v>
      </c>
      <c r="P17" s="1">
        <f t="shared" si="9"/>
        <v>2168.8040204251379</v>
      </c>
    </row>
    <row r="18" spans="1:16" x14ac:dyDescent="0.3">
      <c r="A18">
        <v>1000</v>
      </c>
      <c r="B18" t="s">
        <v>0</v>
      </c>
      <c r="C18">
        <f>A18</f>
        <v>1000</v>
      </c>
      <c r="E18" s="3">
        <v>3.8108</v>
      </c>
      <c r="F18" s="3">
        <v>3.2101999999999999</v>
      </c>
      <c r="G18" s="3">
        <v>4.0415000000000001</v>
      </c>
      <c r="H18" s="3">
        <v>3.3060999999999998</v>
      </c>
      <c r="I18" s="3">
        <v>4.2371999999999996</v>
      </c>
      <c r="J18" s="3">
        <v>3.6955</v>
      </c>
      <c r="K18" s="3">
        <v>3.9641999999999999</v>
      </c>
      <c r="L18" s="3">
        <v>3.6606000000000001</v>
      </c>
      <c r="M18" s="3">
        <v>4.1744000000000003</v>
      </c>
      <c r="N18" s="3">
        <v>4.1143999999999998</v>
      </c>
      <c r="O18" s="4">
        <f t="shared" si="7"/>
        <v>3.8214899999999998</v>
      </c>
    </row>
    <row r="19" spans="1:16" x14ac:dyDescent="0.3">
      <c r="B19" t="s">
        <v>2</v>
      </c>
      <c r="C19">
        <f>A18*2</f>
        <v>2000</v>
      </c>
      <c r="D19">
        <f>(C19-C18)/C18*100</f>
        <v>100</v>
      </c>
      <c r="E19" s="3">
        <v>4.3715000000000002</v>
      </c>
      <c r="F19" s="3">
        <v>4.4172000000000002</v>
      </c>
      <c r="G19" s="3">
        <v>4.7202000000000002</v>
      </c>
      <c r="H19" s="3">
        <v>4.1515000000000004</v>
      </c>
      <c r="I19" s="3">
        <v>4.7195</v>
      </c>
      <c r="J19" s="3">
        <v>4.6098999999999997</v>
      </c>
      <c r="K19" s="3">
        <v>3.9872999999999998</v>
      </c>
      <c r="L19" s="3">
        <v>4.3049999999999997</v>
      </c>
      <c r="M19" s="3">
        <v>5.0164</v>
      </c>
      <c r="N19" s="3">
        <v>4.6830999999999996</v>
      </c>
      <c r="O19" s="4">
        <f t="shared" si="7"/>
        <v>4.4981600000000004</v>
      </c>
      <c r="P19">
        <f>(O19-O18)/O18*100</f>
        <v>17.706967701079961</v>
      </c>
    </row>
    <row r="20" spans="1:16" x14ac:dyDescent="0.3">
      <c r="B20" t="s">
        <v>3</v>
      </c>
      <c r="C20">
        <f>A18*5</f>
        <v>5000</v>
      </c>
      <c r="D20">
        <f t="shared" ref="D20:D21" si="10">(C20-C19)/C19*100</f>
        <v>150</v>
      </c>
      <c r="E20" s="3">
        <v>6.7746000000000004</v>
      </c>
      <c r="F20" s="3">
        <v>6.5381</v>
      </c>
      <c r="G20" s="3">
        <v>6.7930000000000001</v>
      </c>
      <c r="H20" s="3">
        <v>6</v>
      </c>
      <c r="I20" s="3">
        <v>5.9515000000000002</v>
      </c>
      <c r="J20" s="3">
        <v>6.3409000000000004</v>
      </c>
      <c r="K20" s="3">
        <v>6.1158000000000001</v>
      </c>
      <c r="L20" s="3">
        <v>6.4333</v>
      </c>
      <c r="M20" s="3">
        <v>5.9231999999999996</v>
      </c>
      <c r="N20" s="3">
        <v>6.5004999999999997</v>
      </c>
      <c r="O20" s="4">
        <f t="shared" si="7"/>
        <v>6.3370900000000008</v>
      </c>
      <c r="P20">
        <f t="shared" ref="P20:P21" si="11">(O20-O19)/O19*100</f>
        <v>40.881827236025401</v>
      </c>
    </row>
    <row r="21" spans="1:16" x14ac:dyDescent="0.3">
      <c r="A21" s="1"/>
      <c r="B21" s="1" t="s">
        <v>4</v>
      </c>
      <c r="C21" s="1">
        <f>A18*(A18-1)</f>
        <v>999000</v>
      </c>
      <c r="D21" s="1">
        <f t="shared" si="10"/>
        <v>19880</v>
      </c>
      <c r="E21" s="1">
        <v>365.68599999999998</v>
      </c>
      <c r="F21" s="1">
        <v>372.65609999999998</v>
      </c>
      <c r="G21" s="1">
        <v>360.67149999999998</v>
      </c>
      <c r="H21" s="1">
        <v>379.60489999999999</v>
      </c>
      <c r="I21" s="1">
        <v>366.3032</v>
      </c>
      <c r="J21" s="1">
        <v>389.52319999999997</v>
      </c>
      <c r="K21" s="1">
        <v>346.8229</v>
      </c>
      <c r="L21" s="1">
        <v>353.4298</v>
      </c>
      <c r="M21" s="1">
        <v>398.58249999999998</v>
      </c>
      <c r="N21" s="1">
        <v>347.43290000000002</v>
      </c>
      <c r="O21" s="1">
        <f t="shared" si="7"/>
        <v>368.07129999999995</v>
      </c>
      <c r="P21" s="1">
        <f t="shared" si="11"/>
        <v>5708.2069214734202</v>
      </c>
    </row>
    <row r="29" spans="1:16" x14ac:dyDescent="0.3">
      <c r="A29" t="s">
        <v>0</v>
      </c>
      <c r="B29" t="s">
        <v>1</v>
      </c>
      <c r="C29" t="s">
        <v>1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 t="s">
        <v>5</v>
      </c>
    </row>
    <row r="30" spans="1:16" x14ac:dyDescent="0.3">
      <c r="A30">
        <v>10</v>
      </c>
      <c r="B30" t="s">
        <v>0</v>
      </c>
      <c r="C30">
        <f>A30</f>
        <v>10</v>
      </c>
      <c r="D30">
        <v>1.6852</v>
      </c>
      <c r="E30">
        <v>1.5603</v>
      </c>
      <c r="F30">
        <v>1.1738999999999999</v>
      </c>
      <c r="G30">
        <v>1.6891</v>
      </c>
      <c r="H30">
        <v>2.0032999999999999</v>
      </c>
      <c r="I30">
        <v>1.4267000000000001</v>
      </c>
      <c r="J30">
        <v>1.4956</v>
      </c>
      <c r="K30">
        <v>1.6044</v>
      </c>
      <c r="L30">
        <v>1.4064000000000001</v>
      </c>
      <c r="M30">
        <v>1.5061</v>
      </c>
      <c r="N30">
        <f>AVERAGE(D30:M30)</f>
        <v>1.5550999999999999</v>
      </c>
    </row>
    <row r="31" spans="1:16" x14ac:dyDescent="0.3">
      <c r="B31" t="s">
        <v>2</v>
      </c>
      <c r="C31">
        <f>A30*2</f>
        <v>20</v>
      </c>
      <c r="D31">
        <v>1.2605999999999999</v>
      </c>
      <c r="E31">
        <v>1.4610000000000001</v>
      </c>
      <c r="F31">
        <v>1.5521</v>
      </c>
      <c r="G31">
        <v>1.5031000000000001</v>
      </c>
      <c r="H31">
        <v>2.1185</v>
      </c>
      <c r="I31">
        <v>1.6735</v>
      </c>
      <c r="J31">
        <v>1.704</v>
      </c>
      <c r="K31">
        <v>1.6577</v>
      </c>
      <c r="L31">
        <v>2.2280000000000002</v>
      </c>
      <c r="M31">
        <v>1.7228000000000001</v>
      </c>
      <c r="N31">
        <f>AVERAGE(D31:M31)</f>
        <v>1.6881299999999999</v>
      </c>
    </row>
    <row r="32" spans="1:16" x14ac:dyDescent="0.3">
      <c r="B32" t="s">
        <v>3</v>
      </c>
      <c r="C32">
        <f>A30*5</f>
        <v>50</v>
      </c>
      <c r="D32">
        <v>1.9159999999999999</v>
      </c>
      <c r="E32">
        <v>1.9439</v>
      </c>
      <c r="F32">
        <v>1.7990999999999999</v>
      </c>
      <c r="G32">
        <v>1.7405999999999999</v>
      </c>
      <c r="H32">
        <v>2.0594000000000001</v>
      </c>
      <c r="I32">
        <v>1.9845999999999999</v>
      </c>
      <c r="J32">
        <v>1.7474000000000001</v>
      </c>
      <c r="K32">
        <v>1.6348</v>
      </c>
      <c r="L32">
        <v>2.8727</v>
      </c>
      <c r="M32">
        <v>1.5116000000000001</v>
      </c>
      <c r="N32">
        <f>AVERAGE(D32:M32)</f>
        <v>1.9210100000000003</v>
      </c>
    </row>
    <row r="33" spans="1:14" x14ac:dyDescent="0.3">
      <c r="A33" s="1"/>
      <c r="B33" s="1" t="s">
        <v>4</v>
      </c>
      <c r="C33" s="1">
        <f>A30*(A30-1)</f>
        <v>90</v>
      </c>
      <c r="D33" s="1">
        <v>2.2481</v>
      </c>
      <c r="E33" s="1">
        <v>2.8268</v>
      </c>
      <c r="F33" s="1">
        <v>2.0583</v>
      </c>
      <c r="G33" s="1">
        <v>2.2033999999999998</v>
      </c>
      <c r="H33" s="1">
        <v>2.1756000000000002</v>
      </c>
      <c r="I33" s="1">
        <v>1.8084</v>
      </c>
      <c r="J33" s="1">
        <v>2.4441999999999999</v>
      </c>
      <c r="K33" s="1">
        <v>2.4016000000000002</v>
      </c>
      <c r="L33" s="1">
        <v>1.7930999999999999</v>
      </c>
      <c r="M33" s="1">
        <v>2.3271999999999999</v>
      </c>
      <c r="N33" s="1">
        <f>AVERAGE(D33:M33)</f>
        <v>2.2286700000000002</v>
      </c>
    </row>
    <row r="34" spans="1:14" x14ac:dyDescent="0.3">
      <c r="A34">
        <v>50</v>
      </c>
      <c r="B34" t="s">
        <v>0</v>
      </c>
      <c r="C34">
        <f>A34</f>
        <v>50</v>
      </c>
      <c r="D34">
        <v>1.9045000000000001</v>
      </c>
      <c r="E34">
        <v>1.6949000000000001</v>
      </c>
      <c r="F34">
        <v>1.8664000000000001</v>
      </c>
      <c r="G34">
        <v>1.9883</v>
      </c>
      <c r="H34">
        <v>2.3296000000000001</v>
      </c>
      <c r="I34">
        <v>2.0139</v>
      </c>
      <c r="J34">
        <v>2.3111000000000002</v>
      </c>
      <c r="K34">
        <v>1.7382</v>
      </c>
      <c r="L34">
        <v>1.9437</v>
      </c>
      <c r="M34">
        <v>1.8984000000000001</v>
      </c>
      <c r="N34">
        <f>AVERAGE(D34:M34)</f>
        <v>1.9688999999999997</v>
      </c>
    </row>
    <row r="35" spans="1:14" x14ac:dyDescent="0.3">
      <c r="B35" t="s">
        <v>2</v>
      </c>
      <c r="C35">
        <f>A34*2</f>
        <v>100</v>
      </c>
      <c r="D35">
        <v>2.1926000000000001</v>
      </c>
      <c r="E35">
        <v>2.4388000000000001</v>
      </c>
      <c r="F35">
        <v>2.1008</v>
      </c>
      <c r="G35">
        <v>2.5756000000000001</v>
      </c>
      <c r="H35">
        <v>2.1877</v>
      </c>
      <c r="I35">
        <v>2.5646</v>
      </c>
      <c r="J35">
        <v>1.9533</v>
      </c>
      <c r="K35">
        <v>2.2366999999999999</v>
      </c>
      <c r="L35">
        <v>2.1402999999999999</v>
      </c>
      <c r="M35">
        <v>2.3972000000000002</v>
      </c>
      <c r="N35">
        <f>AVERAGE(D35:M35)</f>
        <v>2.2787600000000001</v>
      </c>
    </row>
    <row r="36" spans="1:14" x14ac:dyDescent="0.3">
      <c r="B36" t="s">
        <v>3</v>
      </c>
      <c r="C36">
        <f>A34*5</f>
        <v>250</v>
      </c>
      <c r="D36">
        <v>3.0825999999999998</v>
      </c>
      <c r="E36">
        <v>2.4359999999999999</v>
      </c>
      <c r="F36">
        <v>2.7492000000000001</v>
      </c>
      <c r="G36">
        <v>2.7105000000000001</v>
      </c>
      <c r="H36">
        <v>3.0383</v>
      </c>
      <c r="I36">
        <v>2.5829</v>
      </c>
      <c r="J36">
        <v>3.6162000000000001</v>
      </c>
      <c r="K36">
        <v>3.2168000000000001</v>
      </c>
      <c r="L36">
        <v>3.6440000000000001</v>
      </c>
      <c r="M36">
        <v>3.6858</v>
      </c>
      <c r="N36">
        <f>AVERAGE(D36:M36)</f>
        <v>3.0762299999999998</v>
      </c>
    </row>
    <row r="37" spans="1:14" x14ac:dyDescent="0.3">
      <c r="A37" s="1"/>
      <c r="B37" s="1" t="s">
        <v>4</v>
      </c>
      <c r="C37" s="1">
        <f>A34*(A34-1)</f>
        <v>2450</v>
      </c>
      <c r="D37" s="1">
        <v>7.8851000000000004</v>
      </c>
      <c r="E37" s="1">
        <v>7.2755999999999998</v>
      </c>
      <c r="F37" s="1">
        <v>6.5858999999999996</v>
      </c>
      <c r="G37" s="1">
        <v>6.8491</v>
      </c>
      <c r="H37" s="1">
        <v>7.6707999999999998</v>
      </c>
      <c r="I37" s="1">
        <v>7.6539000000000001</v>
      </c>
      <c r="J37" s="1">
        <v>6.8857999999999997</v>
      </c>
      <c r="K37" s="1">
        <v>6.4602000000000004</v>
      </c>
      <c r="L37" s="1">
        <v>6.3529999999999998</v>
      </c>
      <c r="M37" s="1">
        <v>5.9305000000000003</v>
      </c>
      <c r="N37" s="1">
        <f>AVERAGE(D37:M37)</f>
        <v>6.9549900000000004</v>
      </c>
    </row>
    <row r="38" spans="1:14" x14ac:dyDescent="0.3">
      <c r="A38">
        <v>100</v>
      </c>
      <c r="B38" t="s">
        <v>0</v>
      </c>
      <c r="C38">
        <f>A38</f>
        <v>100</v>
      </c>
      <c r="D38">
        <v>2.2324999999999999</v>
      </c>
      <c r="E38">
        <v>2.3323999999999998</v>
      </c>
      <c r="F38">
        <v>2.1846999999999999</v>
      </c>
      <c r="G38">
        <v>2.4702000000000002</v>
      </c>
      <c r="H38">
        <v>2.3246000000000002</v>
      </c>
      <c r="I38">
        <v>1.9659</v>
      </c>
      <c r="J38">
        <v>2.0926</v>
      </c>
      <c r="K38">
        <v>2.5207000000000002</v>
      </c>
      <c r="L38">
        <v>2.331</v>
      </c>
      <c r="M38">
        <v>2.2562000000000002</v>
      </c>
      <c r="N38">
        <f>AVERAGE(D38:M38)</f>
        <v>2.27108</v>
      </c>
    </row>
    <row r="39" spans="1:14" x14ac:dyDescent="0.3">
      <c r="B39" t="s">
        <v>2</v>
      </c>
      <c r="C39">
        <f>A38*2</f>
        <v>200</v>
      </c>
      <c r="D39">
        <v>3.2056</v>
      </c>
      <c r="E39">
        <v>3.3218000000000001</v>
      </c>
      <c r="F39">
        <v>3.2462</v>
      </c>
      <c r="G39">
        <v>2.7945000000000002</v>
      </c>
      <c r="H39">
        <v>2.4912000000000001</v>
      </c>
      <c r="I39">
        <v>3.323</v>
      </c>
      <c r="J39">
        <v>3.1970000000000001</v>
      </c>
      <c r="K39">
        <v>3.3058000000000001</v>
      </c>
      <c r="L39">
        <v>2.9935999999999998</v>
      </c>
      <c r="M39">
        <v>2.8752</v>
      </c>
      <c r="N39">
        <f>AVERAGE(D39:M39)</f>
        <v>3.0753900000000001</v>
      </c>
    </row>
    <row r="40" spans="1:14" x14ac:dyDescent="0.3">
      <c r="A40" s="2"/>
      <c r="B40" s="2" t="s">
        <v>3</v>
      </c>
      <c r="C40" s="2">
        <f>A38*5</f>
        <v>500</v>
      </c>
      <c r="D40" s="2">
        <v>3.5577000000000001</v>
      </c>
      <c r="E40" s="2">
        <v>4.3944000000000001</v>
      </c>
      <c r="F40" s="2">
        <v>3.9741</v>
      </c>
      <c r="G40" s="3">
        <v>3.6282000000000001</v>
      </c>
      <c r="H40" s="3">
        <v>3.5535999999999999</v>
      </c>
      <c r="I40" s="3">
        <v>4.0982000000000003</v>
      </c>
      <c r="J40" s="2"/>
      <c r="K40" s="2"/>
      <c r="L40" s="2"/>
      <c r="M40" s="2"/>
      <c r="N40" s="2"/>
    </row>
    <row r="41" spans="1:14" x14ac:dyDescent="0.3">
      <c r="A41" s="1"/>
      <c r="B41" s="1" t="s">
        <v>4</v>
      </c>
      <c r="C41" s="1">
        <f>A38*(A38-1)</f>
        <v>9900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>
        <v>500</v>
      </c>
      <c r="B42" t="s">
        <v>0</v>
      </c>
      <c r="C42">
        <f>A42</f>
        <v>500</v>
      </c>
    </row>
    <row r="43" spans="1:14" x14ac:dyDescent="0.3">
      <c r="B43" t="s">
        <v>2</v>
      </c>
      <c r="C43">
        <f>A42*2</f>
        <v>1000</v>
      </c>
    </row>
    <row r="44" spans="1:14" x14ac:dyDescent="0.3">
      <c r="B44" t="s">
        <v>3</v>
      </c>
      <c r="C44">
        <f>A42*5</f>
        <v>2500</v>
      </c>
    </row>
    <row r="45" spans="1:14" x14ac:dyDescent="0.3">
      <c r="A45" s="1"/>
      <c r="B45" s="1" t="s">
        <v>4</v>
      </c>
      <c r="C45" s="1">
        <f>A42*(A42-1)</f>
        <v>249500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>
        <v>1000</v>
      </c>
      <c r="B46" t="s">
        <v>0</v>
      </c>
      <c r="C46">
        <f>A46</f>
        <v>1000</v>
      </c>
    </row>
    <row r="47" spans="1:14" x14ac:dyDescent="0.3">
      <c r="B47" t="s">
        <v>2</v>
      </c>
      <c r="C47">
        <f>A46*2</f>
        <v>2000</v>
      </c>
    </row>
    <row r="48" spans="1:14" x14ac:dyDescent="0.3">
      <c r="B48" t="s">
        <v>3</v>
      </c>
      <c r="C48">
        <f>A46*5</f>
        <v>5000</v>
      </c>
    </row>
    <row r="49" spans="1:14" x14ac:dyDescent="0.3">
      <c r="A49" s="1"/>
      <c r="B49" s="1" t="s">
        <v>4</v>
      </c>
      <c r="C49" s="1">
        <f>A46*(A46-1)</f>
        <v>999000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2022-10-03T16:59:08Z</dcterms:created>
  <dcterms:modified xsi:type="dcterms:W3CDTF">2022-10-04T04:22:43Z</dcterms:modified>
</cp:coreProperties>
</file>