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63189\Documents\GitHub\local\"/>
    </mc:Choice>
  </mc:AlternateContent>
  <xr:revisionPtr revIDLastSave="0" documentId="13_ncr:1_{75FA9A5D-06FB-431F-9E68-4AB89252AB9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108" i="1" l="1"/>
  <c r="BO108" i="1"/>
  <c r="BN108" i="1"/>
  <c r="BM108" i="1"/>
  <c r="BL108" i="1"/>
  <c r="BK108" i="1"/>
  <c r="BJ108" i="1"/>
  <c r="BI108" i="1"/>
  <c r="BP72" i="1"/>
  <c r="BO72" i="1"/>
  <c r="BN72" i="1"/>
  <c r="BM72" i="1"/>
  <c r="BL72" i="1"/>
  <c r="BK72" i="1"/>
  <c r="BJ72" i="1"/>
  <c r="BI72" i="1"/>
  <c r="BP36" i="1"/>
  <c r="BO36" i="1"/>
  <c r="BN36" i="1"/>
  <c r="BM36" i="1"/>
  <c r="BL36" i="1"/>
  <c r="BK36" i="1"/>
  <c r="BJ36" i="1"/>
  <c r="BI36" i="1"/>
  <c r="BG108" i="1"/>
  <c r="BF108" i="1"/>
  <c r="BE108" i="1"/>
  <c r="BD108" i="1"/>
  <c r="BC108" i="1"/>
  <c r="BB108" i="1"/>
  <c r="BA108" i="1"/>
  <c r="AZ108" i="1"/>
  <c r="BG72" i="1"/>
  <c r="BF72" i="1"/>
  <c r="BE72" i="1"/>
  <c r="BD72" i="1"/>
  <c r="BC72" i="1"/>
  <c r="BB72" i="1"/>
  <c r="BA72" i="1"/>
  <c r="AZ72" i="1"/>
  <c r="BG36" i="1"/>
  <c r="BF36" i="1"/>
  <c r="BE36" i="1"/>
  <c r="BD36" i="1"/>
  <c r="BC36" i="1"/>
  <c r="BB36" i="1"/>
  <c r="BA36" i="1"/>
  <c r="AZ36" i="1"/>
  <c r="AG108" i="1"/>
  <c r="AF108" i="1"/>
  <c r="AE108" i="1"/>
  <c r="AD108" i="1"/>
  <c r="AB108" i="1"/>
  <c r="AA108" i="1"/>
  <c r="Z108" i="1"/>
  <c r="Y108" i="1"/>
  <c r="W108" i="1"/>
  <c r="V108" i="1"/>
  <c r="U108" i="1"/>
  <c r="T108" i="1"/>
  <c r="P108" i="1"/>
  <c r="O108" i="1"/>
  <c r="N108" i="1"/>
  <c r="M108" i="1"/>
  <c r="K108" i="1"/>
  <c r="J108" i="1"/>
  <c r="I108" i="1"/>
  <c r="H108" i="1"/>
  <c r="F108" i="1"/>
  <c r="E108" i="1"/>
  <c r="D108" i="1"/>
  <c r="C108" i="1"/>
  <c r="AH106" i="1"/>
  <c r="AC106" i="1"/>
  <c r="X106" i="1"/>
  <c r="Q106" i="1"/>
  <c r="L106" i="1"/>
  <c r="G106" i="1"/>
  <c r="AH105" i="1"/>
  <c r="AC105" i="1"/>
  <c r="X105" i="1"/>
  <c r="Q105" i="1"/>
  <c r="L105" i="1"/>
  <c r="G105" i="1"/>
  <c r="AH104" i="1"/>
  <c r="AC104" i="1"/>
  <c r="X104" i="1"/>
  <c r="Q104" i="1"/>
  <c r="L104" i="1"/>
  <c r="G104" i="1"/>
  <c r="AH103" i="1"/>
  <c r="AC103" i="1"/>
  <c r="X103" i="1"/>
  <c r="Q103" i="1"/>
  <c r="L103" i="1"/>
  <c r="G103" i="1"/>
  <c r="AH102" i="1"/>
  <c r="AC102" i="1"/>
  <c r="X102" i="1"/>
  <c r="Q102" i="1"/>
  <c r="L102" i="1"/>
  <c r="G102" i="1"/>
  <c r="AH101" i="1"/>
  <c r="AC101" i="1"/>
  <c r="X101" i="1"/>
  <c r="Q101" i="1"/>
  <c r="L101" i="1"/>
  <c r="G101" i="1"/>
  <c r="AH100" i="1"/>
  <c r="AC100" i="1"/>
  <c r="X100" i="1"/>
  <c r="Q100" i="1"/>
  <c r="L100" i="1"/>
  <c r="G100" i="1"/>
  <c r="AH99" i="1"/>
  <c r="AC99" i="1"/>
  <c r="X99" i="1"/>
  <c r="Q99" i="1"/>
  <c r="L99" i="1"/>
  <c r="G99" i="1"/>
  <c r="AH98" i="1"/>
  <c r="AC98" i="1"/>
  <c r="X98" i="1"/>
  <c r="Q98" i="1"/>
  <c r="L98" i="1"/>
  <c r="G98" i="1"/>
  <c r="AH97" i="1"/>
  <c r="AC97" i="1"/>
  <c r="X97" i="1"/>
  <c r="Q97" i="1"/>
  <c r="L97" i="1"/>
  <c r="G97" i="1"/>
  <c r="AH96" i="1"/>
  <c r="AC96" i="1"/>
  <c r="X96" i="1"/>
  <c r="Q96" i="1"/>
  <c r="L96" i="1"/>
  <c r="G96" i="1"/>
  <c r="AH95" i="1"/>
  <c r="AC95" i="1"/>
  <c r="X95" i="1"/>
  <c r="Q95" i="1"/>
  <c r="L95" i="1"/>
  <c r="G95" i="1"/>
  <c r="AH94" i="1"/>
  <c r="AC94" i="1"/>
  <c r="X94" i="1"/>
  <c r="Q94" i="1"/>
  <c r="L94" i="1"/>
  <c r="G94" i="1"/>
  <c r="AH93" i="1"/>
  <c r="AC93" i="1"/>
  <c r="X93" i="1"/>
  <c r="Q93" i="1"/>
  <c r="L93" i="1"/>
  <c r="G93" i="1"/>
  <c r="AH92" i="1"/>
  <c r="AC92" i="1"/>
  <c r="X92" i="1"/>
  <c r="Q92" i="1"/>
  <c r="L92" i="1"/>
  <c r="G92" i="1"/>
  <c r="AH91" i="1"/>
  <c r="AC91" i="1"/>
  <c r="X91" i="1"/>
  <c r="Q91" i="1"/>
  <c r="L91" i="1"/>
  <c r="G91" i="1"/>
  <c r="AH90" i="1"/>
  <c r="AC90" i="1"/>
  <c r="X90" i="1"/>
  <c r="Q90" i="1"/>
  <c r="L90" i="1"/>
  <c r="G90" i="1"/>
  <c r="AH89" i="1"/>
  <c r="AC89" i="1"/>
  <c r="X89" i="1"/>
  <c r="Q89" i="1"/>
  <c r="L89" i="1"/>
  <c r="G89" i="1"/>
  <c r="AH88" i="1"/>
  <c r="AC88" i="1"/>
  <c r="X88" i="1"/>
  <c r="Q88" i="1"/>
  <c r="L88" i="1"/>
  <c r="G88" i="1"/>
  <c r="AH87" i="1"/>
  <c r="AC87" i="1"/>
  <c r="X87" i="1"/>
  <c r="Q87" i="1"/>
  <c r="L87" i="1"/>
  <c r="G87" i="1"/>
  <c r="AH86" i="1"/>
  <c r="AC86" i="1"/>
  <c r="X86" i="1"/>
  <c r="Q86" i="1"/>
  <c r="L86" i="1"/>
  <c r="G86" i="1"/>
  <c r="AH85" i="1"/>
  <c r="AC85" i="1"/>
  <c r="X85" i="1"/>
  <c r="Q85" i="1"/>
  <c r="L85" i="1"/>
  <c r="G85" i="1"/>
  <c r="AH84" i="1"/>
  <c r="AC84" i="1"/>
  <c r="X84" i="1"/>
  <c r="Q84" i="1"/>
  <c r="L84" i="1"/>
  <c r="G84" i="1"/>
  <c r="AH83" i="1"/>
  <c r="AC83" i="1"/>
  <c r="X83" i="1"/>
  <c r="Q83" i="1"/>
  <c r="L83" i="1"/>
  <c r="G83" i="1"/>
  <c r="AH82" i="1"/>
  <c r="AC82" i="1"/>
  <c r="X82" i="1"/>
  <c r="Q82" i="1"/>
  <c r="L82" i="1"/>
  <c r="G82" i="1"/>
  <c r="AH81" i="1"/>
  <c r="AC81" i="1"/>
  <c r="X81" i="1"/>
  <c r="Q81" i="1"/>
  <c r="L81" i="1"/>
  <c r="G81" i="1"/>
  <c r="AH80" i="1"/>
  <c r="AC80" i="1"/>
  <c r="X80" i="1"/>
  <c r="Q80" i="1"/>
  <c r="L80" i="1"/>
  <c r="G80" i="1"/>
  <c r="AH79" i="1"/>
  <c r="AC79" i="1"/>
  <c r="X79" i="1"/>
  <c r="Q79" i="1"/>
  <c r="L79" i="1"/>
  <c r="G79" i="1"/>
  <c r="AH78" i="1"/>
  <c r="AC78" i="1"/>
  <c r="X78" i="1"/>
  <c r="Q78" i="1"/>
  <c r="L78" i="1"/>
  <c r="G78" i="1"/>
  <c r="AH77" i="1"/>
  <c r="AC77" i="1"/>
  <c r="X77" i="1"/>
  <c r="Q77" i="1"/>
  <c r="L77" i="1"/>
  <c r="G77" i="1"/>
  <c r="AG72" i="1"/>
  <c r="AF72" i="1"/>
  <c r="AE72" i="1"/>
  <c r="AD72" i="1"/>
  <c r="AB72" i="1"/>
  <c r="AA72" i="1"/>
  <c r="Z72" i="1"/>
  <c r="Y72" i="1"/>
  <c r="W72" i="1"/>
  <c r="V72" i="1"/>
  <c r="U72" i="1"/>
  <c r="T72" i="1"/>
  <c r="P72" i="1"/>
  <c r="O72" i="1"/>
  <c r="N72" i="1"/>
  <c r="M72" i="1"/>
  <c r="K72" i="1"/>
  <c r="J72" i="1"/>
  <c r="I72" i="1"/>
  <c r="H72" i="1"/>
  <c r="F72" i="1"/>
  <c r="E72" i="1"/>
  <c r="D72" i="1"/>
  <c r="C72" i="1"/>
  <c r="AH70" i="1"/>
  <c r="AC70" i="1"/>
  <c r="X70" i="1"/>
  <c r="Q70" i="1"/>
  <c r="L70" i="1"/>
  <c r="G70" i="1"/>
  <c r="AH69" i="1"/>
  <c r="AC69" i="1"/>
  <c r="X69" i="1"/>
  <c r="Q69" i="1"/>
  <c r="L69" i="1"/>
  <c r="G69" i="1"/>
  <c r="AH68" i="1"/>
  <c r="AC68" i="1"/>
  <c r="X68" i="1"/>
  <c r="Q68" i="1"/>
  <c r="L68" i="1"/>
  <c r="G68" i="1"/>
  <c r="AH67" i="1"/>
  <c r="AC67" i="1"/>
  <c r="X67" i="1"/>
  <c r="Q67" i="1"/>
  <c r="L67" i="1"/>
  <c r="G67" i="1"/>
  <c r="AH66" i="1"/>
  <c r="AC66" i="1"/>
  <c r="X66" i="1"/>
  <c r="Q66" i="1"/>
  <c r="L66" i="1"/>
  <c r="G66" i="1"/>
  <c r="AH65" i="1"/>
  <c r="AC65" i="1"/>
  <c r="X65" i="1"/>
  <c r="Q65" i="1"/>
  <c r="L65" i="1"/>
  <c r="G65" i="1"/>
  <c r="AH64" i="1"/>
  <c r="AC64" i="1"/>
  <c r="X64" i="1"/>
  <c r="Q64" i="1"/>
  <c r="L64" i="1"/>
  <c r="G64" i="1"/>
  <c r="AH63" i="1"/>
  <c r="AC63" i="1"/>
  <c r="X63" i="1"/>
  <c r="Q63" i="1"/>
  <c r="L63" i="1"/>
  <c r="G63" i="1"/>
  <c r="AH62" i="1"/>
  <c r="AC62" i="1"/>
  <c r="X62" i="1"/>
  <c r="Q62" i="1"/>
  <c r="L62" i="1"/>
  <c r="G62" i="1"/>
  <c r="AH61" i="1"/>
  <c r="AC61" i="1"/>
  <c r="X61" i="1"/>
  <c r="Q61" i="1"/>
  <c r="L61" i="1"/>
  <c r="G61" i="1"/>
  <c r="AH60" i="1"/>
  <c r="AC60" i="1"/>
  <c r="X60" i="1"/>
  <c r="Q60" i="1"/>
  <c r="L60" i="1"/>
  <c r="G60" i="1"/>
  <c r="AH59" i="1"/>
  <c r="AC59" i="1"/>
  <c r="X59" i="1"/>
  <c r="Q59" i="1"/>
  <c r="L59" i="1"/>
  <c r="G59" i="1"/>
  <c r="AH58" i="1"/>
  <c r="AC58" i="1"/>
  <c r="X58" i="1"/>
  <c r="Q58" i="1"/>
  <c r="L58" i="1"/>
  <c r="G58" i="1"/>
  <c r="AH57" i="1"/>
  <c r="AC57" i="1"/>
  <c r="X57" i="1"/>
  <c r="Q57" i="1"/>
  <c r="L57" i="1"/>
  <c r="G57" i="1"/>
  <c r="AH56" i="1"/>
  <c r="AC56" i="1"/>
  <c r="X56" i="1"/>
  <c r="Q56" i="1"/>
  <c r="L56" i="1"/>
  <c r="G56" i="1"/>
  <c r="AH55" i="1"/>
  <c r="AC55" i="1"/>
  <c r="X55" i="1"/>
  <c r="Q55" i="1"/>
  <c r="L55" i="1"/>
  <c r="G55" i="1"/>
  <c r="AH54" i="1"/>
  <c r="AC54" i="1"/>
  <c r="X54" i="1"/>
  <c r="Q54" i="1"/>
  <c r="L54" i="1"/>
  <c r="G54" i="1"/>
  <c r="AH53" i="1"/>
  <c r="AC53" i="1"/>
  <c r="X53" i="1"/>
  <c r="Q53" i="1"/>
  <c r="L53" i="1"/>
  <c r="G53" i="1"/>
  <c r="AH52" i="1"/>
  <c r="AC52" i="1"/>
  <c r="X52" i="1"/>
  <c r="Q52" i="1"/>
  <c r="L52" i="1"/>
  <c r="G52" i="1"/>
  <c r="AH51" i="1"/>
  <c r="AC51" i="1"/>
  <c r="X51" i="1"/>
  <c r="Q51" i="1"/>
  <c r="L51" i="1"/>
  <c r="G51" i="1"/>
  <c r="AH50" i="1"/>
  <c r="AC50" i="1"/>
  <c r="X50" i="1"/>
  <c r="Q50" i="1"/>
  <c r="L50" i="1"/>
  <c r="G50" i="1"/>
  <c r="AH49" i="1"/>
  <c r="AC49" i="1"/>
  <c r="X49" i="1"/>
  <c r="Q49" i="1"/>
  <c r="L49" i="1"/>
  <c r="G49" i="1"/>
  <c r="AH48" i="1"/>
  <c r="AC48" i="1"/>
  <c r="X48" i="1"/>
  <c r="Q48" i="1"/>
  <c r="L48" i="1"/>
  <c r="G48" i="1"/>
  <c r="AH47" i="1"/>
  <c r="AC47" i="1"/>
  <c r="X47" i="1"/>
  <c r="Q47" i="1"/>
  <c r="L47" i="1"/>
  <c r="G47" i="1"/>
  <c r="AH46" i="1"/>
  <c r="AC46" i="1"/>
  <c r="X46" i="1"/>
  <c r="Q46" i="1"/>
  <c r="L46" i="1"/>
  <c r="G46" i="1"/>
  <c r="AH45" i="1"/>
  <c r="AC45" i="1"/>
  <c r="X45" i="1"/>
  <c r="Q45" i="1"/>
  <c r="L45" i="1"/>
  <c r="G45" i="1"/>
  <c r="AH44" i="1"/>
  <c r="AC44" i="1"/>
  <c r="X44" i="1"/>
  <c r="Q44" i="1"/>
  <c r="L44" i="1"/>
  <c r="G44" i="1"/>
  <c r="AH43" i="1"/>
  <c r="AC43" i="1"/>
  <c r="X43" i="1"/>
  <c r="Q43" i="1"/>
  <c r="L43" i="1"/>
  <c r="G43" i="1"/>
  <c r="AH42" i="1"/>
  <c r="AC42" i="1"/>
  <c r="X42" i="1"/>
  <c r="Q42" i="1"/>
  <c r="L42" i="1"/>
  <c r="G42" i="1"/>
  <c r="AH41" i="1"/>
  <c r="AC41" i="1"/>
  <c r="X41" i="1"/>
  <c r="Q41" i="1"/>
  <c r="L41" i="1"/>
  <c r="G41" i="1"/>
  <c r="AG36" i="1"/>
  <c r="AF36" i="1"/>
  <c r="AE36" i="1"/>
  <c r="AD36" i="1"/>
  <c r="AB36" i="1"/>
  <c r="AA36" i="1"/>
  <c r="Z36" i="1"/>
  <c r="Y36" i="1"/>
  <c r="W36" i="1"/>
  <c r="V36" i="1"/>
  <c r="U36" i="1"/>
  <c r="T36" i="1"/>
  <c r="P36" i="1"/>
  <c r="O36" i="1"/>
  <c r="N36" i="1"/>
  <c r="M36" i="1"/>
  <c r="K36" i="1"/>
  <c r="J36" i="1"/>
  <c r="I36" i="1"/>
  <c r="H36" i="1"/>
  <c r="F36" i="1"/>
  <c r="E36" i="1"/>
  <c r="D36" i="1"/>
  <c r="C36" i="1"/>
  <c r="AH34" i="1"/>
  <c r="AC34" i="1"/>
  <c r="X34" i="1"/>
  <c r="Q34" i="1"/>
  <c r="L34" i="1"/>
  <c r="G34" i="1"/>
  <c r="AH33" i="1"/>
  <c r="AC33" i="1"/>
  <c r="X33" i="1"/>
  <c r="Q33" i="1"/>
  <c r="L33" i="1"/>
  <c r="G33" i="1"/>
  <c r="AH32" i="1"/>
  <c r="AC32" i="1"/>
  <c r="X32" i="1"/>
  <c r="Q32" i="1"/>
  <c r="L32" i="1"/>
  <c r="G32" i="1"/>
  <c r="AH31" i="1"/>
  <c r="AC31" i="1"/>
  <c r="X31" i="1"/>
  <c r="Q31" i="1"/>
  <c r="L31" i="1"/>
  <c r="G31" i="1"/>
  <c r="AH30" i="1"/>
  <c r="AC30" i="1"/>
  <c r="X30" i="1"/>
  <c r="Q30" i="1"/>
  <c r="L30" i="1"/>
  <c r="G30" i="1"/>
  <c r="AH29" i="1"/>
  <c r="AC29" i="1"/>
  <c r="X29" i="1"/>
  <c r="Q29" i="1"/>
  <c r="L29" i="1"/>
  <c r="G29" i="1"/>
  <c r="AH28" i="1"/>
  <c r="AC28" i="1"/>
  <c r="X28" i="1"/>
  <c r="Q28" i="1"/>
  <c r="L28" i="1"/>
  <c r="G28" i="1"/>
  <c r="AH27" i="1"/>
  <c r="AC27" i="1"/>
  <c r="X27" i="1"/>
  <c r="Q27" i="1"/>
  <c r="L27" i="1"/>
  <c r="G27" i="1"/>
  <c r="AH26" i="1"/>
  <c r="AC26" i="1"/>
  <c r="X26" i="1"/>
  <c r="Q26" i="1"/>
  <c r="L26" i="1"/>
  <c r="G26" i="1"/>
  <c r="AH25" i="1"/>
  <c r="AC25" i="1"/>
  <c r="X25" i="1"/>
  <c r="Q25" i="1"/>
  <c r="L25" i="1"/>
  <c r="G25" i="1"/>
  <c r="AH24" i="1"/>
  <c r="AC24" i="1"/>
  <c r="X24" i="1"/>
  <c r="Q24" i="1"/>
  <c r="L24" i="1"/>
  <c r="G24" i="1"/>
  <c r="AH23" i="1"/>
  <c r="AC23" i="1"/>
  <c r="X23" i="1"/>
  <c r="Q23" i="1"/>
  <c r="L23" i="1"/>
  <c r="G23" i="1"/>
  <c r="AH22" i="1"/>
  <c r="AC22" i="1"/>
  <c r="X22" i="1"/>
  <c r="Q22" i="1"/>
  <c r="L22" i="1"/>
  <c r="G22" i="1"/>
  <c r="AH21" i="1"/>
  <c r="AC21" i="1"/>
  <c r="X21" i="1"/>
  <c r="Q21" i="1"/>
  <c r="L21" i="1"/>
  <c r="G21" i="1"/>
  <c r="AH20" i="1"/>
  <c r="AC20" i="1"/>
  <c r="X20" i="1"/>
  <c r="Q20" i="1"/>
  <c r="L20" i="1"/>
  <c r="G20" i="1"/>
  <c r="AH19" i="1"/>
  <c r="AC19" i="1"/>
  <c r="X19" i="1"/>
  <c r="Q19" i="1"/>
  <c r="L19" i="1"/>
  <c r="G19" i="1"/>
  <c r="AH18" i="1"/>
  <c r="AC18" i="1"/>
  <c r="X18" i="1"/>
  <c r="Q18" i="1"/>
  <c r="L18" i="1"/>
  <c r="G18" i="1"/>
  <c r="AH17" i="1"/>
  <c r="AC17" i="1"/>
  <c r="X17" i="1"/>
  <c r="Q17" i="1"/>
  <c r="L17" i="1"/>
  <c r="G17" i="1"/>
  <c r="AH16" i="1"/>
  <c r="AC16" i="1"/>
  <c r="X16" i="1"/>
  <c r="Q16" i="1"/>
  <c r="L16" i="1"/>
  <c r="G16" i="1"/>
  <c r="AH15" i="1"/>
  <c r="AC15" i="1"/>
  <c r="X15" i="1"/>
  <c r="Q15" i="1"/>
  <c r="L15" i="1"/>
  <c r="G15" i="1"/>
  <c r="AH14" i="1"/>
  <c r="AC14" i="1"/>
  <c r="X14" i="1"/>
  <c r="Q14" i="1"/>
  <c r="L14" i="1"/>
  <c r="G14" i="1"/>
  <c r="AH13" i="1"/>
  <c r="AC13" i="1"/>
  <c r="X13" i="1"/>
  <c r="Q13" i="1"/>
  <c r="L13" i="1"/>
  <c r="G13" i="1"/>
  <c r="AH12" i="1"/>
  <c r="AC12" i="1"/>
  <c r="X12" i="1"/>
  <c r="Q12" i="1"/>
  <c r="L12" i="1"/>
  <c r="G12" i="1"/>
  <c r="AH11" i="1"/>
  <c r="AC11" i="1"/>
  <c r="X11" i="1"/>
  <c r="Q11" i="1"/>
  <c r="L11" i="1"/>
  <c r="G11" i="1"/>
  <c r="AH10" i="1"/>
  <c r="AC10" i="1"/>
  <c r="X10" i="1"/>
  <c r="Q10" i="1"/>
  <c r="L10" i="1"/>
  <c r="G10" i="1"/>
  <c r="AH9" i="1"/>
  <c r="AC9" i="1"/>
  <c r="X9" i="1"/>
  <c r="Q9" i="1"/>
  <c r="L9" i="1"/>
  <c r="G9" i="1"/>
  <c r="AH8" i="1"/>
  <c r="AC8" i="1"/>
  <c r="X8" i="1"/>
  <c r="Q8" i="1"/>
  <c r="L8" i="1"/>
  <c r="G8" i="1"/>
  <c r="AH7" i="1"/>
  <c r="AC7" i="1"/>
  <c r="X7" i="1"/>
  <c r="Q7" i="1"/>
  <c r="L7" i="1"/>
  <c r="G7" i="1"/>
  <c r="AH6" i="1"/>
  <c r="AC6" i="1"/>
  <c r="X6" i="1"/>
  <c r="Q6" i="1"/>
  <c r="L6" i="1"/>
  <c r="G6" i="1"/>
  <c r="AH5" i="1"/>
  <c r="AC5" i="1"/>
  <c r="X5" i="1"/>
  <c r="Q5" i="1"/>
  <c r="L5" i="1"/>
  <c r="G5" i="1"/>
  <c r="AH72" i="1" l="1"/>
  <c r="AH108" i="1"/>
  <c r="G108" i="1"/>
  <c r="G72" i="1"/>
  <c r="G36" i="1"/>
  <c r="AC36" i="1"/>
  <c r="AC72" i="1"/>
  <c r="AC108" i="1"/>
  <c r="X72" i="1"/>
  <c r="AH36" i="1"/>
  <c r="L108" i="1"/>
  <c r="X36" i="1"/>
  <c r="L36" i="1"/>
  <c r="L72" i="1"/>
  <c r="Q36" i="1"/>
  <c r="Q72" i="1"/>
  <c r="Q108" i="1"/>
  <c r="X108" i="1"/>
</calcChain>
</file>

<file path=xl/sharedStrings.xml><?xml version="1.0" encoding="utf-8"?>
<sst xmlns="http://schemas.openxmlformats.org/spreadsheetml/2006/main" count="839" uniqueCount="34">
  <si>
    <t>Constant-rate spraying</t>
    <phoneticPr fontId="2" type="noConversion"/>
  </si>
  <si>
    <t>Variable-rate spraying</t>
    <phoneticPr fontId="2" type="noConversion"/>
  </si>
  <si>
    <t>Spray Deposit (μm cm^-2)</t>
    <phoneticPr fontId="2" type="noConversion"/>
  </si>
  <si>
    <t>Spray Deposit (stains cm^-2)</t>
    <phoneticPr fontId="2" type="noConversion"/>
  </si>
  <si>
    <t>Spray Coverage (%)</t>
  </si>
  <si>
    <t>Spray Coverage (%)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</si>
  <si>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</si>
  <si>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</si>
  <si>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</si>
  <si>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P4</t>
    <phoneticPr fontId="2" type="noConversion"/>
  </si>
  <si>
    <t>Mean</t>
    <phoneticPr fontId="2" type="noConversion"/>
  </si>
  <si>
    <t>A1</t>
    <phoneticPr fontId="2" type="noConversion"/>
  </si>
  <si>
    <t>Top</t>
    <phoneticPr fontId="2" type="noConversion"/>
  </si>
  <si>
    <t>Middle</t>
    <phoneticPr fontId="2" type="noConversion"/>
  </si>
  <si>
    <t>Left</t>
    <phoneticPr fontId="2" type="noConversion"/>
  </si>
  <si>
    <t>Right</t>
    <phoneticPr fontId="2" type="noConversion"/>
  </si>
  <si>
    <t>Bottom</t>
    <phoneticPr fontId="2" type="noConversion"/>
  </si>
  <si>
    <t>A2</t>
    <phoneticPr fontId="2" type="noConversion"/>
  </si>
  <si>
    <t>A3</t>
    <phoneticPr fontId="2" type="noConversion"/>
  </si>
  <si>
    <t>A4</t>
    <phoneticPr fontId="2" type="noConversion"/>
  </si>
  <si>
    <t>A5</t>
    <phoneticPr fontId="2" type="noConversion"/>
  </si>
  <si>
    <t>A6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</si>
  <si>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</si>
  <si>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</si>
  <si>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</si>
  <si>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</si>
  <si>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B5</t>
    <phoneticPr fontId="2" type="noConversion"/>
  </si>
  <si>
    <t>B6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</si>
  <si>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</si>
  <si>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</si>
  <si>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</si>
  <si>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</si>
  <si>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</si>
  <si>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C6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</si>
</sst>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2"/>
  <sheetViews>
    <sheetView tabSelected="1" zoomScale="25" zoomScaleNormal="25" workbookViewId="0">
      <selection sqref="A1:BP111"/>
    </sheetView>
  </sheetViews>
  <sheetFormatPr defaultRowHeight="14" x14ac:dyDescent="0.3"/>
  <cols>
    <col min="37" max="37" width="8.9140625" customWidth="1"/>
    <col min="38" max="38" width="29.9140625" customWidth="1"/>
    <col min="39" max="39" width="21.33203125" customWidth="1"/>
    <col min="40" max="40" width="29.08203125" customWidth="1"/>
    <col min="41" max="41" width="21" customWidth="1"/>
    <col min="45" max="45" width="25.25" customWidth="1"/>
    <col min="48" max="48" width="28.4140625" customWidth="1"/>
    <col min="49" max="49" width="10" customWidth="1"/>
  </cols>
  <sheetData>
    <row r="1" spans="1:68" ht="25" x14ac:dyDescent="0.3">
      <c r="AJ1" s="4"/>
      <c r="AK1" s="12" t="s">
        <v>10</v>
      </c>
      <c r="AL1" s="12"/>
      <c r="AM1" s="12"/>
      <c r="AN1" s="12"/>
      <c r="AO1" s="12"/>
      <c r="AP1" s="4"/>
      <c r="AQ1" s="12" t="s">
        <v>10</v>
      </c>
      <c r="AR1" s="12"/>
      <c r="AS1" s="12"/>
      <c r="AT1" s="12"/>
      <c r="AU1" s="12"/>
      <c r="AV1" s="12"/>
      <c r="AW1" s="4"/>
      <c r="AX1" s="4"/>
      <c r="AY1" s="4"/>
      <c r="AZ1" s="5"/>
      <c r="BA1" s="5"/>
      <c r="BB1" s="5"/>
      <c r="BC1" s="5"/>
      <c r="BD1" s="5"/>
      <c r="BE1" s="5"/>
      <c r="BF1" s="5"/>
      <c r="BG1" s="5"/>
      <c r="BH1" s="5"/>
      <c r="BI1" s="4"/>
      <c r="BJ1" s="4"/>
      <c r="BK1" s="4"/>
      <c r="BL1" s="4"/>
      <c r="BM1" s="4"/>
      <c r="BN1" s="4"/>
      <c r="BO1" s="4"/>
    </row>
    <row r="2" spans="1:68" ht="20.5" x14ac:dyDescent="0.3">
      <c r="A2" s="1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2"/>
      <c r="R2" s="2"/>
      <c r="S2" s="9" t="s">
        <v>1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2"/>
      <c r="AJ2" s="6"/>
      <c r="AK2" s="6"/>
      <c r="AL2" s="9" t="s">
        <v>0</v>
      </c>
      <c r="AM2" s="9"/>
      <c r="AN2" s="9" t="s">
        <v>1</v>
      </c>
      <c r="AO2" s="9"/>
      <c r="AP2" s="6"/>
      <c r="AQ2" s="2"/>
      <c r="AR2" s="9" t="s">
        <v>0</v>
      </c>
      <c r="AS2" s="9"/>
      <c r="AT2" s="2"/>
      <c r="AU2" s="9" t="s">
        <v>1</v>
      </c>
      <c r="AV2" s="9"/>
      <c r="AW2" s="2"/>
      <c r="AX2" s="1"/>
      <c r="AY2" s="9" t="s">
        <v>0</v>
      </c>
      <c r="AZ2" s="9"/>
      <c r="BA2" s="9"/>
      <c r="BB2" s="9"/>
      <c r="BC2" s="9"/>
      <c r="BD2" s="9"/>
      <c r="BE2" s="9"/>
      <c r="BF2" s="9"/>
      <c r="BG2" s="2"/>
      <c r="BH2" s="2"/>
      <c r="BI2" s="9" t="s">
        <v>1</v>
      </c>
      <c r="BJ2" s="9"/>
      <c r="BK2" s="9"/>
      <c r="BL2" s="9"/>
      <c r="BM2" s="9"/>
      <c r="BN2" s="9"/>
      <c r="BO2" s="9"/>
    </row>
    <row r="3" spans="1:68" ht="15.5" x14ac:dyDescent="0.35">
      <c r="A3" s="1"/>
      <c r="B3" s="3"/>
      <c r="C3" s="10" t="s">
        <v>2</v>
      </c>
      <c r="D3" s="10"/>
      <c r="E3" s="10"/>
      <c r="F3" s="10"/>
      <c r="G3" s="3"/>
      <c r="H3" s="10" t="s">
        <v>3</v>
      </c>
      <c r="I3" s="10"/>
      <c r="J3" s="10"/>
      <c r="K3" s="10"/>
      <c r="L3" s="3"/>
      <c r="M3" s="3"/>
      <c r="N3" s="10" t="s">
        <v>4</v>
      </c>
      <c r="O3" s="10"/>
      <c r="P3" s="10"/>
      <c r="Q3" s="3"/>
      <c r="R3" s="3"/>
      <c r="S3" s="3"/>
      <c r="T3" s="10" t="s">
        <v>2</v>
      </c>
      <c r="U3" s="10"/>
      <c r="V3" s="10"/>
      <c r="W3" s="10"/>
      <c r="X3" s="10"/>
      <c r="Y3" s="10" t="s">
        <v>3</v>
      </c>
      <c r="Z3" s="10"/>
      <c r="AA3" s="10"/>
      <c r="AB3" s="10"/>
      <c r="AC3" s="10"/>
      <c r="AD3" s="10" t="s">
        <v>5</v>
      </c>
      <c r="AE3" s="10"/>
      <c r="AF3" s="10"/>
      <c r="AG3" s="10"/>
      <c r="AH3" s="10"/>
      <c r="AJ3" s="7"/>
      <c r="AK3" s="7"/>
      <c r="AL3" s="3" t="s">
        <v>3</v>
      </c>
      <c r="AM3" s="3" t="s">
        <v>5</v>
      </c>
      <c r="AN3" s="3" t="s">
        <v>3</v>
      </c>
      <c r="AO3" s="3" t="s">
        <v>5</v>
      </c>
      <c r="AP3" s="3"/>
      <c r="AQ3" s="3"/>
      <c r="AR3" s="3"/>
      <c r="AS3" s="3" t="s">
        <v>2</v>
      </c>
      <c r="AT3" s="3"/>
      <c r="AU3" s="3"/>
      <c r="AV3" s="3" t="s">
        <v>2</v>
      </c>
      <c r="AW3" s="3"/>
      <c r="AX3" s="1"/>
      <c r="AY3" s="3"/>
      <c r="AZ3" s="10" t="s">
        <v>3</v>
      </c>
      <c r="BA3" s="10"/>
      <c r="BB3" s="10"/>
      <c r="BC3" s="10"/>
      <c r="BD3" s="3"/>
      <c r="BE3" s="10" t="s">
        <v>4</v>
      </c>
      <c r="BF3" s="10"/>
      <c r="BG3" s="10"/>
      <c r="BH3" s="3"/>
      <c r="BI3" s="10" t="s">
        <v>3</v>
      </c>
      <c r="BJ3" s="10"/>
      <c r="BK3" s="10"/>
      <c r="BL3" s="10"/>
      <c r="BM3" s="10" t="s">
        <v>5</v>
      </c>
      <c r="BN3" s="10"/>
      <c r="BO3" s="10"/>
      <c r="BP3" s="10"/>
    </row>
    <row r="4" spans="1:68" x14ac:dyDescent="0.3">
      <c r="A4" s="1"/>
      <c r="B4" s="1"/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/>
      <c r="S4" s="1"/>
      <c r="T4" s="1" t="s">
        <v>6</v>
      </c>
      <c r="U4" s="1" t="s">
        <v>7</v>
      </c>
      <c r="V4" s="1" t="s">
        <v>8</v>
      </c>
      <c r="W4" s="1" t="s">
        <v>9</v>
      </c>
      <c r="X4" s="1" t="s">
        <v>10</v>
      </c>
      <c r="Y4" s="1" t="s">
        <v>6</v>
      </c>
      <c r="Z4" s="1" t="s">
        <v>7</v>
      </c>
      <c r="AA4" s="1" t="s">
        <v>8</v>
      </c>
      <c r="AB4" s="1" t="s">
        <v>9</v>
      </c>
      <c r="AC4" s="1" t="s">
        <v>10</v>
      </c>
      <c r="AD4" s="1" t="s">
        <v>6</v>
      </c>
      <c r="AE4" s="1" t="s">
        <v>7</v>
      </c>
      <c r="AF4" s="1" t="s">
        <v>8</v>
      </c>
      <c r="AG4" s="1" t="s">
        <v>9</v>
      </c>
      <c r="AH4" s="1" t="s">
        <v>10</v>
      </c>
      <c r="AJ4" s="8"/>
      <c r="AK4" s="8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 t="s">
        <v>6</v>
      </c>
      <c r="BA4" s="1" t="s">
        <v>7</v>
      </c>
      <c r="BB4" s="1" t="s">
        <v>8</v>
      </c>
      <c r="BC4" s="1" t="s">
        <v>9</v>
      </c>
      <c r="BD4" s="1" t="s">
        <v>6</v>
      </c>
      <c r="BE4" s="1" t="s">
        <v>7</v>
      </c>
      <c r="BF4" s="1" t="s">
        <v>8</v>
      </c>
      <c r="BG4" s="1" t="s">
        <v>9</v>
      </c>
      <c r="BH4" s="1"/>
      <c r="BI4" s="1" t="s">
        <v>6</v>
      </c>
      <c r="BJ4" s="1" t="s">
        <v>7</v>
      </c>
      <c r="BK4" s="1" t="s">
        <v>8</v>
      </c>
      <c r="BL4" s="1" t="s">
        <v>9</v>
      </c>
      <c r="BM4" s="1" t="s">
        <v>6</v>
      </c>
      <c r="BN4" s="1" t="s">
        <v>7</v>
      </c>
      <c r="BO4" s="1" t="s">
        <v>8</v>
      </c>
      <c r="BP4" s="1" t="s">
        <v>9</v>
      </c>
    </row>
    <row r="5" spans="1:68" x14ac:dyDescent="0.3">
      <c r="A5" s="11" t="s">
        <v>11</v>
      </c>
      <c r="B5" s="1" t="s">
        <v>12</v>
      </c>
      <c r="C5" s="1">
        <v>0.84099999999999997</v>
      </c>
      <c r="D5" s="1">
        <v>1.1890000000000001</v>
      </c>
      <c r="E5" s="1">
        <v>1.006</v>
      </c>
      <c r="F5" s="1">
        <v>0.91600000000000004</v>
      </c>
      <c r="G5" s="1">
        <f>AVERAGE(C5:F5)</f>
        <v>0.9880000000000001</v>
      </c>
      <c r="H5" s="1">
        <v>103</v>
      </c>
      <c r="I5" s="1">
        <v>61</v>
      </c>
      <c r="J5" s="1">
        <v>75</v>
      </c>
      <c r="K5" s="1">
        <v>108</v>
      </c>
      <c r="L5" s="1">
        <f>AVERAGE(H5:K5)</f>
        <v>86.75</v>
      </c>
      <c r="M5" s="1">
        <v>19.63</v>
      </c>
      <c r="N5" s="1">
        <v>40.46</v>
      </c>
      <c r="O5" s="1">
        <v>36.630000000000003</v>
      </c>
      <c r="P5" s="1">
        <v>20.93</v>
      </c>
      <c r="Q5" s="1">
        <f>AVERAGE(M5:P5)</f>
        <v>29.412500000000001</v>
      </c>
      <c r="R5" s="1"/>
      <c r="S5" s="1" t="s">
        <v>12</v>
      </c>
      <c r="T5" s="1">
        <v>0.501</v>
      </c>
      <c r="U5" s="1">
        <v>0.52400000000000002</v>
      </c>
      <c r="V5" s="1">
        <v>0.50700000000000001</v>
      </c>
      <c r="W5" s="1">
        <v>0.51600000000000001</v>
      </c>
      <c r="X5" s="1">
        <f>AVERAGE(T5:W5)</f>
        <v>0.51200000000000001</v>
      </c>
      <c r="Y5" s="1">
        <v>68</v>
      </c>
      <c r="Z5" s="1">
        <v>55</v>
      </c>
      <c r="AA5" s="1">
        <v>67</v>
      </c>
      <c r="AB5" s="1">
        <v>65</v>
      </c>
      <c r="AC5" s="1">
        <f>AVERAGE(Y5:AB5)</f>
        <v>63.75</v>
      </c>
      <c r="AD5" s="1">
        <v>12.93</v>
      </c>
      <c r="AE5" s="1">
        <v>12.46</v>
      </c>
      <c r="AF5" s="1">
        <v>13.46</v>
      </c>
      <c r="AG5" s="1">
        <v>11.93</v>
      </c>
      <c r="AH5" s="1">
        <f>AVERAGE(AD5:AG5)</f>
        <v>12.695</v>
      </c>
      <c r="AJ5" s="11" t="s">
        <v>11</v>
      </c>
      <c r="AK5" s="1" t="s">
        <v>12</v>
      </c>
      <c r="AL5" s="1">
        <v>86.75</v>
      </c>
      <c r="AM5" s="1">
        <v>29.412500000000001</v>
      </c>
      <c r="AN5" s="1">
        <v>63.75</v>
      </c>
      <c r="AO5" s="1">
        <v>12.695</v>
      </c>
      <c r="AP5" s="1"/>
      <c r="AQ5" s="11" t="s">
        <v>11</v>
      </c>
      <c r="AR5" s="1" t="s">
        <v>12</v>
      </c>
      <c r="AS5" s="1">
        <v>0.9880000000000001</v>
      </c>
      <c r="AT5" s="11" t="s">
        <v>11</v>
      </c>
      <c r="AU5" s="1" t="s">
        <v>12</v>
      </c>
      <c r="AV5" s="1">
        <v>0.51200000000000001</v>
      </c>
      <c r="AW5" s="1"/>
      <c r="AX5" s="11" t="s">
        <v>11</v>
      </c>
      <c r="AY5" s="1" t="s">
        <v>12</v>
      </c>
      <c r="AZ5" s="1">
        <v>103</v>
      </c>
      <c r="BA5" s="1">
        <v>61</v>
      </c>
      <c r="BB5" s="1">
        <v>75</v>
      </c>
      <c r="BC5" s="1">
        <v>108</v>
      </c>
      <c r="BD5" s="1">
        <v>19.63</v>
      </c>
      <c r="BE5" s="1">
        <v>40.46</v>
      </c>
      <c r="BF5" s="1">
        <v>36.630000000000003</v>
      </c>
      <c r="BG5" s="1">
        <v>20.93</v>
      </c>
      <c r="BH5" s="1"/>
      <c r="BI5" s="1">
        <v>68</v>
      </c>
      <c r="BJ5" s="1">
        <v>55</v>
      </c>
      <c r="BK5" s="1">
        <v>67</v>
      </c>
      <c r="BL5" s="1">
        <v>65</v>
      </c>
      <c r="BM5" s="1">
        <v>12.93</v>
      </c>
      <c r="BN5" s="1">
        <v>12.46</v>
      </c>
      <c r="BO5" s="1">
        <v>13.46</v>
      </c>
      <c r="BP5" s="1">
        <v>11.93</v>
      </c>
    </row>
    <row r="6" spans="1:68" x14ac:dyDescent="0.3">
      <c r="A6" s="11"/>
      <c r="B6" s="1" t="s">
        <v>13</v>
      </c>
      <c r="C6" s="1">
        <v>0.32100000000000001</v>
      </c>
      <c r="D6" s="1">
        <v>0.64500000000000002</v>
      </c>
      <c r="E6" s="1">
        <v>0.745</v>
      </c>
      <c r="F6" s="1">
        <v>0.52500000000000002</v>
      </c>
      <c r="G6" s="1">
        <f t="shared" ref="G6:G34" si="0">AVERAGE(C6:F6)</f>
        <v>0.55899999999999994</v>
      </c>
      <c r="H6" s="1">
        <v>61</v>
      </c>
      <c r="I6" s="1">
        <v>74</v>
      </c>
      <c r="J6" s="1">
        <v>88</v>
      </c>
      <c r="K6" s="1">
        <v>62</v>
      </c>
      <c r="L6" s="1">
        <f t="shared" ref="L6:L34" si="1">AVERAGE(H6:K6)</f>
        <v>71.25</v>
      </c>
      <c r="M6" s="1">
        <v>14.87</v>
      </c>
      <c r="N6" s="1">
        <v>14.67</v>
      </c>
      <c r="O6" s="1">
        <v>14.41</v>
      </c>
      <c r="P6" s="1">
        <v>15.07</v>
      </c>
      <c r="Q6" s="1">
        <f t="shared" ref="Q6:Q34" si="2">AVERAGE(M6:P6)</f>
        <v>14.755000000000001</v>
      </c>
      <c r="R6" s="1"/>
      <c r="S6" s="1" t="s">
        <v>13</v>
      </c>
      <c r="T6" s="1">
        <v>0.32500000000000001</v>
      </c>
      <c r="U6" s="1">
        <v>0.32600000000000001</v>
      </c>
      <c r="V6" s="1">
        <v>0.34499999999999997</v>
      </c>
      <c r="W6" s="1">
        <v>0.34499999999999997</v>
      </c>
      <c r="X6" s="1">
        <f t="shared" ref="X6:X34" si="3">AVERAGE(T6:W6)</f>
        <v>0.33524999999999999</v>
      </c>
      <c r="Y6" s="1">
        <v>48</v>
      </c>
      <c r="Z6" s="1">
        <v>35</v>
      </c>
      <c r="AA6" s="1">
        <v>52</v>
      </c>
      <c r="AB6" s="1">
        <v>34</v>
      </c>
      <c r="AC6" s="1">
        <f t="shared" ref="AC6:AC33" si="4">AVERAGE(Y6:AB6)</f>
        <v>42.25</v>
      </c>
      <c r="AD6" s="1">
        <v>10.07</v>
      </c>
      <c r="AE6" s="1">
        <v>9.67</v>
      </c>
      <c r="AF6" s="1">
        <v>10.67</v>
      </c>
      <c r="AG6" s="1">
        <v>9.07</v>
      </c>
      <c r="AH6" s="1">
        <f t="shared" ref="AH6:AH34" si="5">AVERAGE(AD6:AG6)</f>
        <v>9.870000000000001</v>
      </c>
      <c r="AJ6" s="11"/>
      <c r="AK6" s="1" t="s">
        <v>13</v>
      </c>
      <c r="AL6" s="1">
        <v>71.25</v>
      </c>
      <c r="AM6" s="1">
        <v>14.755000000000001</v>
      </c>
      <c r="AN6" s="1">
        <v>42.25</v>
      </c>
      <c r="AO6" s="1">
        <v>9.870000000000001</v>
      </c>
      <c r="AP6" s="1"/>
      <c r="AQ6" s="11"/>
      <c r="AR6" s="1" t="s">
        <v>13</v>
      </c>
      <c r="AS6" s="1">
        <v>0.55899999999999994</v>
      </c>
      <c r="AT6" s="11"/>
      <c r="AU6" s="1" t="s">
        <v>13</v>
      </c>
      <c r="AV6" s="1">
        <v>0.33524999999999999</v>
      </c>
      <c r="AW6" s="1"/>
      <c r="AX6" s="11"/>
      <c r="AY6" s="1" t="s">
        <v>13</v>
      </c>
      <c r="AZ6" s="1">
        <v>61</v>
      </c>
      <c r="BA6" s="1">
        <v>74</v>
      </c>
      <c r="BB6" s="1">
        <v>88</v>
      </c>
      <c r="BC6" s="1">
        <v>62</v>
      </c>
      <c r="BD6" s="1">
        <v>14.87</v>
      </c>
      <c r="BE6" s="1">
        <v>14.67</v>
      </c>
      <c r="BF6" s="1">
        <v>14.41</v>
      </c>
      <c r="BG6" s="1">
        <v>15.07</v>
      </c>
      <c r="BH6" s="1"/>
      <c r="BI6" s="1">
        <v>48</v>
      </c>
      <c r="BJ6" s="1">
        <v>35</v>
      </c>
      <c r="BK6" s="1">
        <v>52</v>
      </c>
      <c r="BL6" s="1">
        <v>34</v>
      </c>
      <c r="BM6" s="1">
        <v>10.07</v>
      </c>
      <c r="BN6" s="1">
        <v>9.67</v>
      </c>
      <c r="BO6" s="1">
        <v>10.67</v>
      </c>
      <c r="BP6" s="1">
        <v>9.07</v>
      </c>
    </row>
    <row r="7" spans="1:68" x14ac:dyDescent="0.3">
      <c r="A7" s="11"/>
      <c r="B7" s="1" t="s">
        <v>14</v>
      </c>
      <c r="C7" s="1">
        <v>0.45500000000000002</v>
      </c>
      <c r="D7" s="1">
        <v>0.63500000000000001</v>
      </c>
      <c r="E7" s="1">
        <v>0.76500000000000001</v>
      </c>
      <c r="F7" s="1">
        <v>0.32500000000000001</v>
      </c>
      <c r="G7" s="1">
        <f t="shared" si="0"/>
        <v>0.54500000000000004</v>
      </c>
      <c r="H7" s="1">
        <v>54</v>
      </c>
      <c r="I7" s="1">
        <v>72</v>
      </c>
      <c r="J7" s="1">
        <v>89</v>
      </c>
      <c r="K7" s="1">
        <v>51</v>
      </c>
      <c r="L7" s="1">
        <f t="shared" si="1"/>
        <v>66.5</v>
      </c>
      <c r="M7" s="1">
        <v>12.83</v>
      </c>
      <c r="N7" s="1">
        <v>10.63</v>
      </c>
      <c r="O7" s="1">
        <v>12.62</v>
      </c>
      <c r="P7" s="1">
        <v>13.03</v>
      </c>
      <c r="Q7" s="1">
        <f t="shared" si="2"/>
        <v>12.2775</v>
      </c>
      <c r="R7" s="1"/>
      <c r="S7" s="1" t="s">
        <v>14</v>
      </c>
      <c r="T7" s="1">
        <v>0.32400000000000001</v>
      </c>
      <c r="U7" s="1">
        <v>0.38700000000000001</v>
      </c>
      <c r="V7" s="1">
        <v>0.39100000000000001</v>
      </c>
      <c r="W7" s="1">
        <v>0.36499999999999999</v>
      </c>
      <c r="X7" s="1">
        <f t="shared" si="3"/>
        <v>0.36675000000000002</v>
      </c>
      <c r="Y7" s="1">
        <v>41</v>
      </c>
      <c r="Z7" s="1">
        <v>39</v>
      </c>
      <c r="AA7" s="1">
        <v>37</v>
      </c>
      <c r="AB7" s="1">
        <v>36</v>
      </c>
      <c r="AC7" s="1">
        <f t="shared" si="4"/>
        <v>38.25</v>
      </c>
      <c r="AD7" s="1">
        <v>9.5299999999999994</v>
      </c>
      <c r="AE7" s="1">
        <v>9.93</v>
      </c>
      <c r="AF7" s="1">
        <v>9.6300000000000008</v>
      </c>
      <c r="AG7" s="1">
        <v>9.5299999999999994</v>
      </c>
      <c r="AH7" s="1">
        <f t="shared" si="5"/>
        <v>9.6550000000000011</v>
      </c>
      <c r="AJ7" s="11"/>
      <c r="AK7" s="1" t="s">
        <v>14</v>
      </c>
      <c r="AL7" s="1">
        <v>66.5</v>
      </c>
      <c r="AM7" s="1">
        <v>12.2775</v>
      </c>
      <c r="AN7" s="1">
        <v>38.25</v>
      </c>
      <c r="AO7" s="1">
        <v>9.6550000000000011</v>
      </c>
      <c r="AP7" s="1"/>
      <c r="AQ7" s="11"/>
      <c r="AR7" s="1" t="s">
        <v>14</v>
      </c>
      <c r="AS7" s="1">
        <v>0.54500000000000004</v>
      </c>
      <c r="AT7" s="11"/>
      <c r="AU7" s="1" t="s">
        <v>14</v>
      </c>
      <c r="AV7" s="1">
        <v>0.36675000000000002</v>
      </c>
      <c r="AW7" s="1"/>
      <c r="AX7" s="11"/>
      <c r="AY7" s="1" t="s">
        <v>14</v>
      </c>
      <c r="AZ7" s="1">
        <v>54</v>
      </c>
      <c r="BA7" s="1">
        <v>72</v>
      </c>
      <c r="BB7" s="1">
        <v>89</v>
      </c>
      <c r="BC7" s="1">
        <v>51</v>
      </c>
      <c r="BD7" s="1">
        <v>12.83</v>
      </c>
      <c r="BE7" s="1">
        <v>10.63</v>
      </c>
      <c r="BF7" s="1">
        <v>12.62</v>
      </c>
      <c r="BG7" s="1">
        <v>13.03</v>
      </c>
      <c r="BH7" s="1"/>
      <c r="BI7" s="1">
        <v>41</v>
      </c>
      <c r="BJ7" s="1">
        <v>39</v>
      </c>
      <c r="BK7" s="1">
        <v>37</v>
      </c>
      <c r="BL7" s="1">
        <v>36</v>
      </c>
      <c r="BM7" s="1">
        <v>9.5299999999999994</v>
      </c>
      <c r="BN7" s="1">
        <v>9.93</v>
      </c>
      <c r="BO7" s="1">
        <v>9.6300000000000008</v>
      </c>
      <c r="BP7" s="1">
        <v>9.5299999999999994</v>
      </c>
    </row>
    <row r="8" spans="1:68" x14ac:dyDescent="0.3">
      <c r="A8" s="11"/>
      <c r="B8" s="1" t="s">
        <v>15</v>
      </c>
      <c r="C8" s="1">
        <v>0.46500000000000002</v>
      </c>
      <c r="D8" s="1">
        <v>0.66500000000000004</v>
      </c>
      <c r="E8" s="1">
        <v>0.68500000000000005</v>
      </c>
      <c r="F8" s="1">
        <v>0.46500000000000002</v>
      </c>
      <c r="G8" s="1">
        <f t="shared" si="0"/>
        <v>0.57000000000000006</v>
      </c>
      <c r="H8" s="1">
        <v>63</v>
      </c>
      <c r="I8" s="1">
        <v>78</v>
      </c>
      <c r="J8" s="1">
        <v>77</v>
      </c>
      <c r="K8" s="1">
        <v>64</v>
      </c>
      <c r="L8" s="1">
        <f t="shared" si="1"/>
        <v>70.5</v>
      </c>
      <c r="M8" s="1">
        <v>12.45</v>
      </c>
      <c r="N8" s="1">
        <v>11.25</v>
      </c>
      <c r="O8" s="1">
        <v>13.49</v>
      </c>
      <c r="P8" s="1">
        <v>13.65</v>
      </c>
      <c r="Q8" s="1">
        <f t="shared" si="2"/>
        <v>12.709999999999999</v>
      </c>
      <c r="R8" s="1"/>
      <c r="S8" s="1" t="s">
        <v>15</v>
      </c>
      <c r="T8" s="1">
        <v>0.36499999999999999</v>
      </c>
      <c r="U8" s="1">
        <v>0.39800000000000002</v>
      </c>
      <c r="V8" s="1">
        <v>0.36499999999999999</v>
      </c>
      <c r="W8" s="1">
        <v>0.38500000000000001</v>
      </c>
      <c r="X8" s="1">
        <f t="shared" si="3"/>
        <v>0.37825000000000003</v>
      </c>
      <c r="Y8" s="1">
        <v>47</v>
      </c>
      <c r="Z8" s="1">
        <v>59</v>
      </c>
      <c r="AA8" s="1">
        <v>39</v>
      </c>
      <c r="AB8" s="1">
        <v>38</v>
      </c>
      <c r="AC8" s="1">
        <f t="shared" si="4"/>
        <v>45.75</v>
      </c>
      <c r="AD8" s="1">
        <v>9.65</v>
      </c>
      <c r="AE8" s="1">
        <v>10.25</v>
      </c>
      <c r="AF8" s="1">
        <v>9.25</v>
      </c>
      <c r="AG8" s="1">
        <v>9.64</v>
      </c>
      <c r="AH8" s="1">
        <f t="shared" si="5"/>
        <v>9.6974999999999998</v>
      </c>
      <c r="AJ8" s="11"/>
      <c r="AK8" s="1" t="s">
        <v>15</v>
      </c>
      <c r="AL8" s="1">
        <v>70.5</v>
      </c>
      <c r="AM8" s="1">
        <v>12.709999999999999</v>
      </c>
      <c r="AN8" s="1">
        <v>45.75</v>
      </c>
      <c r="AO8" s="1">
        <v>9.6974999999999998</v>
      </c>
      <c r="AP8" s="1"/>
      <c r="AQ8" s="11"/>
      <c r="AR8" s="1" t="s">
        <v>15</v>
      </c>
      <c r="AS8" s="1">
        <v>0.57000000000000006</v>
      </c>
      <c r="AT8" s="11"/>
      <c r="AU8" s="1" t="s">
        <v>15</v>
      </c>
      <c r="AV8" s="1">
        <v>0.37825000000000003</v>
      </c>
      <c r="AW8" s="1"/>
      <c r="AX8" s="11"/>
      <c r="AY8" s="1" t="s">
        <v>15</v>
      </c>
      <c r="AZ8" s="1">
        <v>63</v>
      </c>
      <c r="BA8" s="1">
        <v>78</v>
      </c>
      <c r="BB8" s="1">
        <v>77</v>
      </c>
      <c r="BC8" s="1">
        <v>64</v>
      </c>
      <c r="BD8" s="1">
        <v>12.45</v>
      </c>
      <c r="BE8" s="1">
        <v>11.25</v>
      </c>
      <c r="BF8" s="1">
        <v>13.49</v>
      </c>
      <c r="BG8" s="1">
        <v>13.65</v>
      </c>
      <c r="BH8" s="1"/>
      <c r="BI8" s="1">
        <v>47</v>
      </c>
      <c r="BJ8" s="1">
        <v>59</v>
      </c>
      <c r="BK8" s="1">
        <v>39</v>
      </c>
      <c r="BL8" s="1">
        <v>38</v>
      </c>
      <c r="BM8" s="1">
        <v>9.65</v>
      </c>
      <c r="BN8" s="1">
        <v>10.25</v>
      </c>
      <c r="BO8" s="1">
        <v>9.25</v>
      </c>
      <c r="BP8" s="1">
        <v>9.64</v>
      </c>
    </row>
    <row r="9" spans="1:68" x14ac:dyDescent="0.3">
      <c r="A9" s="11"/>
      <c r="B9" s="1" t="s">
        <v>16</v>
      </c>
      <c r="C9" s="1">
        <v>0.34499999999999997</v>
      </c>
      <c r="D9" s="1">
        <v>0.34499999999999997</v>
      </c>
      <c r="E9" s="1">
        <v>0.33500000000000002</v>
      </c>
      <c r="F9" s="1">
        <v>0.312</v>
      </c>
      <c r="G9" s="1">
        <f t="shared" si="0"/>
        <v>0.33424999999999999</v>
      </c>
      <c r="H9" s="1">
        <v>32</v>
      </c>
      <c r="I9" s="1">
        <v>35</v>
      </c>
      <c r="J9" s="1">
        <v>30</v>
      </c>
      <c r="K9" s="1">
        <v>33</v>
      </c>
      <c r="L9" s="1">
        <f t="shared" si="1"/>
        <v>32.5</v>
      </c>
      <c r="M9" s="1">
        <v>7.56</v>
      </c>
      <c r="N9" s="1">
        <v>7.06</v>
      </c>
      <c r="O9" s="1">
        <v>7.36</v>
      </c>
      <c r="P9" s="1">
        <v>7.66</v>
      </c>
      <c r="Q9" s="1">
        <f t="shared" si="2"/>
        <v>7.41</v>
      </c>
      <c r="R9" s="1"/>
      <c r="S9" s="1" t="s">
        <v>16</v>
      </c>
      <c r="T9" s="1">
        <v>0.245</v>
      </c>
      <c r="U9" s="1">
        <v>0.215</v>
      </c>
      <c r="V9" s="1">
        <v>0.22800000000000001</v>
      </c>
      <c r="W9" s="1">
        <v>0.23499999999999999</v>
      </c>
      <c r="X9" s="1">
        <f t="shared" si="3"/>
        <v>0.23074999999999998</v>
      </c>
      <c r="Y9" s="1">
        <v>28</v>
      </c>
      <c r="Z9" s="1">
        <v>21</v>
      </c>
      <c r="AA9" s="1">
        <v>20</v>
      </c>
      <c r="AB9" s="1">
        <v>28</v>
      </c>
      <c r="AC9" s="1">
        <f t="shared" si="4"/>
        <v>24.25</v>
      </c>
      <c r="AD9" s="1">
        <v>6.66</v>
      </c>
      <c r="AE9" s="1">
        <v>5.26</v>
      </c>
      <c r="AF9" s="1">
        <v>5.21</v>
      </c>
      <c r="AG9" s="1">
        <v>5.86</v>
      </c>
      <c r="AH9" s="1">
        <f t="shared" si="5"/>
        <v>5.7474999999999996</v>
      </c>
      <c r="AJ9" s="11"/>
      <c r="AK9" s="1" t="s">
        <v>16</v>
      </c>
      <c r="AL9" s="1">
        <v>32.5</v>
      </c>
      <c r="AM9" s="1">
        <v>7.41</v>
      </c>
      <c r="AN9" s="1">
        <v>24.25</v>
      </c>
      <c r="AO9" s="1">
        <v>5.7474999999999996</v>
      </c>
      <c r="AP9" s="1"/>
      <c r="AQ9" s="11"/>
      <c r="AR9" s="1" t="s">
        <v>16</v>
      </c>
      <c r="AS9" s="1">
        <v>0.33424999999999999</v>
      </c>
      <c r="AT9" s="11"/>
      <c r="AU9" s="1" t="s">
        <v>16</v>
      </c>
      <c r="AV9" s="1">
        <v>0.23074999999999998</v>
      </c>
      <c r="AW9" s="1"/>
      <c r="AX9" s="11"/>
      <c r="AY9" s="1" t="s">
        <v>16</v>
      </c>
      <c r="AZ9" s="1">
        <v>32</v>
      </c>
      <c r="BA9" s="1">
        <v>35</v>
      </c>
      <c r="BB9" s="1">
        <v>30</v>
      </c>
      <c r="BC9" s="1">
        <v>33</v>
      </c>
      <c r="BD9" s="1">
        <v>7.56</v>
      </c>
      <c r="BE9" s="1">
        <v>7.06</v>
      </c>
      <c r="BF9" s="1">
        <v>7.36</v>
      </c>
      <c r="BG9" s="1">
        <v>7.66</v>
      </c>
      <c r="BH9" s="1"/>
      <c r="BI9" s="1">
        <v>28</v>
      </c>
      <c r="BJ9" s="1">
        <v>21</v>
      </c>
      <c r="BK9" s="1">
        <v>20</v>
      </c>
      <c r="BL9" s="1">
        <v>28</v>
      </c>
      <c r="BM9" s="1">
        <v>6.66</v>
      </c>
      <c r="BN9" s="1">
        <v>5.26</v>
      </c>
      <c r="BO9" s="1">
        <v>5.21</v>
      </c>
      <c r="BP9" s="1">
        <v>5.86</v>
      </c>
    </row>
    <row r="10" spans="1:68" x14ac:dyDescent="0.3">
      <c r="A10" s="11" t="s">
        <v>17</v>
      </c>
      <c r="B10" s="1" t="s">
        <v>12</v>
      </c>
      <c r="C10" s="1">
        <v>1.5629999999999999</v>
      </c>
      <c r="D10" s="1">
        <v>1.179</v>
      </c>
      <c r="E10" s="1">
        <v>0.93899999999999995</v>
      </c>
      <c r="F10" s="1">
        <v>0.60899999999999999</v>
      </c>
      <c r="G10" s="1">
        <f t="shared" si="0"/>
        <v>1.0725</v>
      </c>
      <c r="H10" s="1">
        <v>63</v>
      </c>
      <c r="I10" s="1">
        <v>70</v>
      </c>
      <c r="J10" s="1">
        <v>114</v>
      </c>
      <c r="K10" s="1">
        <v>65</v>
      </c>
      <c r="L10" s="1">
        <f t="shared" si="1"/>
        <v>78</v>
      </c>
      <c r="M10" s="1">
        <v>35.99</v>
      </c>
      <c r="N10" s="1">
        <v>30.19</v>
      </c>
      <c r="O10" s="1">
        <v>23.16</v>
      </c>
      <c r="P10" s="1">
        <v>13.17</v>
      </c>
      <c r="Q10" s="1">
        <f t="shared" si="2"/>
        <v>25.627500000000001</v>
      </c>
      <c r="R10" s="1"/>
      <c r="S10" s="1" t="s">
        <v>12</v>
      </c>
      <c r="T10" s="1">
        <v>0.57899999999999996</v>
      </c>
      <c r="U10" s="1">
        <v>0.52600000000000002</v>
      </c>
      <c r="V10" s="1">
        <v>0.51900000000000002</v>
      </c>
      <c r="W10" s="1">
        <v>0.53900000000000003</v>
      </c>
      <c r="X10" s="1">
        <f t="shared" si="3"/>
        <v>0.54075000000000006</v>
      </c>
      <c r="Y10" s="1">
        <v>58</v>
      </c>
      <c r="Z10" s="1">
        <v>65</v>
      </c>
      <c r="AA10" s="1">
        <v>53</v>
      </c>
      <c r="AB10" s="1">
        <v>53</v>
      </c>
      <c r="AC10" s="1">
        <f t="shared" si="4"/>
        <v>57.25</v>
      </c>
      <c r="AD10" s="1">
        <v>11.17</v>
      </c>
      <c r="AE10" s="1">
        <v>12.19</v>
      </c>
      <c r="AF10" s="1">
        <v>11.57</v>
      </c>
      <c r="AG10" s="1">
        <v>11.97</v>
      </c>
      <c r="AH10" s="1">
        <f t="shared" si="5"/>
        <v>11.725</v>
      </c>
      <c r="AJ10" s="11" t="s">
        <v>17</v>
      </c>
      <c r="AK10" s="1" t="s">
        <v>12</v>
      </c>
      <c r="AL10" s="1">
        <v>78</v>
      </c>
      <c r="AM10" s="1">
        <v>25.627500000000001</v>
      </c>
      <c r="AN10" s="1">
        <v>57.25</v>
      </c>
      <c r="AO10" s="1">
        <v>11.725</v>
      </c>
      <c r="AP10" s="1"/>
      <c r="AQ10" s="11" t="s">
        <v>17</v>
      </c>
      <c r="AR10" s="1" t="s">
        <v>12</v>
      </c>
      <c r="AS10" s="1">
        <v>1.0725</v>
      </c>
      <c r="AT10" s="11" t="s">
        <v>17</v>
      </c>
      <c r="AU10" s="1" t="s">
        <v>12</v>
      </c>
      <c r="AV10" s="1">
        <v>0.54075000000000006</v>
      </c>
      <c r="AW10" s="1"/>
      <c r="AX10" s="11" t="s">
        <v>17</v>
      </c>
      <c r="AY10" s="1" t="s">
        <v>12</v>
      </c>
      <c r="AZ10" s="1">
        <v>63</v>
      </c>
      <c r="BA10" s="1">
        <v>70</v>
      </c>
      <c r="BB10" s="1">
        <v>114</v>
      </c>
      <c r="BC10" s="1">
        <v>65</v>
      </c>
      <c r="BD10" s="1">
        <v>35.99</v>
      </c>
      <c r="BE10" s="1">
        <v>30.19</v>
      </c>
      <c r="BF10" s="1">
        <v>23.16</v>
      </c>
      <c r="BG10" s="1">
        <v>13.17</v>
      </c>
      <c r="BH10" s="1"/>
      <c r="BI10" s="1">
        <v>58</v>
      </c>
      <c r="BJ10" s="1">
        <v>65</v>
      </c>
      <c r="BK10" s="1">
        <v>53</v>
      </c>
      <c r="BL10" s="1">
        <v>53</v>
      </c>
      <c r="BM10" s="1">
        <v>11.17</v>
      </c>
      <c r="BN10" s="1">
        <v>12.19</v>
      </c>
      <c r="BO10" s="1">
        <v>11.57</v>
      </c>
      <c r="BP10" s="1">
        <v>11.97</v>
      </c>
    </row>
    <row r="11" spans="1:68" x14ac:dyDescent="0.3">
      <c r="A11" s="11"/>
      <c r="B11" s="1" t="s">
        <v>13</v>
      </c>
      <c r="C11" s="1">
        <v>0.41299999999999998</v>
      </c>
      <c r="D11" s="1">
        <v>0.76500000000000001</v>
      </c>
      <c r="E11" s="1">
        <v>0.55500000000000005</v>
      </c>
      <c r="F11" s="1">
        <v>0.26500000000000001</v>
      </c>
      <c r="G11" s="1">
        <f t="shared" si="0"/>
        <v>0.49950000000000006</v>
      </c>
      <c r="H11" s="1">
        <v>47</v>
      </c>
      <c r="I11" s="1">
        <v>77</v>
      </c>
      <c r="J11" s="1">
        <v>65</v>
      </c>
      <c r="K11" s="1">
        <v>28</v>
      </c>
      <c r="L11" s="1">
        <f t="shared" si="1"/>
        <v>54.25</v>
      </c>
      <c r="M11" s="1">
        <v>12.63</v>
      </c>
      <c r="N11" s="1">
        <v>13.95</v>
      </c>
      <c r="O11" s="1">
        <v>10.61</v>
      </c>
      <c r="P11" s="1">
        <v>7.83</v>
      </c>
      <c r="Q11" s="1">
        <f t="shared" si="2"/>
        <v>11.254999999999999</v>
      </c>
      <c r="R11" s="1"/>
      <c r="S11" s="1" t="s">
        <v>13</v>
      </c>
      <c r="T11" s="1">
        <v>0.36499999999999999</v>
      </c>
      <c r="U11" s="1">
        <v>0.34499999999999997</v>
      </c>
      <c r="V11" s="1">
        <v>0.30499999999999999</v>
      </c>
      <c r="W11" s="1">
        <v>0.35499999999999998</v>
      </c>
      <c r="X11" s="1">
        <f t="shared" si="3"/>
        <v>0.34249999999999997</v>
      </c>
      <c r="Y11" s="1">
        <v>38</v>
      </c>
      <c r="Z11" s="1">
        <v>36</v>
      </c>
      <c r="AA11" s="1">
        <v>34</v>
      </c>
      <c r="AB11" s="1">
        <v>35</v>
      </c>
      <c r="AC11" s="1">
        <f t="shared" si="4"/>
        <v>35.75</v>
      </c>
      <c r="AD11" s="1">
        <v>8.83</v>
      </c>
      <c r="AE11" s="1">
        <v>9.9499999999999993</v>
      </c>
      <c r="AF11" s="1">
        <v>9.9499999999999993</v>
      </c>
      <c r="AG11" s="1">
        <v>8.93</v>
      </c>
      <c r="AH11" s="1">
        <f t="shared" si="5"/>
        <v>9.4149999999999991</v>
      </c>
      <c r="AJ11" s="11"/>
      <c r="AK11" s="1" t="s">
        <v>13</v>
      </c>
      <c r="AL11" s="1">
        <v>54.25</v>
      </c>
      <c r="AM11" s="1">
        <v>11.254999999999999</v>
      </c>
      <c r="AN11" s="1">
        <v>35.75</v>
      </c>
      <c r="AO11" s="1">
        <v>9.4149999999999991</v>
      </c>
      <c r="AP11" s="1"/>
      <c r="AQ11" s="11"/>
      <c r="AR11" s="1" t="s">
        <v>13</v>
      </c>
      <c r="AS11" s="1">
        <v>0.49950000000000006</v>
      </c>
      <c r="AT11" s="11"/>
      <c r="AU11" s="1" t="s">
        <v>13</v>
      </c>
      <c r="AV11" s="1">
        <v>0.34249999999999997</v>
      </c>
      <c r="AW11" s="1"/>
      <c r="AX11" s="11"/>
      <c r="AY11" s="1" t="s">
        <v>13</v>
      </c>
      <c r="AZ11" s="1">
        <v>47</v>
      </c>
      <c r="BA11" s="1">
        <v>77</v>
      </c>
      <c r="BB11" s="1">
        <v>65</v>
      </c>
      <c r="BC11" s="1">
        <v>28</v>
      </c>
      <c r="BD11" s="1">
        <v>12.63</v>
      </c>
      <c r="BE11" s="1">
        <v>13.95</v>
      </c>
      <c r="BF11" s="1">
        <v>10.61</v>
      </c>
      <c r="BG11" s="1">
        <v>7.83</v>
      </c>
      <c r="BH11" s="1"/>
      <c r="BI11" s="1">
        <v>38</v>
      </c>
      <c r="BJ11" s="1">
        <v>36</v>
      </c>
      <c r="BK11" s="1">
        <v>34</v>
      </c>
      <c r="BL11" s="1">
        <v>35</v>
      </c>
      <c r="BM11" s="1">
        <v>8.83</v>
      </c>
      <c r="BN11" s="1">
        <v>9.9499999999999993</v>
      </c>
      <c r="BO11" s="1">
        <v>9.9499999999999993</v>
      </c>
      <c r="BP11" s="1">
        <v>8.93</v>
      </c>
    </row>
    <row r="12" spans="1:68" x14ac:dyDescent="0.3">
      <c r="A12" s="11"/>
      <c r="B12" s="1" t="s">
        <v>14</v>
      </c>
      <c r="C12" s="1">
        <v>0.54600000000000004</v>
      </c>
      <c r="D12" s="1">
        <v>0.66600000000000004</v>
      </c>
      <c r="E12" s="1">
        <v>0.58599999999999997</v>
      </c>
      <c r="F12" s="1">
        <v>0.26600000000000001</v>
      </c>
      <c r="G12" s="1">
        <f t="shared" si="0"/>
        <v>0.51600000000000001</v>
      </c>
      <c r="H12" s="1">
        <v>62</v>
      </c>
      <c r="I12" s="1">
        <v>72</v>
      </c>
      <c r="J12" s="1">
        <v>71</v>
      </c>
      <c r="K12" s="1">
        <v>30</v>
      </c>
      <c r="L12" s="1">
        <f t="shared" si="1"/>
        <v>58.75</v>
      </c>
      <c r="M12" s="1">
        <v>13.32</v>
      </c>
      <c r="N12" s="1">
        <v>14.22</v>
      </c>
      <c r="O12" s="1">
        <v>13.52</v>
      </c>
      <c r="P12" s="1">
        <v>6.32</v>
      </c>
      <c r="Q12" s="1">
        <f t="shared" si="2"/>
        <v>11.845000000000001</v>
      </c>
      <c r="R12" s="1"/>
      <c r="S12" s="1" t="s">
        <v>14</v>
      </c>
      <c r="T12" s="1">
        <v>0.36599999999999999</v>
      </c>
      <c r="U12" s="1">
        <v>0.316</v>
      </c>
      <c r="V12" s="1">
        <v>0.35599999999999998</v>
      </c>
      <c r="W12" s="1">
        <v>0.38600000000000001</v>
      </c>
      <c r="X12" s="1">
        <f t="shared" si="3"/>
        <v>0.35599999999999998</v>
      </c>
      <c r="Y12" s="1">
        <v>42</v>
      </c>
      <c r="Z12" s="1">
        <v>41</v>
      </c>
      <c r="AA12" s="1">
        <v>35</v>
      </c>
      <c r="AB12" s="1">
        <v>37</v>
      </c>
      <c r="AC12" s="1">
        <f t="shared" si="4"/>
        <v>38.75</v>
      </c>
      <c r="AD12" s="1">
        <v>9.32</v>
      </c>
      <c r="AE12" s="1">
        <v>9.2200000000000006</v>
      </c>
      <c r="AF12" s="1">
        <v>9.2200000000000006</v>
      </c>
      <c r="AG12" s="1">
        <v>10.02</v>
      </c>
      <c r="AH12" s="1">
        <f t="shared" si="5"/>
        <v>9.4450000000000003</v>
      </c>
      <c r="AJ12" s="11"/>
      <c r="AK12" s="1" t="s">
        <v>14</v>
      </c>
      <c r="AL12" s="1">
        <v>58.75</v>
      </c>
      <c r="AM12" s="1">
        <v>11.845000000000001</v>
      </c>
      <c r="AN12" s="1">
        <v>38.75</v>
      </c>
      <c r="AO12" s="1">
        <v>9.4450000000000003</v>
      </c>
      <c r="AP12" s="1"/>
      <c r="AQ12" s="11"/>
      <c r="AR12" s="1" t="s">
        <v>14</v>
      </c>
      <c r="AS12" s="1">
        <v>0.51600000000000001</v>
      </c>
      <c r="AT12" s="11"/>
      <c r="AU12" s="1" t="s">
        <v>14</v>
      </c>
      <c r="AV12" s="1">
        <v>0.35599999999999998</v>
      </c>
      <c r="AW12" s="1"/>
      <c r="AX12" s="11"/>
      <c r="AY12" s="1" t="s">
        <v>14</v>
      </c>
      <c r="AZ12" s="1">
        <v>62</v>
      </c>
      <c r="BA12" s="1">
        <v>72</v>
      </c>
      <c r="BB12" s="1">
        <v>71</v>
      </c>
      <c r="BC12" s="1">
        <v>30</v>
      </c>
      <c r="BD12" s="1">
        <v>13.32</v>
      </c>
      <c r="BE12" s="1">
        <v>14.22</v>
      </c>
      <c r="BF12" s="1">
        <v>13.52</v>
      </c>
      <c r="BG12" s="1">
        <v>6.32</v>
      </c>
      <c r="BH12" s="1"/>
      <c r="BI12" s="1">
        <v>42</v>
      </c>
      <c r="BJ12" s="1">
        <v>41</v>
      </c>
      <c r="BK12" s="1">
        <v>35</v>
      </c>
      <c r="BL12" s="1">
        <v>37</v>
      </c>
      <c r="BM12" s="1">
        <v>9.32</v>
      </c>
      <c r="BN12" s="1">
        <v>9.2200000000000006</v>
      </c>
      <c r="BO12" s="1">
        <v>9.2200000000000006</v>
      </c>
      <c r="BP12" s="1">
        <v>10.02</v>
      </c>
    </row>
    <row r="13" spans="1:68" x14ac:dyDescent="0.3">
      <c r="A13" s="11"/>
      <c r="B13" s="1" t="s">
        <v>15</v>
      </c>
      <c r="C13" s="1">
        <v>0.443</v>
      </c>
      <c r="D13" s="1">
        <v>0.69299999999999995</v>
      </c>
      <c r="E13" s="1">
        <v>0.47299999999999998</v>
      </c>
      <c r="F13" s="1">
        <v>0.24299999999999999</v>
      </c>
      <c r="G13" s="1">
        <f t="shared" si="0"/>
        <v>0.46299999999999997</v>
      </c>
      <c r="H13" s="1">
        <v>50</v>
      </c>
      <c r="I13" s="1">
        <v>84</v>
      </c>
      <c r="J13" s="1">
        <v>62</v>
      </c>
      <c r="K13" s="1">
        <v>26</v>
      </c>
      <c r="L13" s="1">
        <f t="shared" si="1"/>
        <v>55.5</v>
      </c>
      <c r="M13" s="1">
        <v>13.78</v>
      </c>
      <c r="N13" s="1">
        <v>14.58</v>
      </c>
      <c r="O13" s="1">
        <v>12.69</v>
      </c>
      <c r="P13" s="1">
        <v>6.98</v>
      </c>
      <c r="Q13" s="1">
        <f t="shared" si="2"/>
        <v>12.0075</v>
      </c>
      <c r="R13" s="1"/>
      <c r="S13" s="1" t="s">
        <v>15</v>
      </c>
      <c r="T13" s="1">
        <v>0.34300000000000003</v>
      </c>
      <c r="U13" s="1">
        <v>0.34300000000000003</v>
      </c>
      <c r="V13" s="1">
        <v>0.32700000000000001</v>
      </c>
      <c r="W13" s="1">
        <v>0.373</v>
      </c>
      <c r="X13" s="1">
        <f t="shared" si="3"/>
        <v>0.34650000000000003</v>
      </c>
      <c r="Y13" s="1">
        <v>46</v>
      </c>
      <c r="Z13" s="1">
        <v>39</v>
      </c>
      <c r="AA13" s="1">
        <v>32</v>
      </c>
      <c r="AB13" s="1">
        <v>40</v>
      </c>
      <c r="AC13" s="1">
        <f t="shared" si="4"/>
        <v>39.25</v>
      </c>
      <c r="AD13" s="1">
        <v>8.98</v>
      </c>
      <c r="AE13" s="1">
        <v>9.58</v>
      </c>
      <c r="AF13" s="1">
        <v>9.58</v>
      </c>
      <c r="AG13" s="1">
        <v>9.68</v>
      </c>
      <c r="AH13" s="1">
        <f t="shared" si="5"/>
        <v>9.4550000000000001</v>
      </c>
      <c r="AJ13" s="11"/>
      <c r="AK13" s="1" t="s">
        <v>15</v>
      </c>
      <c r="AL13" s="1">
        <v>55.5</v>
      </c>
      <c r="AM13" s="1">
        <v>12.0075</v>
      </c>
      <c r="AN13" s="1">
        <v>39.25</v>
      </c>
      <c r="AO13" s="1">
        <v>9.4550000000000001</v>
      </c>
      <c r="AP13" s="1"/>
      <c r="AQ13" s="11"/>
      <c r="AR13" s="1" t="s">
        <v>15</v>
      </c>
      <c r="AS13" s="1">
        <v>0.46299999999999997</v>
      </c>
      <c r="AT13" s="11"/>
      <c r="AU13" s="1" t="s">
        <v>15</v>
      </c>
      <c r="AV13" s="1">
        <v>0.34650000000000003</v>
      </c>
      <c r="AW13" s="1"/>
      <c r="AX13" s="11"/>
      <c r="AY13" s="1" t="s">
        <v>15</v>
      </c>
      <c r="AZ13" s="1">
        <v>50</v>
      </c>
      <c r="BA13" s="1">
        <v>84</v>
      </c>
      <c r="BB13" s="1">
        <v>62</v>
      </c>
      <c r="BC13" s="1">
        <v>26</v>
      </c>
      <c r="BD13" s="1">
        <v>13.78</v>
      </c>
      <c r="BE13" s="1">
        <v>14.58</v>
      </c>
      <c r="BF13" s="1">
        <v>12.69</v>
      </c>
      <c r="BG13" s="1">
        <v>6.98</v>
      </c>
      <c r="BH13" s="1"/>
      <c r="BI13" s="1">
        <v>46</v>
      </c>
      <c r="BJ13" s="1">
        <v>39</v>
      </c>
      <c r="BK13" s="1">
        <v>32</v>
      </c>
      <c r="BL13" s="1">
        <v>40</v>
      </c>
      <c r="BM13" s="1">
        <v>8.98</v>
      </c>
      <c r="BN13" s="1">
        <v>9.58</v>
      </c>
      <c r="BO13" s="1">
        <v>9.58</v>
      </c>
      <c r="BP13" s="1">
        <v>9.68</v>
      </c>
    </row>
    <row r="14" spans="1:68" x14ac:dyDescent="0.3">
      <c r="A14" s="11"/>
      <c r="B14" s="1" t="s">
        <v>16</v>
      </c>
      <c r="C14" s="1">
        <v>0.39100000000000001</v>
      </c>
      <c r="D14" s="1">
        <v>0.371</v>
      </c>
      <c r="E14" s="1">
        <v>0.30099999999999999</v>
      </c>
      <c r="F14" s="1">
        <v>0.14099999999999999</v>
      </c>
      <c r="G14" s="1">
        <f t="shared" si="0"/>
        <v>0.30099999999999999</v>
      </c>
      <c r="H14" s="1">
        <v>37</v>
      </c>
      <c r="I14" s="1">
        <v>35</v>
      </c>
      <c r="J14" s="1">
        <v>31</v>
      </c>
      <c r="K14" s="1">
        <v>12</v>
      </c>
      <c r="L14" s="1">
        <f t="shared" si="1"/>
        <v>28.75</v>
      </c>
      <c r="M14" s="1">
        <v>8.17</v>
      </c>
      <c r="N14" s="1">
        <v>8.67</v>
      </c>
      <c r="O14" s="1">
        <v>8.56</v>
      </c>
      <c r="P14" s="1">
        <v>4.87</v>
      </c>
      <c r="Q14" s="1">
        <f t="shared" si="2"/>
        <v>7.5674999999999999</v>
      </c>
      <c r="R14" s="1"/>
      <c r="S14" s="1" t="s">
        <v>16</v>
      </c>
      <c r="T14" s="1">
        <v>0.26100000000000001</v>
      </c>
      <c r="U14" s="1">
        <v>0.254</v>
      </c>
      <c r="V14" s="1">
        <v>0.217</v>
      </c>
      <c r="W14" s="1">
        <v>0.20100000000000001</v>
      </c>
      <c r="X14" s="1">
        <f t="shared" si="3"/>
        <v>0.23325000000000001</v>
      </c>
      <c r="Y14" s="1">
        <v>22</v>
      </c>
      <c r="Z14" s="1">
        <v>25</v>
      </c>
      <c r="AA14" s="1">
        <v>28</v>
      </c>
      <c r="AB14" s="1">
        <v>20</v>
      </c>
      <c r="AC14" s="1">
        <f t="shared" si="4"/>
        <v>23.75</v>
      </c>
      <c r="AD14" s="1">
        <v>5.87</v>
      </c>
      <c r="AE14" s="1">
        <v>6.17</v>
      </c>
      <c r="AF14" s="1">
        <v>6.45</v>
      </c>
      <c r="AG14" s="1">
        <v>5.67</v>
      </c>
      <c r="AH14" s="1">
        <f t="shared" si="5"/>
        <v>6.0399999999999991</v>
      </c>
      <c r="AJ14" s="11"/>
      <c r="AK14" s="1" t="s">
        <v>16</v>
      </c>
      <c r="AL14" s="1">
        <v>28.75</v>
      </c>
      <c r="AM14" s="1">
        <v>7.5674999999999999</v>
      </c>
      <c r="AN14" s="1">
        <v>23.75</v>
      </c>
      <c r="AO14" s="1">
        <v>6.0399999999999991</v>
      </c>
      <c r="AP14" s="1"/>
      <c r="AQ14" s="11"/>
      <c r="AR14" s="1" t="s">
        <v>16</v>
      </c>
      <c r="AS14" s="1">
        <v>0.30099999999999999</v>
      </c>
      <c r="AT14" s="11"/>
      <c r="AU14" s="1" t="s">
        <v>16</v>
      </c>
      <c r="AV14" s="1">
        <v>0.23325000000000001</v>
      </c>
      <c r="AW14" s="1"/>
      <c r="AX14" s="11"/>
      <c r="AY14" s="1" t="s">
        <v>16</v>
      </c>
      <c r="AZ14" s="1">
        <v>37</v>
      </c>
      <c r="BA14" s="1">
        <v>35</v>
      </c>
      <c r="BB14" s="1">
        <v>31</v>
      </c>
      <c r="BC14" s="1">
        <v>12</v>
      </c>
      <c r="BD14" s="1">
        <v>8.17</v>
      </c>
      <c r="BE14" s="1">
        <v>8.67</v>
      </c>
      <c r="BF14" s="1">
        <v>8.56</v>
      </c>
      <c r="BG14" s="1">
        <v>4.87</v>
      </c>
      <c r="BH14" s="1"/>
      <c r="BI14" s="1">
        <v>22</v>
      </c>
      <c r="BJ14" s="1">
        <v>25</v>
      </c>
      <c r="BK14" s="1">
        <v>28</v>
      </c>
      <c r="BL14" s="1">
        <v>20</v>
      </c>
      <c r="BM14" s="1">
        <v>5.87</v>
      </c>
      <c r="BN14" s="1">
        <v>6.17</v>
      </c>
      <c r="BO14" s="1">
        <v>6.45</v>
      </c>
      <c r="BP14" s="1">
        <v>5.67</v>
      </c>
    </row>
    <row r="15" spans="1:68" x14ac:dyDescent="0.3">
      <c r="A15" s="11" t="s">
        <v>18</v>
      </c>
      <c r="B15" s="1" t="s">
        <v>12</v>
      </c>
      <c r="C15" s="1">
        <v>0.68200000000000005</v>
      </c>
      <c r="D15" s="1">
        <v>0.91300000000000003</v>
      </c>
      <c r="E15" s="1">
        <v>1.1459999999999999</v>
      </c>
      <c r="F15" s="1">
        <v>1.2130000000000001</v>
      </c>
      <c r="G15" s="1">
        <f t="shared" si="0"/>
        <v>0.98850000000000005</v>
      </c>
      <c r="H15" s="1">
        <v>72</v>
      </c>
      <c r="I15" s="1">
        <v>88</v>
      </c>
      <c r="J15" s="1">
        <v>68</v>
      </c>
      <c r="K15" s="1">
        <v>83</v>
      </c>
      <c r="L15" s="1">
        <f t="shared" si="1"/>
        <v>77.75</v>
      </c>
      <c r="M15" s="1">
        <v>33.89</v>
      </c>
      <c r="N15" s="1">
        <v>24.43</v>
      </c>
      <c r="O15" s="1">
        <v>29.89</v>
      </c>
      <c r="P15" s="1">
        <v>35.93</v>
      </c>
      <c r="Q15" s="1">
        <f t="shared" si="2"/>
        <v>31.035000000000004</v>
      </c>
      <c r="R15" s="1"/>
      <c r="S15" s="1" t="s">
        <v>12</v>
      </c>
      <c r="T15" s="1">
        <v>0.51300000000000001</v>
      </c>
      <c r="U15" s="1">
        <v>0.64</v>
      </c>
      <c r="V15" s="1">
        <v>0.58599999999999997</v>
      </c>
      <c r="W15" s="1">
        <v>0.54600000000000004</v>
      </c>
      <c r="X15" s="1">
        <f t="shared" si="3"/>
        <v>0.57125000000000004</v>
      </c>
      <c r="Y15" s="1">
        <v>83</v>
      </c>
      <c r="Z15" s="1">
        <v>71</v>
      </c>
      <c r="AA15" s="1">
        <v>68</v>
      </c>
      <c r="AB15" s="1">
        <v>55</v>
      </c>
      <c r="AC15" s="1">
        <f t="shared" si="4"/>
        <v>69.25</v>
      </c>
      <c r="AD15" s="1">
        <v>12.93</v>
      </c>
      <c r="AE15" s="1">
        <v>12.43</v>
      </c>
      <c r="AF15" s="1">
        <v>12.43</v>
      </c>
      <c r="AG15" s="1">
        <v>11.86</v>
      </c>
      <c r="AH15" s="1">
        <f t="shared" si="5"/>
        <v>12.4125</v>
      </c>
      <c r="AJ15" s="11" t="s">
        <v>18</v>
      </c>
      <c r="AK15" s="1" t="s">
        <v>12</v>
      </c>
      <c r="AL15" s="1">
        <v>77.75</v>
      </c>
      <c r="AM15" s="1">
        <v>31.035000000000004</v>
      </c>
      <c r="AN15" s="1">
        <v>69.25</v>
      </c>
      <c r="AO15" s="1">
        <v>12.4125</v>
      </c>
      <c r="AP15" s="1"/>
      <c r="AQ15" s="11" t="s">
        <v>18</v>
      </c>
      <c r="AR15" s="1" t="s">
        <v>12</v>
      </c>
      <c r="AS15" s="1">
        <v>0.98850000000000005</v>
      </c>
      <c r="AT15" s="11" t="s">
        <v>18</v>
      </c>
      <c r="AU15" s="1" t="s">
        <v>12</v>
      </c>
      <c r="AV15" s="1">
        <v>0.57125000000000004</v>
      </c>
      <c r="AW15" s="1"/>
      <c r="AX15" s="11" t="s">
        <v>18</v>
      </c>
      <c r="AY15" s="1" t="s">
        <v>12</v>
      </c>
      <c r="AZ15" s="1">
        <v>72</v>
      </c>
      <c r="BA15" s="1">
        <v>88</v>
      </c>
      <c r="BB15" s="1">
        <v>68</v>
      </c>
      <c r="BC15" s="1">
        <v>83</v>
      </c>
      <c r="BD15" s="1">
        <v>33.89</v>
      </c>
      <c r="BE15" s="1">
        <v>24.43</v>
      </c>
      <c r="BF15" s="1">
        <v>29.89</v>
      </c>
      <c r="BG15" s="1">
        <v>35.93</v>
      </c>
      <c r="BH15" s="1"/>
      <c r="BI15" s="1">
        <v>83</v>
      </c>
      <c r="BJ15" s="1">
        <v>71</v>
      </c>
      <c r="BK15" s="1">
        <v>68</v>
      </c>
      <c r="BL15" s="1">
        <v>55</v>
      </c>
      <c r="BM15" s="1">
        <v>12.93</v>
      </c>
      <c r="BN15" s="1">
        <v>12.43</v>
      </c>
      <c r="BO15" s="1">
        <v>12.43</v>
      </c>
      <c r="BP15" s="1">
        <v>11.86</v>
      </c>
    </row>
    <row r="16" spans="1:68" x14ac:dyDescent="0.3">
      <c r="A16" s="11"/>
      <c r="B16" s="1" t="s">
        <v>13</v>
      </c>
      <c r="C16" s="1">
        <v>0.45400000000000001</v>
      </c>
      <c r="D16" s="1">
        <v>0.46400000000000002</v>
      </c>
      <c r="E16" s="1">
        <v>0.42399999999999999</v>
      </c>
      <c r="F16" s="1">
        <v>0.46400000000000002</v>
      </c>
      <c r="G16" s="1">
        <f t="shared" si="0"/>
        <v>0.45150000000000001</v>
      </c>
      <c r="H16" s="1">
        <v>41</v>
      </c>
      <c r="I16" s="1">
        <v>47</v>
      </c>
      <c r="J16" s="1">
        <v>45</v>
      </c>
      <c r="K16" s="1">
        <v>58</v>
      </c>
      <c r="L16" s="1">
        <f t="shared" si="1"/>
        <v>47.75</v>
      </c>
      <c r="M16" s="1">
        <v>10.48</v>
      </c>
      <c r="N16" s="1">
        <v>10.28</v>
      </c>
      <c r="O16" s="1">
        <v>10.52</v>
      </c>
      <c r="P16" s="1">
        <v>11.61</v>
      </c>
      <c r="Q16" s="1">
        <f t="shared" si="2"/>
        <v>10.7225</v>
      </c>
      <c r="R16" s="1"/>
      <c r="S16" s="1" t="s">
        <v>13</v>
      </c>
      <c r="T16" s="1">
        <v>0.26400000000000001</v>
      </c>
      <c r="U16" s="1">
        <v>0.222</v>
      </c>
      <c r="V16" s="1">
        <v>0.26400000000000001</v>
      </c>
      <c r="W16" s="1">
        <v>0.224</v>
      </c>
      <c r="X16" s="1">
        <f t="shared" si="3"/>
        <v>0.24349999999999999</v>
      </c>
      <c r="Y16" s="1">
        <v>28</v>
      </c>
      <c r="Z16" s="1">
        <v>27</v>
      </c>
      <c r="AA16" s="1">
        <v>35</v>
      </c>
      <c r="AB16" s="1">
        <v>32</v>
      </c>
      <c r="AC16" s="1">
        <f t="shared" si="4"/>
        <v>30.5</v>
      </c>
      <c r="AD16" s="1">
        <v>7.61</v>
      </c>
      <c r="AE16" s="1">
        <v>7.28</v>
      </c>
      <c r="AF16" s="1">
        <v>8.2799999999999994</v>
      </c>
      <c r="AG16" s="1">
        <v>8.8800000000000008</v>
      </c>
      <c r="AH16" s="1">
        <f t="shared" si="5"/>
        <v>8.0125000000000011</v>
      </c>
      <c r="AJ16" s="11"/>
      <c r="AK16" s="1" t="s">
        <v>13</v>
      </c>
      <c r="AL16" s="1">
        <v>47.75</v>
      </c>
      <c r="AM16" s="1">
        <v>10.7225</v>
      </c>
      <c r="AN16" s="1">
        <v>30.5</v>
      </c>
      <c r="AO16" s="1">
        <v>8.0125000000000011</v>
      </c>
      <c r="AP16" s="1"/>
      <c r="AQ16" s="11"/>
      <c r="AR16" s="1" t="s">
        <v>13</v>
      </c>
      <c r="AS16" s="1">
        <v>0.45150000000000001</v>
      </c>
      <c r="AT16" s="11"/>
      <c r="AU16" s="1" t="s">
        <v>13</v>
      </c>
      <c r="AV16" s="1">
        <v>0.24349999999999999</v>
      </c>
      <c r="AW16" s="1"/>
      <c r="AX16" s="11"/>
      <c r="AY16" s="1" t="s">
        <v>13</v>
      </c>
      <c r="AZ16" s="1">
        <v>41</v>
      </c>
      <c r="BA16" s="1">
        <v>47</v>
      </c>
      <c r="BB16" s="1">
        <v>45</v>
      </c>
      <c r="BC16" s="1">
        <v>58</v>
      </c>
      <c r="BD16" s="1">
        <v>10.48</v>
      </c>
      <c r="BE16" s="1">
        <v>10.28</v>
      </c>
      <c r="BF16" s="1">
        <v>10.52</v>
      </c>
      <c r="BG16" s="1">
        <v>11.61</v>
      </c>
      <c r="BH16" s="1"/>
      <c r="BI16" s="1">
        <v>28</v>
      </c>
      <c r="BJ16" s="1">
        <v>27</v>
      </c>
      <c r="BK16" s="1">
        <v>35</v>
      </c>
      <c r="BL16" s="1">
        <v>32</v>
      </c>
      <c r="BM16" s="1">
        <v>7.61</v>
      </c>
      <c r="BN16" s="1">
        <v>7.28</v>
      </c>
      <c r="BO16" s="1">
        <v>8.2799999999999994</v>
      </c>
      <c r="BP16" s="1">
        <v>8.8800000000000008</v>
      </c>
    </row>
    <row r="17" spans="1:68" x14ac:dyDescent="0.3">
      <c r="A17" s="11"/>
      <c r="B17" s="1" t="s">
        <v>14</v>
      </c>
      <c r="C17" s="1">
        <v>0.312</v>
      </c>
      <c r="D17" s="1">
        <v>0.47099999999999997</v>
      </c>
      <c r="E17" s="1">
        <v>0.41599999999999998</v>
      </c>
      <c r="F17" s="1">
        <v>0.47099999999999997</v>
      </c>
      <c r="G17" s="1">
        <f t="shared" si="0"/>
        <v>0.41749999999999998</v>
      </c>
      <c r="H17" s="1">
        <v>39</v>
      </c>
      <c r="I17" s="1">
        <v>53</v>
      </c>
      <c r="J17" s="1">
        <v>41</v>
      </c>
      <c r="K17" s="1">
        <v>54</v>
      </c>
      <c r="L17" s="1">
        <f t="shared" si="1"/>
        <v>46.75</v>
      </c>
      <c r="M17" s="1">
        <v>8.02</v>
      </c>
      <c r="N17" s="1">
        <v>10.82</v>
      </c>
      <c r="O17" s="1">
        <v>10.62</v>
      </c>
      <c r="P17" s="1">
        <v>12.21</v>
      </c>
      <c r="Q17" s="1">
        <f t="shared" si="2"/>
        <v>10.4175</v>
      </c>
      <c r="R17" s="1"/>
      <c r="S17" s="1" t="s">
        <v>14</v>
      </c>
      <c r="T17" s="1">
        <v>0.27100000000000002</v>
      </c>
      <c r="U17" s="1">
        <v>0.27100000000000002</v>
      </c>
      <c r="V17" s="1">
        <v>0.22700000000000001</v>
      </c>
      <c r="W17" s="1">
        <v>0.216</v>
      </c>
      <c r="X17" s="1">
        <f t="shared" si="3"/>
        <v>0.24625</v>
      </c>
      <c r="Y17" s="1">
        <v>32</v>
      </c>
      <c r="Z17" s="1">
        <v>33</v>
      </c>
      <c r="AA17" s="1">
        <v>31</v>
      </c>
      <c r="AB17" s="1">
        <v>32</v>
      </c>
      <c r="AC17" s="1">
        <f t="shared" si="4"/>
        <v>32</v>
      </c>
      <c r="AD17" s="1">
        <v>7.21</v>
      </c>
      <c r="AE17" s="1">
        <v>8.82</v>
      </c>
      <c r="AF17" s="1">
        <v>8.82</v>
      </c>
      <c r="AG17" s="1">
        <v>7.19</v>
      </c>
      <c r="AH17" s="1">
        <f t="shared" si="5"/>
        <v>8.01</v>
      </c>
      <c r="AJ17" s="11"/>
      <c r="AK17" s="1" t="s">
        <v>14</v>
      </c>
      <c r="AL17" s="1">
        <v>46.75</v>
      </c>
      <c r="AM17" s="1">
        <v>10.4175</v>
      </c>
      <c r="AN17" s="1">
        <v>32</v>
      </c>
      <c r="AO17" s="1">
        <v>8.01</v>
      </c>
      <c r="AP17" s="1"/>
      <c r="AQ17" s="11"/>
      <c r="AR17" s="1" t="s">
        <v>14</v>
      </c>
      <c r="AS17" s="1">
        <v>0.41749999999999998</v>
      </c>
      <c r="AT17" s="11"/>
      <c r="AU17" s="1" t="s">
        <v>14</v>
      </c>
      <c r="AV17" s="1">
        <v>0.24625</v>
      </c>
      <c r="AW17" s="1"/>
      <c r="AX17" s="11"/>
      <c r="AY17" s="1" t="s">
        <v>14</v>
      </c>
      <c r="AZ17" s="1">
        <v>39</v>
      </c>
      <c r="BA17" s="1">
        <v>53</v>
      </c>
      <c r="BB17" s="1">
        <v>41</v>
      </c>
      <c r="BC17" s="1">
        <v>54</v>
      </c>
      <c r="BD17" s="1">
        <v>8.02</v>
      </c>
      <c r="BE17" s="1">
        <v>10.82</v>
      </c>
      <c r="BF17" s="1">
        <v>10.62</v>
      </c>
      <c r="BG17" s="1">
        <v>12.21</v>
      </c>
      <c r="BH17" s="1"/>
      <c r="BI17" s="1">
        <v>32</v>
      </c>
      <c r="BJ17" s="1">
        <v>33</v>
      </c>
      <c r="BK17" s="1">
        <v>31</v>
      </c>
      <c r="BL17" s="1">
        <v>32</v>
      </c>
      <c r="BM17" s="1">
        <v>7.21</v>
      </c>
      <c r="BN17" s="1">
        <v>8.82</v>
      </c>
      <c r="BO17" s="1">
        <v>8.82</v>
      </c>
      <c r="BP17" s="1">
        <v>7.19</v>
      </c>
    </row>
    <row r="18" spans="1:68" x14ac:dyDescent="0.3">
      <c r="A18" s="11"/>
      <c r="B18" s="1" t="s">
        <v>15</v>
      </c>
      <c r="C18" s="1">
        <v>0.38100000000000001</v>
      </c>
      <c r="D18" s="1">
        <v>0.41099999999999998</v>
      </c>
      <c r="E18" s="1">
        <v>0.48099999999999998</v>
      </c>
      <c r="F18" s="1">
        <v>0.41099999999999998</v>
      </c>
      <c r="G18" s="1">
        <f t="shared" si="0"/>
        <v>0.42100000000000004</v>
      </c>
      <c r="H18" s="1">
        <v>37</v>
      </c>
      <c r="I18" s="1">
        <v>36</v>
      </c>
      <c r="J18" s="1">
        <v>49</v>
      </c>
      <c r="K18" s="1">
        <v>43</v>
      </c>
      <c r="L18" s="1">
        <f t="shared" si="1"/>
        <v>41.25</v>
      </c>
      <c r="M18" s="1">
        <v>12.98</v>
      </c>
      <c r="N18" s="1">
        <v>8.98</v>
      </c>
      <c r="O18" s="1">
        <v>11.98</v>
      </c>
      <c r="P18" s="1">
        <v>11.18</v>
      </c>
      <c r="Q18" s="1">
        <f t="shared" si="2"/>
        <v>11.28</v>
      </c>
      <c r="R18" s="1"/>
      <c r="S18" s="1" t="s">
        <v>15</v>
      </c>
      <c r="T18" s="1">
        <v>0.21199999999999999</v>
      </c>
      <c r="U18" s="1">
        <v>0.20699999999999999</v>
      </c>
      <c r="V18" s="1">
        <v>0.29099999999999998</v>
      </c>
      <c r="W18" s="1">
        <v>0.28100000000000003</v>
      </c>
      <c r="X18" s="1">
        <f t="shared" si="3"/>
        <v>0.24775</v>
      </c>
      <c r="Y18" s="1">
        <v>30</v>
      </c>
      <c r="Z18" s="1">
        <v>26</v>
      </c>
      <c r="AA18" s="1">
        <v>29</v>
      </c>
      <c r="AB18" s="1">
        <v>36</v>
      </c>
      <c r="AC18" s="1">
        <f t="shared" si="4"/>
        <v>30.25</v>
      </c>
      <c r="AD18" s="1">
        <v>8.18</v>
      </c>
      <c r="AE18" s="1">
        <v>6.98</v>
      </c>
      <c r="AF18" s="1">
        <v>8.98</v>
      </c>
      <c r="AG18" s="1">
        <v>7.18</v>
      </c>
      <c r="AH18" s="1">
        <f t="shared" si="5"/>
        <v>7.83</v>
      </c>
      <c r="AJ18" s="11"/>
      <c r="AK18" s="1" t="s">
        <v>15</v>
      </c>
      <c r="AL18" s="1">
        <v>41.25</v>
      </c>
      <c r="AM18" s="1">
        <v>11.28</v>
      </c>
      <c r="AN18" s="1">
        <v>30.25</v>
      </c>
      <c r="AO18" s="1">
        <v>7.83</v>
      </c>
      <c r="AP18" s="1"/>
      <c r="AQ18" s="11"/>
      <c r="AR18" s="1" t="s">
        <v>15</v>
      </c>
      <c r="AS18" s="1">
        <v>0.42100000000000004</v>
      </c>
      <c r="AT18" s="11"/>
      <c r="AU18" s="1" t="s">
        <v>15</v>
      </c>
      <c r="AV18" s="1">
        <v>0.24775</v>
      </c>
      <c r="AW18" s="1"/>
      <c r="AX18" s="11"/>
      <c r="AY18" s="1" t="s">
        <v>15</v>
      </c>
      <c r="AZ18" s="1">
        <v>37</v>
      </c>
      <c r="BA18" s="1">
        <v>36</v>
      </c>
      <c r="BB18" s="1">
        <v>49</v>
      </c>
      <c r="BC18" s="1">
        <v>43</v>
      </c>
      <c r="BD18" s="1">
        <v>12.98</v>
      </c>
      <c r="BE18" s="1">
        <v>8.98</v>
      </c>
      <c r="BF18" s="1">
        <v>11.98</v>
      </c>
      <c r="BG18" s="1">
        <v>11.18</v>
      </c>
      <c r="BH18" s="1"/>
      <c r="BI18" s="1">
        <v>30</v>
      </c>
      <c r="BJ18" s="1">
        <v>26</v>
      </c>
      <c r="BK18" s="1">
        <v>29</v>
      </c>
      <c r="BL18" s="1">
        <v>36</v>
      </c>
      <c r="BM18" s="1">
        <v>8.18</v>
      </c>
      <c r="BN18" s="1">
        <v>6.98</v>
      </c>
      <c r="BO18" s="1">
        <v>8.98</v>
      </c>
      <c r="BP18" s="1">
        <v>7.18</v>
      </c>
    </row>
    <row r="19" spans="1:68" x14ac:dyDescent="0.3">
      <c r="A19" s="11"/>
      <c r="B19" s="1" t="s">
        <v>16</v>
      </c>
      <c r="C19" s="1">
        <v>0.22500000000000001</v>
      </c>
      <c r="D19" s="1">
        <v>0.23499999999999999</v>
      </c>
      <c r="E19" s="1">
        <v>0.17499999999999999</v>
      </c>
      <c r="F19" s="1">
        <v>0.13500000000000001</v>
      </c>
      <c r="G19" s="1">
        <f t="shared" si="0"/>
        <v>0.1925</v>
      </c>
      <c r="H19" s="1">
        <v>24</v>
      </c>
      <c r="I19" s="1">
        <v>17</v>
      </c>
      <c r="J19" s="1">
        <v>25</v>
      </c>
      <c r="K19" s="1">
        <v>14</v>
      </c>
      <c r="L19" s="1">
        <f t="shared" si="1"/>
        <v>20</v>
      </c>
      <c r="M19" s="1">
        <v>7.44</v>
      </c>
      <c r="N19" s="1">
        <v>7.48</v>
      </c>
      <c r="O19" s="1">
        <v>6.41</v>
      </c>
      <c r="P19" s="1">
        <v>5.64</v>
      </c>
      <c r="Q19" s="1">
        <f t="shared" si="2"/>
        <v>6.7425000000000006</v>
      </c>
      <c r="R19" s="1"/>
      <c r="S19" s="1" t="s">
        <v>16</v>
      </c>
      <c r="T19" s="1">
        <v>0.13500000000000001</v>
      </c>
      <c r="U19" s="1">
        <v>0.14399999999999999</v>
      </c>
      <c r="V19" s="1">
        <v>0.14099999999999999</v>
      </c>
      <c r="W19" s="1">
        <v>0.17499999999999999</v>
      </c>
      <c r="X19" s="1">
        <f t="shared" si="3"/>
        <v>0.14874999999999999</v>
      </c>
      <c r="Y19" s="1">
        <v>13</v>
      </c>
      <c r="Z19" s="1">
        <v>14</v>
      </c>
      <c r="AA19" s="1">
        <v>15</v>
      </c>
      <c r="AB19" s="1">
        <v>17</v>
      </c>
      <c r="AC19" s="1">
        <f t="shared" si="4"/>
        <v>14.75</v>
      </c>
      <c r="AD19" s="1">
        <v>4.6399999999999997</v>
      </c>
      <c r="AE19" s="1">
        <v>5.23</v>
      </c>
      <c r="AF19" s="1">
        <v>5.44</v>
      </c>
      <c r="AG19" s="1">
        <v>5.74</v>
      </c>
      <c r="AH19" s="1">
        <f t="shared" si="5"/>
        <v>5.2625000000000011</v>
      </c>
      <c r="AJ19" s="11"/>
      <c r="AK19" s="1" t="s">
        <v>16</v>
      </c>
      <c r="AL19" s="1">
        <v>20</v>
      </c>
      <c r="AM19" s="1">
        <v>6.7425000000000006</v>
      </c>
      <c r="AN19" s="1">
        <v>14.75</v>
      </c>
      <c r="AO19" s="1">
        <v>5.2625000000000011</v>
      </c>
      <c r="AP19" s="1"/>
      <c r="AQ19" s="11"/>
      <c r="AR19" s="1" t="s">
        <v>16</v>
      </c>
      <c r="AS19" s="1">
        <v>0.1925</v>
      </c>
      <c r="AT19" s="11"/>
      <c r="AU19" s="1" t="s">
        <v>16</v>
      </c>
      <c r="AV19" s="1">
        <v>0.14874999999999999</v>
      </c>
      <c r="AW19" s="1"/>
      <c r="AX19" s="11"/>
      <c r="AY19" s="1" t="s">
        <v>16</v>
      </c>
      <c r="AZ19" s="1">
        <v>24</v>
      </c>
      <c r="BA19" s="1">
        <v>17</v>
      </c>
      <c r="BB19" s="1">
        <v>25</v>
      </c>
      <c r="BC19" s="1">
        <v>14</v>
      </c>
      <c r="BD19" s="1">
        <v>7.44</v>
      </c>
      <c r="BE19" s="1">
        <v>7.48</v>
      </c>
      <c r="BF19" s="1">
        <v>6.41</v>
      </c>
      <c r="BG19" s="1">
        <v>5.64</v>
      </c>
      <c r="BH19" s="1"/>
      <c r="BI19" s="1">
        <v>13</v>
      </c>
      <c r="BJ19" s="1">
        <v>14</v>
      </c>
      <c r="BK19" s="1">
        <v>15</v>
      </c>
      <c r="BL19" s="1">
        <v>17</v>
      </c>
      <c r="BM19" s="1">
        <v>4.6399999999999997</v>
      </c>
      <c r="BN19" s="1">
        <v>5.23</v>
      </c>
      <c r="BO19" s="1">
        <v>5.44</v>
      </c>
      <c r="BP19" s="1">
        <v>5.74</v>
      </c>
    </row>
    <row r="20" spans="1:68" x14ac:dyDescent="0.3">
      <c r="A20" s="11" t="s">
        <v>19</v>
      </c>
      <c r="B20" s="1" t="s">
        <v>12</v>
      </c>
      <c r="C20" s="1">
        <v>0.80100000000000005</v>
      </c>
      <c r="D20" s="1">
        <v>0.82499999999999996</v>
      </c>
      <c r="E20" s="1">
        <v>0.76500000000000001</v>
      </c>
      <c r="F20" s="1">
        <v>0.84199999999999997</v>
      </c>
      <c r="G20" s="1">
        <f t="shared" si="0"/>
        <v>0.80825000000000002</v>
      </c>
      <c r="H20" s="1">
        <v>90</v>
      </c>
      <c r="I20" s="1">
        <v>85</v>
      </c>
      <c r="J20" s="1">
        <v>81</v>
      </c>
      <c r="K20" s="1">
        <v>96</v>
      </c>
      <c r="L20" s="1">
        <f t="shared" si="1"/>
        <v>88</v>
      </c>
      <c r="M20" s="1">
        <v>15.81</v>
      </c>
      <c r="N20" s="1">
        <v>17.61</v>
      </c>
      <c r="O20" s="1">
        <v>14.61</v>
      </c>
      <c r="P20" s="1">
        <v>15.01</v>
      </c>
      <c r="Q20" s="1">
        <f t="shared" si="2"/>
        <v>15.76</v>
      </c>
      <c r="R20" s="1"/>
      <c r="S20" s="1" t="s">
        <v>12</v>
      </c>
      <c r="T20" s="1">
        <v>0.52500000000000002</v>
      </c>
      <c r="U20" s="1">
        <v>0.57099999999999995</v>
      </c>
      <c r="V20" s="1">
        <v>0.59499999999999997</v>
      </c>
      <c r="W20" s="1">
        <v>0.56499999999999995</v>
      </c>
      <c r="X20" s="1">
        <f t="shared" si="3"/>
        <v>0.56400000000000006</v>
      </c>
      <c r="Y20" s="1">
        <v>78</v>
      </c>
      <c r="Z20" s="1">
        <v>62</v>
      </c>
      <c r="AA20" s="1">
        <v>61</v>
      </c>
      <c r="AB20" s="1">
        <v>61</v>
      </c>
      <c r="AC20" s="1">
        <f t="shared" si="4"/>
        <v>65.5</v>
      </c>
      <c r="AD20" s="1">
        <v>13.01</v>
      </c>
      <c r="AE20" s="1">
        <v>11.81</v>
      </c>
      <c r="AF20" s="1">
        <v>11.61</v>
      </c>
      <c r="AG20" s="1">
        <v>12.11</v>
      </c>
      <c r="AH20" s="1">
        <f t="shared" si="5"/>
        <v>12.135</v>
      </c>
      <c r="AJ20" s="11" t="s">
        <v>19</v>
      </c>
      <c r="AK20" s="1" t="s">
        <v>12</v>
      </c>
      <c r="AL20" s="1">
        <v>88</v>
      </c>
      <c r="AM20" s="1">
        <v>15.76</v>
      </c>
      <c r="AN20" s="1">
        <v>65.5</v>
      </c>
      <c r="AO20" s="1">
        <v>12.135</v>
      </c>
      <c r="AP20" s="1"/>
      <c r="AQ20" s="11" t="s">
        <v>19</v>
      </c>
      <c r="AR20" s="1" t="s">
        <v>12</v>
      </c>
      <c r="AS20" s="1">
        <v>0.80825000000000002</v>
      </c>
      <c r="AT20" s="11" t="s">
        <v>19</v>
      </c>
      <c r="AU20" s="1" t="s">
        <v>12</v>
      </c>
      <c r="AV20" s="1">
        <v>0.56400000000000006</v>
      </c>
      <c r="AW20" s="1"/>
      <c r="AX20" s="11" t="s">
        <v>19</v>
      </c>
      <c r="AY20" s="1" t="s">
        <v>12</v>
      </c>
      <c r="AZ20" s="1">
        <v>90</v>
      </c>
      <c r="BA20" s="1">
        <v>85</v>
      </c>
      <c r="BB20" s="1">
        <v>81</v>
      </c>
      <c r="BC20" s="1">
        <v>96</v>
      </c>
      <c r="BD20" s="1">
        <v>15.81</v>
      </c>
      <c r="BE20" s="1">
        <v>17.61</v>
      </c>
      <c r="BF20" s="1">
        <v>14.61</v>
      </c>
      <c r="BG20" s="1">
        <v>15.01</v>
      </c>
      <c r="BH20" s="1"/>
      <c r="BI20" s="1">
        <v>78</v>
      </c>
      <c r="BJ20" s="1">
        <v>62</v>
      </c>
      <c r="BK20" s="1">
        <v>61</v>
      </c>
      <c r="BL20" s="1">
        <v>61</v>
      </c>
      <c r="BM20" s="1">
        <v>13.01</v>
      </c>
      <c r="BN20" s="1">
        <v>11.81</v>
      </c>
      <c r="BO20" s="1">
        <v>11.61</v>
      </c>
      <c r="BP20" s="1">
        <v>12.11</v>
      </c>
    </row>
    <row r="21" spans="1:68" x14ac:dyDescent="0.3">
      <c r="A21" s="11"/>
      <c r="B21" s="1" t="s">
        <v>13</v>
      </c>
      <c r="C21" s="1">
        <v>0.47099999999999997</v>
      </c>
      <c r="D21" s="1">
        <v>0.35099999999999998</v>
      </c>
      <c r="E21" s="1">
        <v>0.42099999999999999</v>
      </c>
      <c r="F21" s="1">
        <v>0.41299999999999998</v>
      </c>
      <c r="G21" s="1">
        <f t="shared" si="0"/>
        <v>0.41399999999999998</v>
      </c>
      <c r="H21" s="1">
        <v>52</v>
      </c>
      <c r="I21" s="1">
        <v>40</v>
      </c>
      <c r="J21" s="1">
        <v>47</v>
      </c>
      <c r="K21" s="1">
        <v>42</v>
      </c>
      <c r="L21" s="1">
        <f t="shared" si="1"/>
        <v>45.25</v>
      </c>
      <c r="M21" s="1">
        <v>11.89</v>
      </c>
      <c r="N21" s="1">
        <v>11.79</v>
      </c>
      <c r="O21" s="1">
        <v>10.82</v>
      </c>
      <c r="P21" s="1">
        <v>11.19</v>
      </c>
      <c r="Q21" s="1">
        <f t="shared" si="2"/>
        <v>11.422499999999999</v>
      </c>
      <c r="R21" s="1"/>
      <c r="S21" s="1" t="s">
        <v>13</v>
      </c>
      <c r="T21" s="1">
        <v>0.35099999999999998</v>
      </c>
      <c r="U21" s="1">
        <v>0.34599999999999997</v>
      </c>
      <c r="V21" s="1">
        <v>0.38400000000000001</v>
      </c>
      <c r="W21" s="1">
        <v>0.32100000000000001</v>
      </c>
      <c r="X21" s="1">
        <f t="shared" si="3"/>
        <v>0.35049999999999998</v>
      </c>
      <c r="Y21" s="1">
        <v>48</v>
      </c>
      <c r="Z21" s="1">
        <v>36</v>
      </c>
      <c r="AA21" s="1">
        <v>40</v>
      </c>
      <c r="AB21" s="1">
        <v>42</v>
      </c>
      <c r="AC21" s="1">
        <f t="shared" si="4"/>
        <v>41.5</v>
      </c>
      <c r="AD21" s="1">
        <v>10.19</v>
      </c>
      <c r="AE21" s="1">
        <v>7.79</v>
      </c>
      <c r="AF21" s="1">
        <v>8.7899999999999991</v>
      </c>
      <c r="AG21" s="1">
        <v>9.89</v>
      </c>
      <c r="AH21" s="1">
        <f t="shared" si="5"/>
        <v>9.1649999999999991</v>
      </c>
      <c r="AJ21" s="11"/>
      <c r="AK21" s="1" t="s">
        <v>13</v>
      </c>
      <c r="AL21" s="1">
        <v>45.25</v>
      </c>
      <c r="AM21" s="1">
        <v>11.422499999999999</v>
      </c>
      <c r="AN21" s="1">
        <v>41.5</v>
      </c>
      <c r="AO21" s="1">
        <v>9.1649999999999991</v>
      </c>
      <c r="AP21" s="1"/>
      <c r="AQ21" s="11"/>
      <c r="AR21" s="1" t="s">
        <v>13</v>
      </c>
      <c r="AS21" s="1">
        <v>0.41399999999999998</v>
      </c>
      <c r="AT21" s="11"/>
      <c r="AU21" s="1" t="s">
        <v>13</v>
      </c>
      <c r="AV21" s="1">
        <v>0.35049999999999998</v>
      </c>
      <c r="AW21" s="1"/>
      <c r="AX21" s="11"/>
      <c r="AY21" s="1" t="s">
        <v>13</v>
      </c>
      <c r="AZ21" s="1">
        <v>52</v>
      </c>
      <c r="BA21" s="1">
        <v>40</v>
      </c>
      <c r="BB21" s="1">
        <v>47</v>
      </c>
      <c r="BC21" s="1">
        <v>42</v>
      </c>
      <c r="BD21" s="1">
        <v>11.89</v>
      </c>
      <c r="BE21" s="1">
        <v>11.79</v>
      </c>
      <c r="BF21" s="1">
        <v>10.82</v>
      </c>
      <c r="BG21" s="1">
        <v>11.19</v>
      </c>
      <c r="BH21" s="1"/>
      <c r="BI21" s="1">
        <v>48</v>
      </c>
      <c r="BJ21" s="1">
        <v>36</v>
      </c>
      <c r="BK21" s="1">
        <v>40</v>
      </c>
      <c r="BL21" s="1">
        <v>42</v>
      </c>
      <c r="BM21" s="1">
        <v>10.19</v>
      </c>
      <c r="BN21" s="1">
        <v>7.79</v>
      </c>
      <c r="BO21" s="1">
        <v>8.7899999999999991</v>
      </c>
      <c r="BP21" s="1">
        <v>9.89</v>
      </c>
    </row>
    <row r="22" spans="1:68" x14ac:dyDescent="0.3">
      <c r="A22" s="11"/>
      <c r="B22" s="1" t="s">
        <v>14</v>
      </c>
      <c r="C22" s="1">
        <v>0.44600000000000001</v>
      </c>
      <c r="D22" s="1">
        <v>0.45400000000000001</v>
      </c>
      <c r="E22" s="1">
        <v>0.45100000000000001</v>
      </c>
      <c r="F22" s="1">
        <v>0.42199999999999999</v>
      </c>
      <c r="G22" s="1">
        <f t="shared" si="0"/>
        <v>0.44324999999999998</v>
      </c>
      <c r="H22" s="1">
        <v>47</v>
      </c>
      <c r="I22" s="1">
        <v>39</v>
      </c>
      <c r="J22" s="1">
        <v>49</v>
      </c>
      <c r="K22" s="1">
        <v>44</v>
      </c>
      <c r="L22" s="1">
        <f t="shared" si="1"/>
        <v>44.75</v>
      </c>
      <c r="M22" s="1">
        <v>11.01</v>
      </c>
      <c r="N22" s="1">
        <v>10.88</v>
      </c>
      <c r="O22" s="1">
        <v>11.41</v>
      </c>
      <c r="P22" s="1">
        <v>10.210000000000001</v>
      </c>
      <c r="Q22" s="1">
        <f t="shared" si="2"/>
        <v>10.8775</v>
      </c>
      <c r="R22" s="1"/>
      <c r="S22" s="1" t="s">
        <v>14</v>
      </c>
      <c r="T22" s="1">
        <v>0.41299999999999998</v>
      </c>
      <c r="U22" s="1">
        <v>0.38700000000000001</v>
      </c>
      <c r="V22" s="1">
        <v>0.32600000000000001</v>
      </c>
      <c r="W22" s="1">
        <v>0.35099999999999998</v>
      </c>
      <c r="X22" s="1">
        <f t="shared" si="3"/>
        <v>0.36925000000000002</v>
      </c>
      <c r="Y22" s="1">
        <v>50</v>
      </c>
      <c r="Z22" s="1">
        <v>39</v>
      </c>
      <c r="AA22" s="1">
        <v>43</v>
      </c>
      <c r="AB22" s="1">
        <v>42</v>
      </c>
      <c r="AC22" s="1">
        <f t="shared" si="4"/>
        <v>43.5</v>
      </c>
      <c r="AD22" s="1">
        <v>10.210000000000001</v>
      </c>
      <c r="AE22" s="1">
        <v>8.81</v>
      </c>
      <c r="AF22" s="1">
        <v>9.8800000000000008</v>
      </c>
      <c r="AG22" s="1">
        <v>10.210000000000001</v>
      </c>
      <c r="AH22" s="1">
        <f t="shared" si="5"/>
        <v>9.7775000000000016</v>
      </c>
      <c r="AJ22" s="11"/>
      <c r="AK22" s="1" t="s">
        <v>14</v>
      </c>
      <c r="AL22" s="1">
        <v>44.75</v>
      </c>
      <c r="AM22" s="1">
        <v>10.8775</v>
      </c>
      <c r="AN22" s="1">
        <v>43.5</v>
      </c>
      <c r="AO22" s="1">
        <v>9.7775000000000016</v>
      </c>
      <c r="AP22" s="1"/>
      <c r="AQ22" s="11"/>
      <c r="AR22" s="1" t="s">
        <v>14</v>
      </c>
      <c r="AS22" s="1">
        <v>0.44324999999999998</v>
      </c>
      <c r="AT22" s="11"/>
      <c r="AU22" s="1" t="s">
        <v>14</v>
      </c>
      <c r="AV22" s="1">
        <v>0.36925000000000002</v>
      </c>
      <c r="AW22" s="1"/>
      <c r="AX22" s="11"/>
      <c r="AY22" s="1" t="s">
        <v>14</v>
      </c>
      <c r="AZ22" s="1">
        <v>47</v>
      </c>
      <c r="BA22" s="1">
        <v>39</v>
      </c>
      <c r="BB22" s="1">
        <v>49</v>
      </c>
      <c r="BC22" s="1">
        <v>44</v>
      </c>
      <c r="BD22" s="1">
        <v>11.01</v>
      </c>
      <c r="BE22" s="1">
        <v>10.88</v>
      </c>
      <c r="BF22" s="1">
        <v>11.41</v>
      </c>
      <c r="BG22" s="1">
        <v>10.210000000000001</v>
      </c>
      <c r="BH22" s="1"/>
      <c r="BI22" s="1">
        <v>50</v>
      </c>
      <c r="BJ22" s="1">
        <v>39</v>
      </c>
      <c r="BK22" s="1">
        <v>43</v>
      </c>
      <c r="BL22" s="1">
        <v>42</v>
      </c>
      <c r="BM22" s="1">
        <v>10.210000000000001</v>
      </c>
      <c r="BN22" s="1">
        <v>8.81</v>
      </c>
      <c r="BO22" s="1">
        <v>9.8800000000000008</v>
      </c>
      <c r="BP22" s="1">
        <v>10.210000000000001</v>
      </c>
    </row>
    <row r="23" spans="1:68" x14ac:dyDescent="0.3">
      <c r="A23" s="11"/>
      <c r="B23" s="1" t="s">
        <v>15</v>
      </c>
      <c r="C23" s="1">
        <v>0.42699999999999999</v>
      </c>
      <c r="D23" s="1">
        <v>0.42099999999999999</v>
      </c>
      <c r="E23" s="1">
        <v>0.52100000000000002</v>
      </c>
      <c r="F23" s="1">
        <v>0.42099999999999999</v>
      </c>
      <c r="G23" s="1">
        <f t="shared" si="0"/>
        <v>0.44750000000000001</v>
      </c>
      <c r="H23" s="1">
        <v>44</v>
      </c>
      <c r="I23" s="1">
        <v>34</v>
      </c>
      <c r="J23" s="1">
        <v>58</v>
      </c>
      <c r="K23" s="1">
        <v>45</v>
      </c>
      <c r="L23" s="1">
        <f t="shared" si="1"/>
        <v>45.25</v>
      </c>
      <c r="M23" s="1">
        <v>11.72</v>
      </c>
      <c r="N23" s="1">
        <v>10.74</v>
      </c>
      <c r="O23" s="1">
        <v>12.12</v>
      </c>
      <c r="P23" s="1">
        <v>11.62</v>
      </c>
      <c r="Q23" s="1">
        <f t="shared" si="2"/>
        <v>11.549999999999999</v>
      </c>
      <c r="R23" s="1"/>
      <c r="S23" s="1" t="s">
        <v>15</v>
      </c>
      <c r="T23" s="1">
        <v>0.42099999999999999</v>
      </c>
      <c r="U23" s="1">
        <v>0.39100000000000001</v>
      </c>
      <c r="V23" s="1">
        <v>0.32700000000000001</v>
      </c>
      <c r="W23" s="1">
        <v>0.32100000000000001</v>
      </c>
      <c r="X23" s="1">
        <f t="shared" si="3"/>
        <v>0.36499999999999999</v>
      </c>
      <c r="Y23" s="1">
        <v>53</v>
      </c>
      <c r="Z23" s="1">
        <v>45</v>
      </c>
      <c r="AA23" s="1">
        <v>47</v>
      </c>
      <c r="AB23" s="1">
        <v>37</v>
      </c>
      <c r="AC23" s="1">
        <f t="shared" si="4"/>
        <v>45.5</v>
      </c>
      <c r="AD23" s="1">
        <v>10.62</v>
      </c>
      <c r="AE23" s="1">
        <v>8.7200000000000006</v>
      </c>
      <c r="AF23" s="1">
        <v>9.07</v>
      </c>
      <c r="AG23" s="1">
        <v>9.52</v>
      </c>
      <c r="AH23" s="1">
        <f t="shared" si="5"/>
        <v>9.4824999999999999</v>
      </c>
      <c r="AJ23" s="11"/>
      <c r="AK23" s="1" t="s">
        <v>15</v>
      </c>
      <c r="AL23" s="1">
        <v>45.25</v>
      </c>
      <c r="AM23" s="1">
        <v>11.549999999999999</v>
      </c>
      <c r="AN23" s="1">
        <v>45.5</v>
      </c>
      <c r="AO23" s="1">
        <v>9.4824999999999999</v>
      </c>
      <c r="AP23" s="1"/>
      <c r="AQ23" s="11"/>
      <c r="AR23" s="1" t="s">
        <v>15</v>
      </c>
      <c r="AS23" s="1">
        <v>0.44750000000000001</v>
      </c>
      <c r="AT23" s="11"/>
      <c r="AU23" s="1" t="s">
        <v>15</v>
      </c>
      <c r="AV23" s="1">
        <v>0.36499999999999999</v>
      </c>
      <c r="AW23" s="1"/>
      <c r="AX23" s="11"/>
      <c r="AY23" s="1" t="s">
        <v>15</v>
      </c>
      <c r="AZ23" s="1">
        <v>44</v>
      </c>
      <c r="BA23" s="1">
        <v>34</v>
      </c>
      <c r="BB23" s="1">
        <v>58</v>
      </c>
      <c r="BC23" s="1">
        <v>45</v>
      </c>
      <c r="BD23" s="1">
        <v>11.72</v>
      </c>
      <c r="BE23" s="1">
        <v>10.74</v>
      </c>
      <c r="BF23" s="1">
        <v>12.12</v>
      </c>
      <c r="BG23" s="1">
        <v>11.62</v>
      </c>
      <c r="BH23" s="1"/>
      <c r="BI23" s="1">
        <v>53</v>
      </c>
      <c r="BJ23" s="1">
        <v>45</v>
      </c>
      <c r="BK23" s="1">
        <v>47</v>
      </c>
      <c r="BL23" s="1">
        <v>37</v>
      </c>
      <c r="BM23" s="1">
        <v>10.62</v>
      </c>
      <c r="BN23" s="1">
        <v>8.7200000000000006</v>
      </c>
      <c r="BO23" s="1">
        <v>9.07</v>
      </c>
      <c r="BP23" s="1">
        <v>9.52</v>
      </c>
    </row>
    <row r="24" spans="1:68" x14ac:dyDescent="0.3">
      <c r="A24" s="11"/>
      <c r="B24" s="1" t="s">
        <v>16</v>
      </c>
      <c r="C24" s="1">
        <v>0.14799999999999999</v>
      </c>
      <c r="D24" s="1">
        <v>0.16800000000000001</v>
      </c>
      <c r="E24" s="1">
        <v>0.17100000000000001</v>
      </c>
      <c r="F24" s="1">
        <v>0.16800000000000001</v>
      </c>
      <c r="G24" s="1">
        <f t="shared" si="0"/>
        <v>0.16375000000000001</v>
      </c>
      <c r="H24" s="1">
        <v>15</v>
      </c>
      <c r="I24" s="1">
        <v>19</v>
      </c>
      <c r="J24" s="1">
        <v>17</v>
      </c>
      <c r="K24" s="1">
        <v>18</v>
      </c>
      <c r="L24" s="1">
        <f t="shared" si="1"/>
        <v>17.25</v>
      </c>
      <c r="M24" s="1">
        <v>5.62</v>
      </c>
      <c r="N24" s="1">
        <v>5.12</v>
      </c>
      <c r="O24" s="1">
        <v>5.62</v>
      </c>
      <c r="P24" s="1">
        <v>5.12</v>
      </c>
      <c r="Q24" s="1">
        <f t="shared" si="2"/>
        <v>5.37</v>
      </c>
      <c r="R24" s="1"/>
      <c r="S24" s="1" t="s">
        <v>16</v>
      </c>
      <c r="T24" s="1">
        <v>0.26800000000000002</v>
      </c>
      <c r="U24" s="1">
        <v>0.27800000000000002</v>
      </c>
      <c r="V24" s="1">
        <v>0.249</v>
      </c>
      <c r="W24" s="1">
        <v>0.21099999999999999</v>
      </c>
      <c r="X24" s="1">
        <f t="shared" si="3"/>
        <v>0.2515</v>
      </c>
      <c r="Y24" s="1">
        <v>18</v>
      </c>
      <c r="Z24" s="1">
        <v>25</v>
      </c>
      <c r="AA24" s="1">
        <v>20</v>
      </c>
      <c r="AB24" s="1">
        <v>20</v>
      </c>
      <c r="AC24" s="1">
        <f t="shared" si="4"/>
        <v>20.75</v>
      </c>
      <c r="AD24" s="1">
        <v>5.12</v>
      </c>
      <c r="AE24" s="1">
        <v>5.42</v>
      </c>
      <c r="AF24" s="1">
        <v>4.78</v>
      </c>
      <c r="AG24" s="1">
        <v>4.82</v>
      </c>
      <c r="AH24" s="1">
        <f t="shared" si="5"/>
        <v>5.0350000000000001</v>
      </c>
      <c r="AJ24" s="11"/>
      <c r="AK24" s="1" t="s">
        <v>16</v>
      </c>
      <c r="AL24" s="1">
        <v>17.25</v>
      </c>
      <c r="AM24" s="1">
        <v>5.37</v>
      </c>
      <c r="AN24" s="1">
        <v>20.75</v>
      </c>
      <c r="AO24" s="1">
        <v>5.0350000000000001</v>
      </c>
      <c r="AP24" s="1"/>
      <c r="AQ24" s="11"/>
      <c r="AR24" s="1" t="s">
        <v>16</v>
      </c>
      <c r="AS24" s="1">
        <v>0.16375000000000001</v>
      </c>
      <c r="AT24" s="11"/>
      <c r="AU24" s="1" t="s">
        <v>16</v>
      </c>
      <c r="AV24" s="1">
        <v>0.2515</v>
      </c>
      <c r="AW24" s="1"/>
      <c r="AX24" s="11"/>
      <c r="AY24" s="1" t="s">
        <v>16</v>
      </c>
      <c r="AZ24" s="1">
        <v>15</v>
      </c>
      <c r="BA24" s="1">
        <v>19</v>
      </c>
      <c r="BB24" s="1">
        <v>17</v>
      </c>
      <c r="BC24" s="1">
        <v>18</v>
      </c>
      <c r="BD24" s="1">
        <v>5.62</v>
      </c>
      <c r="BE24" s="1">
        <v>5.12</v>
      </c>
      <c r="BF24" s="1">
        <v>5.62</v>
      </c>
      <c r="BG24" s="1">
        <v>5.12</v>
      </c>
      <c r="BH24" s="1"/>
      <c r="BI24" s="1">
        <v>18</v>
      </c>
      <c r="BJ24" s="1">
        <v>25</v>
      </c>
      <c r="BK24" s="1">
        <v>20</v>
      </c>
      <c r="BL24" s="1">
        <v>20</v>
      </c>
      <c r="BM24" s="1">
        <v>5.12</v>
      </c>
      <c r="BN24" s="1">
        <v>5.42</v>
      </c>
      <c r="BO24" s="1">
        <v>4.78</v>
      </c>
      <c r="BP24" s="1">
        <v>4.82</v>
      </c>
    </row>
    <row r="25" spans="1:68" x14ac:dyDescent="0.3">
      <c r="A25" s="11" t="s">
        <v>20</v>
      </c>
      <c r="B25" s="1" t="s">
        <v>12</v>
      </c>
      <c r="C25" s="1">
        <v>1.224</v>
      </c>
      <c r="D25" s="1">
        <v>0.86399999999999999</v>
      </c>
      <c r="E25" s="1">
        <v>0.71399999999999997</v>
      </c>
      <c r="F25" s="1">
        <v>0.86399999999999999</v>
      </c>
      <c r="G25" s="1">
        <f t="shared" si="0"/>
        <v>0.91649999999999998</v>
      </c>
      <c r="H25" s="1">
        <v>80</v>
      </c>
      <c r="I25" s="1">
        <v>71</v>
      </c>
      <c r="J25" s="1">
        <v>84</v>
      </c>
      <c r="K25" s="1">
        <v>89</v>
      </c>
      <c r="L25" s="1">
        <f t="shared" si="1"/>
        <v>81</v>
      </c>
      <c r="M25" s="1">
        <v>16.71</v>
      </c>
      <c r="N25" s="1">
        <v>34.61</v>
      </c>
      <c r="O25" s="1">
        <v>17.71</v>
      </c>
      <c r="P25" s="1">
        <v>16.89</v>
      </c>
      <c r="Q25" s="1">
        <f t="shared" si="2"/>
        <v>21.48</v>
      </c>
      <c r="R25" s="1"/>
      <c r="S25" s="1" t="s">
        <v>12</v>
      </c>
      <c r="T25" s="1">
        <v>0.66400000000000003</v>
      </c>
      <c r="U25" s="1">
        <v>0.68400000000000005</v>
      </c>
      <c r="V25" s="1">
        <v>0.48399999999999999</v>
      </c>
      <c r="W25" s="1">
        <v>0.71399999999999997</v>
      </c>
      <c r="X25" s="1">
        <f t="shared" si="3"/>
        <v>0.63650000000000007</v>
      </c>
      <c r="Y25" s="1">
        <v>89</v>
      </c>
      <c r="Z25" s="1">
        <v>71</v>
      </c>
      <c r="AA25" s="1">
        <v>60</v>
      </c>
      <c r="AB25" s="1">
        <v>69</v>
      </c>
      <c r="AC25" s="1">
        <f t="shared" si="4"/>
        <v>72.25</v>
      </c>
      <c r="AD25" s="1">
        <v>13.89</v>
      </c>
      <c r="AE25" s="1">
        <v>13.61</v>
      </c>
      <c r="AF25" s="1">
        <v>10.74</v>
      </c>
      <c r="AG25" s="1">
        <v>12.49</v>
      </c>
      <c r="AH25" s="1">
        <f t="shared" si="5"/>
        <v>12.682500000000001</v>
      </c>
      <c r="AJ25" s="11" t="s">
        <v>20</v>
      </c>
      <c r="AK25" s="1" t="s">
        <v>12</v>
      </c>
      <c r="AL25" s="1">
        <v>81</v>
      </c>
      <c r="AM25" s="1">
        <v>21.48</v>
      </c>
      <c r="AN25" s="1">
        <v>72.25</v>
      </c>
      <c r="AO25" s="1">
        <v>12.682500000000001</v>
      </c>
      <c r="AP25" s="1"/>
      <c r="AQ25" s="11" t="s">
        <v>20</v>
      </c>
      <c r="AR25" s="1" t="s">
        <v>12</v>
      </c>
      <c r="AS25" s="1">
        <v>0.91649999999999998</v>
      </c>
      <c r="AT25" s="11" t="s">
        <v>20</v>
      </c>
      <c r="AU25" s="1" t="s">
        <v>12</v>
      </c>
      <c r="AV25" s="1">
        <v>0.63650000000000007</v>
      </c>
      <c r="AW25" s="1"/>
      <c r="AX25" s="11" t="s">
        <v>20</v>
      </c>
      <c r="AY25" s="1" t="s">
        <v>12</v>
      </c>
      <c r="AZ25" s="1">
        <v>80</v>
      </c>
      <c r="BA25" s="1">
        <v>71</v>
      </c>
      <c r="BB25" s="1">
        <v>84</v>
      </c>
      <c r="BC25" s="1">
        <v>89</v>
      </c>
      <c r="BD25" s="1">
        <v>16.71</v>
      </c>
      <c r="BE25" s="1">
        <v>34.61</v>
      </c>
      <c r="BF25" s="1">
        <v>17.71</v>
      </c>
      <c r="BG25" s="1">
        <v>16.89</v>
      </c>
      <c r="BH25" s="1"/>
      <c r="BI25" s="1">
        <v>89</v>
      </c>
      <c r="BJ25" s="1">
        <v>71</v>
      </c>
      <c r="BK25" s="1">
        <v>60</v>
      </c>
      <c r="BL25" s="1">
        <v>69</v>
      </c>
      <c r="BM25" s="1">
        <v>13.89</v>
      </c>
      <c r="BN25" s="1">
        <v>13.61</v>
      </c>
      <c r="BO25" s="1">
        <v>10.74</v>
      </c>
      <c r="BP25" s="1">
        <v>12.49</v>
      </c>
    </row>
    <row r="26" spans="1:68" x14ac:dyDescent="0.3">
      <c r="A26" s="11"/>
      <c r="B26" s="1" t="s">
        <v>13</v>
      </c>
      <c r="C26" s="1">
        <v>0.372</v>
      </c>
      <c r="D26" s="1">
        <v>0.312</v>
      </c>
      <c r="E26" s="1">
        <v>0.30199999999999999</v>
      </c>
      <c r="F26" s="1">
        <v>0.312</v>
      </c>
      <c r="G26" s="1">
        <f t="shared" si="0"/>
        <v>0.32450000000000001</v>
      </c>
      <c r="H26" s="1">
        <v>37</v>
      </c>
      <c r="I26" s="1">
        <v>29</v>
      </c>
      <c r="J26" s="1">
        <v>37</v>
      </c>
      <c r="K26" s="1">
        <v>42</v>
      </c>
      <c r="L26" s="1">
        <f t="shared" si="1"/>
        <v>36.25</v>
      </c>
      <c r="M26" s="1">
        <v>8.01</v>
      </c>
      <c r="N26" s="1">
        <v>8.31</v>
      </c>
      <c r="O26" s="1">
        <v>9.09</v>
      </c>
      <c r="P26" s="1">
        <v>9.27</v>
      </c>
      <c r="Q26" s="1">
        <f t="shared" si="2"/>
        <v>8.67</v>
      </c>
      <c r="R26" s="1"/>
      <c r="S26" s="1" t="s">
        <v>13</v>
      </c>
      <c r="T26" s="1">
        <v>0.21199999999999999</v>
      </c>
      <c r="U26" s="1">
        <v>0.23200000000000001</v>
      </c>
      <c r="V26" s="1">
        <v>0.152</v>
      </c>
      <c r="W26" s="1">
        <v>0.20200000000000001</v>
      </c>
      <c r="X26" s="1">
        <f t="shared" si="3"/>
        <v>0.19950000000000001</v>
      </c>
      <c r="Y26" s="1">
        <v>32</v>
      </c>
      <c r="Z26" s="1">
        <v>28</v>
      </c>
      <c r="AA26" s="1">
        <v>27</v>
      </c>
      <c r="AB26" s="1">
        <v>22</v>
      </c>
      <c r="AC26" s="1">
        <f t="shared" si="4"/>
        <v>27.25</v>
      </c>
      <c r="AD26" s="1">
        <v>7.27</v>
      </c>
      <c r="AE26" s="1">
        <v>7.31</v>
      </c>
      <c r="AF26" s="1">
        <v>6.31</v>
      </c>
      <c r="AG26" s="1">
        <v>6.29</v>
      </c>
      <c r="AH26" s="1">
        <f t="shared" si="5"/>
        <v>6.794999999999999</v>
      </c>
      <c r="AJ26" s="11"/>
      <c r="AK26" s="1" t="s">
        <v>13</v>
      </c>
      <c r="AL26" s="1">
        <v>36.25</v>
      </c>
      <c r="AM26" s="1">
        <v>8.67</v>
      </c>
      <c r="AN26" s="1">
        <v>27.25</v>
      </c>
      <c r="AO26" s="1">
        <v>6.794999999999999</v>
      </c>
      <c r="AP26" s="1"/>
      <c r="AQ26" s="11"/>
      <c r="AR26" s="1" t="s">
        <v>13</v>
      </c>
      <c r="AS26" s="1">
        <v>0.32450000000000001</v>
      </c>
      <c r="AT26" s="11"/>
      <c r="AU26" s="1" t="s">
        <v>13</v>
      </c>
      <c r="AV26" s="1">
        <v>0.19950000000000001</v>
      </c>
      <c r="AW26" s="1"/>
      <c r="AX26" s="11"/>
      <c r="AY26" s="1" t="s">
        <v>13</v>
      </c>
      <c r="AZ26" s="1">
        <v>37</v>
      </c>
      <c r="BA26" s="1">
        <v>29</v>
      </c>
      <c r="BB26" s="1">
        <v>37</v>
      </c>
      <c r="BC26" s="1">
        <v>42</v>
      </c>
      <c r="BD26" s="1">
        <v>8.01</v>
      </c>
      <c r="BE26" s="1">
        <v>8.31</v>
      </c>
      <c r="BF26" s="1">
        <v>9.09</v>
      </c>
      <c r="BG26" s="1">
        <v>9.27</v>
      </c>
      <c r="BH26" s="1"/>
      <c r="BI26" s="1">
        <v>32</v>
      </c>
      <c r="BJ26" s="1">
        <v>28</v>
      </c>
      <c r="BK26" s="1">
        <v>27</v>
      </c>
      <c r="BL26" s="1">
        <v>22</v>
      </c>
      <c r="BM26" s="1">
        <v>7.27</v>
      </c>
      <c r="BN26" s="1">
        <v>7.31</v>
      </c>
      <c r="BO26" s="1">
        <v>6.31</v>
      </c>
      <c r="BP26" s="1">
        <v>6.29</v>
      </c>
    </row>
    <row r="27" spans="1:68" x14ac:dyDescent="0.3">
      <c r="A27" s="11"/>
      <c r="B27" s="1" t="s">
        <v>14</v>
      </c>
      <c r="C27" s="1">
        <v>0.30099999999999999</v>
      </c>
      <c r="D27" s="1">
        <v>0.34100000000000003</v>
      </c>
      <c r="E27" s="1">
        <v>0.35099999999999998</v>
      </c>
      <c r="F27" s="1">
        <v>0.34100000000000003</v>
      </c>
      <c r="G27" s="1">
        <f t="shared" si="0"/>
        <v>0.33350000000000002</v>
      </c>
      <c r="H27" s="1">
        <v>29</v>
      </c>
      <c r="I27" s="1">
        <v>37</v>
      </c>
      <c r="J27" s="1">
        <v>31</v>
      </c>
      <c r="K27" s="1">
        <v>33</v>
      </c>
      <c r="L27" s="1">
        <f t="shared" si="1"/>
        <v>32.5</v>
      </c>
      <c r="M27" s="1">
        <v>8.58</v>
      </c>
      <c r="N27" s="1">
        <v>7.18</v>
      </c>
      <c r="O27" s="1">
        <v>8.58</v>
      </c>
      <c r="P27" s="1">
        <v>8.36</v>
      </c>
      <c r="Q27" s="1">
        <f t="shared" si="2"/>
        <v>8.1750000000000007</v>
      </c>
      <c r="R27" s="1"/>
      <c r="S27" s="1" t="s">
        <v>14</v>
      </c>
      <c r="T27" s="1">
        <v>0.182</v>
      </c>
      <c r="U27" s="1">
        <v>0.26400000000000001</v>
      </c>
      <c r="V27" s="1">
        <v>0.17100000000000001</v>
      </c>
      <c r="W27" s="1">
        <v>0.251</v>
      </c>
      <c r="X27" s="1">
        <f t="shared" si="3"/>
        <v>0.217</v>
      </c>
      <c r="Y27" s="1">
        <v>33</v>
      </c>
      <c r="Z27" s="1">
        <v>22</v>
      </c>
      <c r="AA27" s="1">
        <v>22</v>
      </c>
      <c r="AB27" s="1">
        <v>29</v>
      </c>
      <c r="AC27" s="1">
        <f t="shared" si="4"/>
        <v>26.5</v>
      </c>
      <c r="AD27" s="1">
        <v>6.36</v>
      </c>
      <c r="AE27" s="1">
        <v>5.18</v>
      </c>
      <c r="AF27" s="1">
        <v>6.18</v>
      </c>
      <c r="AG27" s="1">
        <v>5.36</v>
      </c>
      <c r="AH27" s="1">
        <f t="shared" si="5"/>
        <v>5.77</v>
      </c>
      <c r="AJ27" s="11"/>
      <c r="AK27" s="1" t="s">
        <v>14</v>
      </c>
      <c r="AL27" s="1">
        <v>32.5</v>
      </c>
      <c r="AM27" s="1">
        <v>8.1750000000000007</v>
      </c>
      <c r="AN27" s="1">
        <v>26.5</v>
      </c>
      <c r="AO27" s="1">
        <v>5.77</v>
      </c>
      <c r="AP27" s="1"/>
      <c r="AQ27" s="11"/>
      <c r="AR27" s="1" t="s">
        <v>14</v>
      </c>
      <c r="AS27" s="1">
        <v>0.33350000000000002</v>
      </c>
      <c r="AT27" s="11"/>
      <c r="AU27" s="1" t="s">
        <v>14</v>
      </c>
      <c r="AV27" s="1">
        <v>0.217</v>
      </c>
      <c r="AW27" s="1"/>
      <c r="AX27" s="11"/>
      <c r="AY27" s="1" t="s">
        <v>14</v>
      </c>
      <c r="AZ27" s="1">
        <v>29</v>
      </c>
      <c r="BA27" s="1">
        <v>37</v>
      </c>
      <c r="BB27" s="1">
        <v>31</v>
      </c>
      <c r="BC27" s="1">
        <v>33</v>
      </c>
      <c r="BD27" s="1">
        <v>8.58</v>
      </c>
      <c r="BE27" s="1">
        <v>7.18</v>
      </c>
      <c r="BF27" s="1">
        <v>8.58</v>
      </c>
      <c r="BG27" s="1">
        <v>8.36</v>
      </c>
      <c r="BH27" s="1"/>
      <c r="BI27" s="1">
        <v>33</v>
      </c>
      <c r="BJ27" s="1">
        <v>22</v>
      </c>
      <c r="BK27" s="1">
        <v>22</v>
      </c>
      <c r="BL27" s="1">
        <v>29</v>
      </c>
      <c r="BM27" s="1">
        <v>6.36</v>
      </c>
      <c r="BN27" s="1">
        <v>5.18</v>
      </c>
      <c r="BO27" s="1">
        <v>6.18</v>
      </c>
      <c r="BP27" s="1">
        <v>5.36</v>
      </c>
    </row>
    <row r="28" spans="1:68" x14ac:dyDescent="0.3">
      <c r="A28" s="11"/>
      <c r="B28" s="1" t="s">
        <v>15</v>
      </c>
      <c r="C28" s="1">
        <v>0.39100000000000001</v>
      </c>
      <c r="D28" s="1">
        <v>0.30099999999999999</v>
      </c>
      <c r="E28" s="1">
        <v>0.34599999999999997</v>
      </c>
      <c r="F28" s="1">
        <v>0.30099999999999999</v>
      </c>
      <c r="G28" s="1">
        <f t="shared" si="0"/>
        <v>0.33474999999999994</v>
      </c>
      <c r="H28" s="1">
        <v>34</v>
      </c>
      <c r="I28" s="1">
        <v>28</v>
      </c>
      <c r="J28" s="1">
        <v>32</v>
      </c>
      <c r="K28" s="1">
        <v>31</v>
      </c>
      <c r="L28" s="1">
        <f t="shared" si="1"/>
        <v>31.25</v>
      </c>
      <c r="M28" s="1">
        <v>9.99</v>
      </c>
      <c r="N28" s="1">
        <v>8.19</v>
      </c>
      <c r="O28" s="1">
        <v>8.98</v>
      </c>
      <c r="P28" s="1">
        <v>8.89</v>
      </c>
      <c r="Q28" s="1">
        <f t="shared" si="2"/>
        <v>9.0124999999999993</v>
      </c>
      <c r="R28" s="1"/>
      <c r="S28" s="1" t="s">
        <v>15</v>
      </c>
      <c r="T28" s="1">
        <v>0.20300000000000001</v>
      </c>
      <c r="U28" s="1">
        <v>0.248</v>
      </c>
      <c r="V28" s="1">
        <v>0.191</v>
      </c>
      <c r="W28" s="1">
        <v>0.24099999999999999</v>
      </c>
      <c r="X28" s="1">
        <f t="shared" si="3"/>
        <v>0.22075</v>
      </c>
      <c r="Y28" s="1">
        <v>31</v>
      </c>
      <c r="Z28" s="1">
        <v>35</v>
      </c>
      <c r="AA28" s="1">
        <v>25</v>
      </c>
      <c r="AB28" s="1">
        <v>34</v>
      </c>
      <c r="AC28" s="1">
        <f t="shared" si="4"/>
        <v>31.25</v>
      </c>
      <c r="AD28" s="1">
        <v>6.11</v>
      </c>
      <c r="AE28" s="1">
        <v>7.19</v>
      </c>
      <c r="AF28" s="1">
        <v>6.19</v>
      </c>
      <c r="AG28" s="1">
        <v>6.89</v>
      </c>
      <c r="AH28" s="1">
        <f t="shared" si="5"/>
        <v>6.5950000000000006</v>
      </c>
      <c r="AJ28" s="11"/>
      <c r="AK28" s="1" t="s">
        <v>15</v>
      </c>
      <c r="AL28" s="1">
        <v>31.25</v>
      </c>
      <c r="AM28" s="1">
        <v>9.0124999999999993</v>
      </c>
      <c r="AN28" s="1">
        <v>31.25</v>
      </c>
      <c r="AO28" s="1">
        <v>6.5950000000000006</v>
      </c>
      <c r="AP28" s="1"/>
      <c r="AQ28" s="11"/>
      <c r="AR28" s="1" t="s">
        <v>15</v>
      </c>
      <c r="AS28" s="1">
        <v>0.33474999999999994</v>
      </c>
      <c r="AT28" s="11"/>
      <c r="AU28" s="1" t="s">
        <v>15</v>
      </c>
      <c r="AV28" s="1">
        <v>0.22075</v>
      </c>
      <c r="AW28" s="1"/>
      <c r="AX28" s="11"/>
      <c r="AY28" s="1" t="s">
        <v>15</v>
      </c>
      <c r="AZ28" s="1">
        <v>34</v>
      </c>
      <c r="BA28" s="1">
        <v>28</v>
      </c>
      <c r="BB28" s="1">
        <v>32</v>
      </c>
      <c r="BC28" s="1">
        <v>31</v>
      </c>
      <c r="BD28" s="1">
        <v>9.99</v>
      </c>
      <c r="BE28" s="1">
        <v>8.19</v>
      </c>
      <c r="BF28" s="1">
        <v>8.98</v>
      </c>
      <c r="BG28" s="1">
        <v>8.89</v>
      </c>
      <c r="BH28" s="1"/>
      <c r="BI28" s="1">
        <v>31</v>
      </c>
      <c r="BJ28" s="1">
        <v>35</v>
      </c>
      <c r="BK28" s="1">
        <v>25</v>
      </c>
      <c r="BL28" s="1">
        <v>34</v>
      </c>
      <c r="BM28" s="1">
        <v>6.11</v>
      </c>
      <c r="BN28" s="1">
        <v>7.19</v>
      </c>
      <c r="BO28" s="1">
        <v>6.19</v>
      </c>
      <c r="BP28" s="1">
        <v>6.89</v>
      </c>
    </row>
    <row r="29" spans="1:68" x14ac:dyDescent="0.3">
      <c r="A29" s="11"/>
      <c r="B29" s="1" t="s">
        <v>16</v>
      </c>
      <c r="C29" s="1">
        <v>0.107</v>
      </c>
      <c r="D29" s="1">
        <v>0.14099999999999999</v>
      </c>
      <c r="E29" s="1">
        <v>0.127</v>
      </c>
      <c r="F29" s="1">
        <v>0.14099999999999999</v>
      </c>
      <c r="G29" s="1">
        <f t="shared" si="0"/>
        <v>0.129</v>
      </c>
      <c r="H29" s="1">
        <v>8</v>
      </c>
      <c r="I29" s="1">
        <v>12</v>
      </c>
      <c r="J29" s="1">
        <v>9</v>
      </c>
      <c r="K29" s="1">
        <v>14</v>
      </c>
      <c r="L29" s="1">
        <f>AVERAGE(H29:K29)</f>
        <v>10.75</v>
      </c>
      <c r="M29" s="1">
        <v>5.98</v>
      </c>
      <c r="N29" s="1">
        <v>4.4800000000000004</v>
      </c>
      <c r="O29" s="1">
        <v>4.5599999999999996</v>
      </c>
      <c r="P29" s="1">
        <v>5.98</v>
      </c>
      <c r="Q29" s="1">
        <f t="shared" si="2"/>
        <v>5.25</v>
      </c>
      <c r="R29" s="1"/>
      <c r="S29" s="1" t="s">
        <v>16</v>
      </c>
      <c r="T29" s="1">
        <v>7.0999999999999994E-2</v>
      </c>
      <c r="U29" s="1">
        <v>9.0999999999999998E-2</v>
      </c>
      <c r="V29" s="1">
        <v>0.10100000000000001</v>
      </c>
      <c r="W29" s="1">
        <v>9.0999999999999998E-2</v>
      </c>
      <c r="X29" s="1">
        <f t="shared" si="3"/>
        <v>8.8499999999999995E-2</v>
      </c>
      <c r="Y29" s="1">
        <v>8</v>
      </c>
      <c r="Z29" s="1">
        <v>10</v>
      </c>
      <c r="AA29" s="1">
        <v>12</v>
      </c>
      <c r="AB29" s="1">
        <v>9</v>
      </c>
      <c r="AC29" s="1">
        <f t="shared" si="4"/>
        <v>9.75</v>
      </c>
      <c r="AD29" s="1">
        <v>2.2799999999999998</v>
      </c>
      <c r="AE29" s="1">
        <v>2.48</v>
      </c>
      <c r="AF29" s="1">
        <v>2.65</v>
      </c>
      <c r="AG29" s="1">
        <v>2.98</v>
      </c>
      <c r="AH29" s="1">
        <f t="shared" si="5"/>
        <v>2.5975000000000001</v>
      </c>
      <c r="AJ29" s="11"/>
      <c r="AK29" s="1" t="s">
        <v>16</v>
      </c>
      <c r="AL29" s="1">
        <v>10.75</v>
      </c>
      <c r="AM29" s="1">
        <v>5.25</v>
      </c>
      <c r="AN29" s="1">
        <v>9.75</v>
      </c>
      <c r="AO29" s="1">
        <v>2.5975000000000001</v>
      </c>
      <c r="AP29" s="1"/>
      <c r="AQ29" s="11"/>
      <c r="AR29" s="1" t="s">
        <v>16</v>
      </c>
      <c r="AS29" s="1">
        <v>0.129</v>
      </c>
      <c r="AT29" s="11"/>
      <c r="AU29" s="1" t="s">
        <v>16</v>
      </c>
      <c r="AV29" s="1">
        <v>8.8499999999999995E-2</v>
      </c>
      <c r="AW29" s="1"/>
      <c r="AX29" s="11"/>
      <c r="AY29" s="1" t="s">
        <v>16</v>
      </c>
      <c r="AZ29" s="1">
        <v>8</v>
      </c>
      <c r="BA29" s="1">
        <v>12</v>
      </c>
      <c r="BB29" s="1">
        <v>9</v>
      </c>
      <c r="BC29" s="1">
        <v>14</v>
      </c>
      <c r="BD29" s="1">
        <v>5.98</v>
      </c>
      <c r="BE29" s="1">
        <v>4.4800000000000004</v>
      </c>
      <c r="BF29" s="1">
        <v>4.5599999999999996</v>
      </c>
      <c r="BG29" s="1">
        <v>5.98</v>
      </c>
      <c r="BH29" s="1"/>
      <c r="BI29" s="1">
        <v>8</v>
      </c>
      <c r="BJ29" s="1">
        <v>10</v>
      </c>
      <c r="BK29" s="1">
        <v>12</v>
      </c>
      <c r="BL29" s="1">
        <v>9</v>
      </c>
      <c r="BM29" s="1">
        <v>2.2799999999999998</v>
      </c>
      <c r="BN29" s="1">
        <v>2.48</v>
      </c>
      <c r="BO29" s="1">
        <v>2.65</v>
      </c>
      <c r="BP29" s="1">
        <v>2.98</v>
      </c>
    </row>
    <row r="30" spans="1:68" x14ac:dyDescent="0.3">
      <c r="A30" s="11" t="s">
        <v>21</v>
      </c>
      <c r="B30" s="1" t="s">
        <v>12</v>
      </c>
      <c r="C30" s="1">
        <v>1.3819999999999999</v>
      </c>
      <c r="D30" s="1">
        <v>0.872</v>
      </c>
      <c r="E30" s="1">
        <v>0.81899999999999995</v>
      </c>
      <c r="F30" s="1">
        <v>0.21199999999999999</v>
      </c>
      <c r="G30" s="1">
        <f>AVERAGE(C30:F30)</f>
        <v>0.82125000000000004</v>
      </c>
      <c r="H30" s="1">
        <v>62</v>
      </c>
      <c r="I30" s="1">
        <v>75</v>
      </c>
      <c r="J30" s="1">
        <v>81</v>
      </c>
      <c r="K30" s="1">
        <v>24</v>
      </c>
      <c r="L30" s="1">
        <f t="shared" si="1"/>
        <v>60.5</v>
      </c>
      <c r="M30" s="1">
        <v>34.67</v>
      </c>
      <c r="N30" s="1">
        <v>12.97</v>
      </c>
      <c r="O30" s="1">
        <v>15.84</v>
      </c>
      <c r="P30" s="1">
        <v>7.67</v>
      </c>
      <c r="Q30" s="1">
        <f t="shared" si="2"/>
        <v>17.787500000000001</v>
      </c>
      <c r="R30" s="1"/>
      <c r="S30" s="1" t="s">
        <v>12</v>
      </c>
      <c r="T30" s="1">
        <v>0.63200000000000001</v>
      </c>
      <c r="U30" s="1">
        <v>0.69199999999999995</v>
      </c>
      <c r="V30" s="1">
        <v>0.70199999999999996</v>
      </c>
      <c r="W30" s="1">
        <v>0.71199999999999997</v>
      </c>
      <c r="X30" s="1">
        <f t="shared" si="3"/>
        <v>0.68449999999999989</v>
      </c>
      <c r="Y30" s="1">
        <v>60</v>
      </c>
      <c r="Z30" s="1">
        <v>75</v>
      </c>
      <c r="AA30" s="1">
        <v>75</v>
      </c>
      <c r="AB30" s="1">
        <v>78</v>
      </c>
      <c r="AC30" s="1">
        <f t="shared" si="4"/>
        <v>72</v>
      </c>
      <c r="AD30" s="1">
        <v>12.67</v>
      </c>
      <c r="AE30" s="1">
        <v>13.67</v>
      </c>
      <c r="AF30" s="1">
        <v>12.77</v>
      </c>
      <c r="AG30" s="1">
        <v>12.27</v>
      </c>
      <c r="AH30" s="1">
        <f t="shared" si="5"/>
        <v>12.844999999999999</v>
      </c>
      <c r="AJ30" s="11" t="s">
        <v>21</v>
      </c>
      <c r="AK30" s="1" t="s">
        <v>12</v>
      </c>
      <c r="AL30" s="1">
        <v>60.5</v>
      </c>
      <c r="AM30" s="1">
        <v>17.787500000000001</v>
      </c>
      <c r="AN30" s="1">
        <v>72</v>
      </c>
      <c r="AO30" s="1">
        <v>12.844999999999999</v>
      </c>
      <c r="AP30" s="1"/>
      <c r="AQ30" s="11" t="s">
        <v>21</v>
      </c>
      <c r="AR30" s="1" t="s">
        <v>12</v>
      </c>
      <c r="AS30" s="1">
        <v>0.82125000000000004</v>
      </c>
      <c r="AT30" s="11" t="s">
        <v>21</v>
      </c>
      <c r="AU30" s="1" t="s">
        <v>12</v>
      </c>
      <c r="AV30" s="1">
        <v>0.68449999999999989</v>
      </c>
      <c r="AW30" s="1"/>
      <c r="AX30" s="11" t="s">
        <v>21</v>
      </c>
      <c r="AY30" s="1" t="s">
        <v>12</v>
      </c>
      <c r="AZ30" s="1">
        <v>62</v>
      </c>
      <c r="BA30" s="1">
        <v>75</v>
      </c>
      <c r="BB30" s="1">
        <v>81</v>
      </c>
      <c r="BC30" s="1">
        <v>24</v>
      </c>
      <c r="BD30" s="1">
        <v>34.67</v>
      </c>
      <c r="BE30" s="1">
        <v>12.97</v>
      </c>
      <c r="BF30" s="1">
        <v>15.84</v>
      </c>
      <c r="BG30" s="1">
        <v>7.67</v>
      </c>
      <c r="BH30" s="1"/>
      <c r="BI30" s="1">
        <v>60</v>
      </c>
      <c r="BJ30" s="1">
        <v>75</v>
      </c>
      <c r="BK30" s="1">
        <v>75</v>
      </c>
      <c r="BL30" s="1">
        <v>78</v>
      </c>
      <c r="BM30" s="1">
        <v>12.67</v>
      </c>
      <c r="BN30" s="1">
        <v>13.67</v>
      </c>
      <c r="BO30" s="1">
        <v>12.77</v>
      </c>
      <c r="BP30" s="1">
        <v>12.27</v>
      </c>
    </row>
    <row r="31" spans="1:68" x14ac:dyDescent="0.3">
      <c r="A31" s="11"/>
      <c r="B31" s="1" t="s">
        <v>13</v>
      </c>
      <c r="C31" s="1">
        <v>0.27200000000000002</v>
      </c>
      <c r="D31" s="1">
        <v>0.252</v>
      </c>
      <c r="E31" s="1">
        <v>0.222</v>
      </c>
      <c r="F31" s="1">
        <v>0.14199999999999999</v>
      </c>
      <c r="G31" s="1">
        <f t="shared" si="0"/>
        <v>0.222</v>
      </c>
      <c r="H31" s="1">
        <v>34</v>
      </c>
      <c r="I31" s="1">
        <v>26</v>
      </c>
      <c r="J31" s="1">
        <v>35</v>
      </c>
      <c r="K31" s="1">
        <v>14</v>
      </c>
      <c r="L31" s="1">
        <f t="shared" si="1"/>
        <v>27.25</v>
      </c>
      <c r="M31" s="1">
        <v>8.43</v>
      </c>
      <c r="N31" s="1">
        <v>8.43</v>
      </c>
      <c r="O31" s="1">
        <v>8.08</v>
      </c>
      <c r="P31" s="1">
        <v>4.63</v>
      </c>
      <c r="Q31" s="1">
        <f t="shared" si="2"/>
        <v>7.3924999999999992</v>
      </c>
      <c r="R31" s="1"/>
      <c r="S31" s="1" t="s">
        <v>13</v>
      </c>
      <c r="T31" s="1">
        <v>0.254</v>
      </c>
      <c r="U31" s="1">
        <v>0.23200000000000001</v>
      </c>
      <c r="V31" s="1">
        <v>0.23200000000000001</v>
      </c>
      <c r="W31" s="1">
        <v>0.222</v>
      </c>
      <c r="X31" s="1">
        <f t="shared" si="3"/>
        <v>0.23499999999999999</v>
      </c>
      <c r="Y31" s="1">
        <v>34</v>
      </c>
      <c r="Z31" s="1">
        <v>26</v>
      </c>
      <c r="AA31" s="1">
        <v>24</v>
      </c>
      <c r="AB31" s="1">
        <v>28</v>
      </c>
      <c r="AC31" s="1">
        <f t="shared" si="4"/>
        <v>28</v>
      </c>
      <c r="AD31" s="1">
        <v>5.63</v>
      </c>
      <c r="AE31" s="1">
        <v>5.43</v>
      </c>
      <c r="AF31" s="1">
        <v>6.55</v>
      </c>
      <c r="AG31" s="1">
        <v>5.23</v>
      </c>
      <c r="AH31" s="1">
        <f t="shared" si="5"/>
        <v>5.71</v>
      </c>
      <c r="AJ31" s="11"/>
      <c r="AK31" s="1" t="s">
        <v>13</v>
      </c>
      <c r="AL31" s="1">
        <v>27.25</v>
      </c>
      <c r="AM31" s="1">
        <v>7.3924999999999992</v>
      </c>
      <c r="AN31" s="1">
        <v>28</v>
      </c>
      <c r="AO31" s="1">
        <v>5.71</v>
      </c>
      <c r="AP31" s="1"/>
      <c r="AQ31" s="11"/>
      <c r="AR31" s="1" t="s">
        <v>13</v>
      </c>
      <c r="AS31" s="1">
        <v>0.222</v>
      </c>
      <c r="AT31" s="11"/>
      <c r="AU31" s="1" t="s">
        <v>13</v>
      </c>
      <c r="AV31" s="1">
        <v>0.23499999999999999</v>
      </c>
      <c r="AW31" s="1"/>
      <c r="AX31" s="11"/>
      <c r="AY31" s="1" t="s">
        <v>13</v>
      </c>
      <c r="AZ31" s="1">
        <v>34</v>
      </c>
      <c r="BA31" s="1">
        <v>26</v>
      </c>
      <c r="BB31" s="1">
        <v>35</v>
      </c>
      <c r="BC31" s="1">
        <v>14</v>
      </c>
      <c r="BD31" s="1">
        <v>8.43</v>
      </c>
      <c r="BE31" s="1">
        <v>8.43</v>
      </c>
      <c r="BF31" s="1">
        <v>8.08</v>
      </c>
      <c r="BG31" s="1">
        <v>4.63</v>
      </c>
      <c r="BH31" s="1"/>
      <c r="BI31" s="1">
        <v>34</v>
      </c>
      <c r="BJ31" s="1">
        <v>26</v>
      </c>
      <c r="BK31" s="1">
        <v>24</v>
      </c>
      <c r="BL31" s="1">
        <v>28</v>
      </c>
      <c r="BM31" s="1">
        <v>5.63</v>
      </c>
      <c r="BN31" s="1">
        <v>5.43</v>
      </c>
      <c r="BO31" s="1">
        <v>6.55</v>
      </c>
      <c r="BP31" s="1">
        <v>5.23</v>
      </c>
    </row>
    <row r="32" spans="1:68" x14ac:dyDescent="0.3">
      <c r="A32" s="11"/>
      <c r="B32" s="1" t="s">
        <v>14</v>
      </c>
      <c r="C32" s="1">
        <v>0.18099999999999999</v>
      </c>
      <c r="D32" s="1">
        <v>0.28100000000000003</v>
      </c>
      <c r="E32" s="1">
        <v>0.26100000000000001</v>
      </c>
      <c r="F32" s="1">
        <v>0.151</v>
      </c>
      <c r="G32" s="1">
        <f t="shared" si="0"/>
        <v>0.21850000000000003</v>
      </c>
      <c r="H32" s="1">
        <v>21</v>
      </c>
      <c r="I32" s="1">
        <v>22</v>
      </c>
      <c r="J32" s="1">
        <v>26</v>
      </c>
      <c r="K32" s="1">
        <v>18</v>
      </c>
      <c r="L32" s="1">
        <f t="shared" si="1"/>
        <v>21.75</v>
      </c>
      <c r="M32" s="1">
        <v>6.26</v>
      </c>
      <c r="N32" s="1">
        <v>6.68</v>
      </c>
      <c r="O32" s="1">
        <v>7.01</v>
      </c>
      <c r="P32" s="1">
        <v>4.46</v>
      </c>
      <c r="Q32" s="1">
        <f t="shared" si="2"/>
        <v>6.1025</v>
      </c>
      <c r="R32" s="1"/>
      <c r="S32" s="1" t="s">
        <v>14</v>
      </c>
      <c r="T32" s="1">
        <v>0.18099999999999999</v>
      </c>
      <c r="U32" s="1">
        <v>0.221</v>
      </c>
      <c r="V32" s="1">
        <v>0.251</v>
      </c>
      <c r="W32" s="1">
        <v>0.26100000000000001</v>
      </c>
      <c r="X32" s="1">
        <f t="shared" si="3"/>
        <v>0.22850000000000001</v>
      </c>
      <c r="Y32" s="1">
        <v>28</v>
      </c>
      <c r="Z32" s="1">
        <v>22</v>
      </c>
      <c r="AA32" s="1">
        <v>30</v>
      </c>
      <c r="AB32" s="1">
        <v>36</v>
      </c>
      <c r="AC32" s="1">
        <f t="shared" si="4"/>
        <v>29</v>
      </c>
      <c r="AD32" s="1">
        <v>4.46</v>
      </c>
      <c r="AE32" s="1">
        <v>5.26</v>
      </c>
      <c r="AF32" s="1">
        <v>6.46</v>
      </c>
      <c r="AG32" s="1">
        <v>5.26</v>
      </c>
      <c r="AH32" s="1">
        <f t="shared" si="5"/>
        <v>5.3599999999999994</v>
      </c>
      <c r="AJ32" s="11"/>
      <c r="AK32" s="1" t="s">
        <v>14</v>
      </c>
      <c r="AL32" s="1">
        <v>21.75</v>
      </c>
      <c r="AM32" s="1">
        <v>6.1025</v>
      </c>
      <c r="AN32" s="1">
        <v>29</v>
      </c>
      <c r="AO32" s="1">
        <v>5.3599999999999994</v>
      </c>
      <c r="AP32" s="1"/>
      <c r="AQ32" s="11"/>
      <c r="AR32" s="1" t="s">
        <v>14</v>
      </c>
      <c r="AS32" s="1">
        <v>0.21850000000000003</v>
      </c>
      <c r="AT32" s="11"/>
      <c r="AU32" s="1" t="s">
        <v>14</v>
      </c>
      <c r="AV32" s="1">
        <v>0.22850000000000001</v>
      </c>
      <c r="AW32" s="1"/>
      <c r="AX32" s="11"/>
      <c r="AY32" s="1" t="s">
        <v>14</v>
      </c>
      <c r="AZ32" s="1">
        <v>21</v>
      </c>
      <c r="BA32" s="1">
        <v>22</v>
      </c>
      <c r="BB32" s="1">
        <v>26</v>
      </c>
      <c r="BC32" s="1">
        <v>18</v>
      </c>
      <c r="BD32" s="1">
        <v>6.26</v>
      </c>
      <c r="BE32" s="1">
        <v>6.68</v>
      </c>
      <c r="BF32" s="1">
        <v>7.01</v>
      </c>
      <c r="BG32" s="1">
        <v>4.46</v>
      </c>
      <c r="BH32" s="1"/>
      <c r="BI32" s="1">
        <v>28</v>
      </c>
      <c r="BJ32" s="1">
        <v>22</v>
      </c>
      <c r="BK32" s="1">
        <v>30</v>
      </c>
      <c r="BL32" s="1">
        <v>36</v>
      </c>
      <c r="BM32" s="1">
        <v>4.46</v>
      </c>
      <c r="BN32" s="1">
        <v>5.26</v>
      </c>
      <c r="BO32" s="1">
        <v>6.46</v>
      </c>
      <c r="BP32" s="1">
        <v>5.26</v>
      </c>
    </row>
    <row r="33" spans="1:68" x14ac:dyDescent="0.3">
      <c r="A33" s="11"/>
      <c r="B33" s="1" t="s">
        <v>15</v>
      </c>
      <c r="C33" s="1">
        <v>0.26400000000000001</v>
      </c>
      <c r="D33" s="1">
        <v>0.27400000000000002</v>
      </c>
      <c r="E33" s="1">
        <v>0.27400000000000002</v>
      </c>
      <c r="F33" s="1">
        <v>0.17399999999999999</v>
      </c>
      <c r="G33" s="1">
        <f t="shared" si="0"/>
        <v>0.2465</v>
      </c>
      <c r="H33" s="1">
        <v>30</v>
      </c>
      <c r="I33" s="1">
        <v>25</v>
      </c>
      <c r="J33" s="1">
        <v>24</v>
      </c>
      <c r="K33" s="1">
        <v>17</v>
      </c>
      <c r="L33" s="1">
        <f t="shared" si="1"/>
        <v>24</v>
      </c>
      <c r="M33" s="1">
        <v>8.8699999999999992</v>
      </c>
      <c r="N33" s="1">
        <v>7.97</v>
      </c>
      <c r="O33" s="1">
        <v>7.27</v>
      </c>
      <c r="P33" s="1">
        <v>5.01</v>
      </c>
      <c r="Q33" s="1">
        <f t="shared" si="2"/>
        <v>7.2799999999999994</v>
      </c>
      <c r="R33" s="1"/>
      <c r="S33" s="1" t="s">
        <v>15</v>
      </c>
      <c r="T33" s="1">
        <v>0.17399999999999999</v>
      </c>
      <c r="U33" s="1">
        <v>0.254</v>
      </c>
      <c r="V33" s="1">
        <v>0.254</v>
      </c>
      <c r="W33" s="1">
        <v>0.27400000000000002</v>
      </c>
      <c r="X33" s="1">
        <f t="shared" si="3"/>
        <v>0.23899999999999999</v>
      </c>
      <c r="Y33" s="1">
        <v>30</v>
      </c>
      <c r="Z33" s="1">
        <v>31</v>
      </c>
      <c r="AA33" s="1">
        <v>27</v>
      </c>
      <c r="AB33" s="1">
        <v>25</v>
      </c>
      <c r="AC33" s="1">
        <f t="shared" si="4"/>
        <v>28.25</v>
      </c>
      <c r="AD33" s="1">
        <v>5.01</v>
      </c>
      <c r="AE33" s="1">
        <v>5.97</v>
      </c>
      <c r="AF33" s="1">
        <v>5.99</v>
      </c>
      <c r="AG33" s="1">
        <v>4.51</v>
      </c>
      <c r="AH33" s="1">
        <f t="shared" si="5"/>
        <v>5.3699999999999992</v>
      </c>
      <c r="AJ33" s="11"/>
      <c r="AK33" s="1" t="s">
        <v>15</v>
      </c>
      <c r="AL33" s="1">
        <v>24</v>
      </c>
      <c r="AM33" s="1">
        <v>7.2799999999999994</v>
      </c>
      <c r="AN33" s="1">
        <v>28.25</v>
      </c>
      <c r="AO33" s="1">
        <v>5.3699999999999992</v>
      </c>
      <c r="AP33" s="1"/>
      <c r="AQ33" s="11"/>
      <c r="AR33" s="1" t="s">
        <v>15</v>
      </c>
      <c r="AS33" s="1">
        <v>0.2465</v>
      </c>
      <c r="AT33" s="11"/>
      <c r="AU33" s="1" t="s">
        <v>15</v>
      </c>
      <c r="AV33" s="1">
        <v>0.23899999999999999</v>
      </c>
      <c r="AW33" s="1"/>
      <c r="AX33" s="11"/>
      <c r="AY33" s="1" t="s">
        <v>15</v>
      </c>
      <c r="AZ33" s="1">
        <v>30</v>
      </c>
      <c r="BA33" s="1">
        <v>25</v>
      </c>
      <c r="BB33" s="1">
        <v>24</v>
      </c>
      <c r="BC33" s="1">
        <v>17</v>
      </c>
      <c r="BD33" s="1">
        <v>8.8699999999999992</v>
      </c>
      <c r="BE33" s="1">
        <v>7.97</v>
      </c>
      <c r="BF33" s="1">
        <v>7.27</v>
      </c>
      <c r="BG33" s="1">
        <v>5.01</v>
      </c>
      <c r="BH33" s="1"/>
      <c r="BI33" s="1">
        <v>30</v>
      </c>
      <c r="BJ33" s="1">
        <v>31</v>
      </c>
      <c r="BK33" s="1">
        <v>27</v>
      </c>
      <c r="BL33" s="1">
        <v>25</v>
      </c>
      <c r="BM33" s="1">
        <v>5.01</v>
      </c>
      <c r="BN33" s="1">
        <v>5.97</v>
      </c>
      <c r="BO33" s="1">
        <v>5.99</v>
      </c>
      <c r="BP33" s="1">
        <v>4.51</v>
      </c>
    </row>
    <row r="34" spans="1:68" x14ac:dyDescent="0.3">
      <c r="A34" s="11"/>
      <c r="B34" s="1" t="s">
        <v>16</v>
      </c>
      <c r="C34" s="1">
        <v>6.6000000000000003E-2</v>
      </c>
      <c r="D34" s="1">
        <v>0.114</v>
      </c>
      <c r="E34" s="1">
        <v>0.124</v>
      </c>
      <c r="F34" s="1">
        <v>5.3999999999999999E-2</v>
      </c>
      <c r="G34" s="1">
        <f t="shared" si="0"/>
        <v>8.9499999999999996E-2</v>
      </c>
      <c r="H34" s="1">
        <v>5</v>
      </c>
      <c r="I34" s="1">
        <v>6</v>
      </c>
      <c r="J34" s="1">
        <v>4</v>
      </c>
      <c r="K34" s="1">
        <v>3</v>
      </c>
      <c r="L34" s="1">
        <f t="shared" si="1"/>
        <v>4.5</v>
      </c>
      <c r="M34" s="1">
        <v>3.83</v>
      </c>
      <c r="N34" s="1">
        <v>3.43</v>
      </c>
      <c r="O34" s="1">
        <v>2.13</v>
      </c>
      <c r="P34" s="1">
        <v>1.83</v>
      </c>
      <c r="Q34" s="1">
        <f t="shared" si="2"/>
        <v>2.8050000000000002</v>
      </c>
      <c r="R34" s="1"/>
      <c r="S34" s="1" t="s">
        <v>16</v>
      </c>
      <c r="T34" s="1">
        <v>6.6000000000000003E-2</v>
      </c>
      <c r="U34" s="1">
        <v>6.4000000000000001E-2</v>
      </c>
      <c r="V34" s="1">
        <v>7.3999999999999996E-2</v>
      </c>
      <c r="W34" s="1">
        <v>8.4000000000000005E-2</v>
      </c>
      <c r="X34" s="1">
        <f t="shared" si="3"/>
        <v>7.2000000000000008E-2</v>
      </c>
      <c r="Y34" s="1">
        <v>6</v>
      </c>
      <c r="Z34" s="1">
        <v>8</v>
      </c>
      <c r="AA34" s="1">
        <v>11</v>
      </c>
      <c r="AB34" s="1">
        <v>9</v>
      </c>
      <c r="AC34" s="1">
        <f>AVERAGE(Y34:AB34)</f>
        <v>8.5</v>
      </c>
      <c r="AD34" s="1">
        <v>1.83</v>
      </c>
      <c r="AE34" s="1">
        <v>2.4300000000000002</v>
      </c>
      <c r="AF34" s="1">
        <v>2.68</v>
      </c>
      <c r="AG34" s="1">
        <v>2.0299999999999998</v>
      </c>
      <c r="AH34" s="1">
        <f t="shared" si="5"/>
        <v>2.2424999999999997</v>
      </c>
      <c r="AJ34" s="11"/>
      <c r="AK34" s="1" t="s">
        <v>16</v>
      </c>
      <c r="AL34" s="1">
        <v>4.5</v>
      </c>
      <c r="AM34" s="1">
        <v>2.8050000000000002</v>
      </c>
      <c r="AN34" s="1">
        <v>8.5</v>
      </c>
      <c r="AO34" s="1">
        <v>2.2424999999999997</v>
      </c>
      <c r="AP34" s="1"/>
      <c r="AQ34" s="11"/>
      <c r="AR34" s="1" t="s">
        <v>16</v>
      </c>
      <c r="AS34" s="1">
        <v>8.9499999999999996E-2</v>
      </c>
      <c r="AT34" s="11"/>
      <c r="AU34" s="1" t="s">
        <v>16</v>
      </c>
      <c r="AV34" s="1">
        <v>7.2000000000000008E-2</v>
      </c>
      <c r="AW34" s="1"/>
      <c r="AX34" s="11"/>
      <c r="AY34" s="1" t="s">
        <v>16</v>
      </c>
      <c r="AZ34" s="1">
        <v>5</v>
      </c>
      <c r="BA34" s="1">
        <v>6</v>
      </c>
      <c r="BB34" s="1">
        <v>4</v>
      </c>
      <c r="BC34" s="1">
        <v>3</v>
      </c>
      <c r="BD34" s="1">
        <v>3.83</v>
      </c>
      <c r="BE34" s="1">
        <v>3.43</v>
      </c>
      <c r="BF34" s="1">
        <v>2.13</v>
      </c>
      <c r="BG34" s="1">
        <v>1.83</v>
      </c>
      <c r="BH34" s="1"/>
      <c r="BI34" s="1">
        <v>6</v>
      </c>
      <c r="BJ34" s="1">
        <v>8</v>
      </c>
      <c r="BK34" s="1">
        <v>11</v>
      </c>
      <c r="BL34" s="1">
        <v>9</v>
      </c>
      <c r="BM34" s="1">
        <v>1.83</v>
      </c>
      <c r="BN34" s="1">
        <v>2.4300000000000002</v>
      </c>
      <c r="BO34" s="1">
        <v>2.68</v>
      </c>
      <c r="BP34" s="1">
        <v>2.0299999999999998</v>
      </c>
    </row>
    <row r="35" spans="1:6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x14ac:dyDescent="0.3">
      <c r="A36" s="1"/>
      <c r="B36" s="1" t="s">
        <v>10</v>
      </c>
      <c r="C36" s="1">
        <f>AVERAGE(C5:C35)</f>
        <v>0.48966666666666658</v>
      </c>
      <c r="D36" s="1">
        <f>AVERAGE(D5:D35)</f>
        <v>0.52060000000000006</v>
      </c>
      <c r="E36" s="1">
        <f>AVERAGE(E5:E35)</f>
        <v>0.49670000000000003</v>
      </c>
      <c r="F36" s="1">
        <f>AVERAGE(F5:F35)</f>
        <v>0.39063333333333322</v>
      </c>
      <c r="G36" s="1">
        <f>AVERAGE(G5:G35)</f>
        <v>0.47439999999999999</v>
      </c>
      <c r="H36" s="1">
        <f t="shared" ref="H36:Q36" si="6">AVERAGE(H5:H35)</f>
        <v>45.766666666666666</v>
      </c>
      <c r="I36" s="1">
        <f t="shared" si="6"/>
        <v>48.233333333333334</v>
      </c>
      <c r="J36" s="1">
        <f t="shared" si="6"/>
        <v>51.5</v>
      </c>
      <c r="K36" s="1">
        <f t="shared" si="6"/>
        <v>42.033333333333331</v>
      </c>
      <c r="L36" s="1">
        <f t="shared" si="6"/>
        <v>46.883333333333333</v>
      </c>
      <c r="M36" s="1">
        <f t="shared" si="6"/>
        <v>13.047333333333334</v>
      </c>
      <c r="N36" s="1">
        <f t="shared" si="6"/>
        <v>12.868666666666671</v>
      </c>
      <c r="O36" s="1">
        <f t="shared" si="6"/>
        <v>12.209999999999997</v>
      </c>
      <c r="P36" s="1">
        <f t="shared" si="6"/>
        <v>10.407333333333332</v>
      </c>
      <c r="Q36" s="1">
        <f t="shared" si="6"/>
        <v>12.133333333333333</v>
      </c>
      <c r="R36" s="1"/>
      <c r="S36" s="1"/>
      <c r="T36" s="1">
        <f t="shared" ref="T36:AA36" si="7">AVERAGE(T5:T35)</f>
        <v>0.32286666666666658</v>
      </c>
      <c r="U36" s="1">
        <f t="shared" si="7"/>
        <v>0.3357666666666666</v>
      </c>
      <c r="V36" s="1">
        <f t="shared" si="7"/>
        <v>0.31873333333333331</v>
      </c>
      <c r="W36" s="1">
        <f t="shared" si="7"/>
        <v>0.3320999999999999</v>
      </c>
      <c r="X36" s="1">
        <f t="shared" si="7"/>
        <v>0.32736666666666664</v>
      </c>
      <c r="Y36" s="1">
        <f t="shared" si="7"/>
        <v>40.733333333333334</v>
      </c>
      <c r="Z36" s="1">
        <f t="shared" si="7"/>
        <v>37.366666666666667</v>
      </c>
      <c r="AA36" s="1">
        <f t="shared" si="7"/>
        <v>36.633333333333333</v>
      </c>
      <c r="AB36" s="1">
        <f>AVERAGE(AB5:AB34)</f>
        <v>36.633333333333333</v>
      </c>
      <c r="AC36" s="1">
        <f t="shared" ref="AC36:AH36" si="8">AVERAGE(AC5:AC34)</f>
        <v>37.841666666666669</v>
      </c>
      <c r="AD36" s="1">
        <f t="shared" si="8"/>
        <v>8.2746666666666684</v>
      </c>
      <c r="AE36" s="1">
        <f t="shared" si="8"/>
        <v>8.2166666666666632</v>
      </c>
      <c r="AF36" s="1">
        <f t="shared" si="8"/>
        <v>8.3196666666666683</v>
      </c>
      <c r="AG36" s="1">
        <f t="shared" si="8"/>
        <v>8.1003333333333316</v>
      </c>
      <c r="AH36" s="1">
        <f t="shared" si="8"/>
        <v>8.2278333333333329</v>
      </c>
      <c r="AJ36" s="1"/>
      <c r="AK36" s="1" t="s">
        <v>10</v>
      </c>
      <c r="AL36" s="1">
        <v>46.883333333333333</v>
      </c>
      <c r="AM36" s="1">
        <v>12.133333333333333</v>
      </c>
      <c r="AN36" s="1">
        <v>37.841666666666669</v>
      </c>
      <c r="AO36" s="1">
        <v>8.2278333333333329</v>
      </c>
      <c r="AP36" s="1"/>
      <c r="AQ36" s="1"/>
      <c r="AR36" s="1" t="s">
        <v>10</v>
      </c>
      <c r="AS36" s="1">
        <v>0.47439999999999999</v>
      </c>
      <c r="AT36" s="1"/>
      <c r="AU36" s="1"/>
      <c r="AV36" s="1">
        <v>0.32736666666666664</v>
      </c>
      <c r="AW36" s="1"/>
      <c r="AX36" s="1"/>
      <c r="AY36" s="1" t="s">
        <v>10</v>
      </c>
      <c r="AZ36" s="1">
        <f t="shared" ref="AZ36:BG36" si="9">AVERAGE(AZ5:AZ35)</f>
        <v>45.766666666666666</v>
      </c>
      <c r="BA36" s="1">
        <f t="shared" si="9"/>
        <v>48.233333333333334</v>
      </c>
      <c r="BB36" s="1">
        <f t="shared" si="9"/>
        <v>51.5</v>
      </c>
      <c r="BC36" s="1">
        <f t="shared" si="9"/>
        <v>42.033333333333331</v>
      </c>
      <c r="BD36" s="1">
        <f t="shared" si="9"/>
        <v>13.047333333333334</v>
      </c>
      <c r="BE36" s="1">
        <f t="shared" si="9"/>
        <v>12.868666666666671</v>
      </c>
      <c r="BF36" s="1">
        <f t="shared" si="9"/>
        <v>12.209999999999997</v>
      </c>
      <c r="BG36" s="1">
        <f t="shared" si="9"/>
        <v>10.407333333333332</v>
      </c>
      <c r="BH36" s="1"/>
      <c r="BI36" s="1">
        <f t="shared" ref="BI36:BK36" si="10">AVERAGE(BI5:BI35)</f>
        <v>40.733333333333334</v>
      </c>
      <c r="BJ36" s="1">
        <f t="shared" si="10"/>
        <v>37.366666666666667</v>
      </c>
      <c r="BK36" s="1">
        <f t="shared" si="10"/>
        <v>36.633333333333333</v>
      </c>
      <c r="BL36" s="1">
        <f>AVERAGE(BL5:BL34)</f>
        <v>36.633333333333333</v>
      </c>
      <c r="BM36" s="1">
        <f t="shared" ref="BM36:BP36" si="11">AVERAGE(BM5:BM34)</f>
        <v>8.2746666666666684</v>
      </c>
      <c r="BN36" s="1">
        <f t="shared" si="11"/>
        <v>8.2166666666666632</v>
      </c>
      <c r="BO36" s="1">
        <f t="shared" si="11"/>
        <v>8.3196666666666683</v>
      </c>
      <c r="BP36" s="1">
        <f t="shared" si="11"/>
        <v>8.1003333333333316</v>
      </c>
    </row>
    <row r="37" spans="1:6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8"/>
      <c r="AM38" s="8"/>
      <c r="AN38" s="8"/>
      <c r="AO38" s="8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ht="15.5" x14ac:dyDescent="0.3">
      <c r="A39" s="3"/>
      <c r="B39" s="3"/>
      <c r="C39" s="10" t="s">
        <v>2</v>
      </c>
      <c r="D39" s="10"/>
      <c r="E39" s="10"/>
      <c r="F39" s="10"/>
      <c r="G39" s="10"/>
      <c r="H39" s="10" t="s">
        <v>3</v>
      </c>
      <c r="I39" s="10"/>
      <c r="J39" s="10"/>
      <c r="K39" s="10"/>
      <c r="L39" s="10"/>
      <c r="M39" s="10" t="s">
        <v>4</v>
      </c>
      <c r="N39" s="10"/>
      <c r="O39" s="10"/>
      <c r="P39" s="10"/>
      <c r="Q39" s="10"/>
      <c r="R39" s="3"/>
      <c r="S39" s="3"/>
      <c r="T39" s="10" t="s">
        <v>2</v>
      </c>
      <c r="U39" s="10"/>
      <c r="V39" s="10"/>
      <c r="W39" s="10"/>
      <c r="X39" s="10"/>
      <c r="Y39" s="10" t="s">
        <v>3</v>
      </c>
      <c r="Z39" s="10"/>
      <c r="AA39" s="10"/>
      <c r="AB39" s="10"/>
      <c r="AC39" s="10"/>
      <c r="AD39" s="10" t="s">
        <v>4</v>
      </c>
      <c r="AE39" s="10"/>
      <c r="AF39" s="10"/>
      <c r="AG39" s="10"/>
      <c r="AH39" s="10"/>
      <c r="AJ39" s="11" t="s">
        <v>22</v>
      </c>
      <c r="AK39" s="8"/>
      <c r="AL39" s="1" t="s">
        <v>3</v>
      </c>
      <c r="AM39" s="1" t="s">
        <v>4</v>
      </c>
      <c r="AN39" s="1" t="s">
        <v>3</v>
      </c>
      <c r="AO39" s="1" t="s">
        <v>4</v>
      </c>
      <c r="AP39" s="1"/>
      <c r="AQ39" s="1"/>
      <c r="AR39" s="1"/>
      <c r="AS39" s="1" t="s">
        <v>2</v>
      </c>
      <c r="AT39" s="1"/>
      <c r="AU39" s="1"/>
      <c r="AV39" s="1" t="s">
        <v>2</v>
      </c>
      <c r="AW39" s="1"/>
      <c r="AX39" s="3"/>
      <c r="AY39" s="3"/>
      <c r="AZ39" s="10" t="s">
        <v>3</v>
      </c>
      <c r="BA39" s="10"/>
      <c r="BB39" s="10"/>
      <c r="BC39" s="10"/>
      <c r="BD39" s="10" t="s">
        <v>4</v>
      </c>
      <c r="BE39" s="10"/>
      <c r="BF39" s="10"/>
      <c r="BG39" s="10"/>
      <c r="BH39" s="3"/>
      <c r="BI39" s="10" t="s">
        <v>3</v>
      </c>
      <c r="BJ39" s="10"/>
      <c r="BK39" s="10"/>
      <c r="BL39" s="10"/>
      <c r="BM39" s="10" t="s">
        <v>4</v>
      </c>
      <c r="BN39" s="10"/>
      <c r="BO39" s="10"/>
      <c r="BP39" s="10"/>
    </row>
    <row r="40" spans="1:68" x14ac:dyDescent="0.3">
      <c r="A40" s="1"/>
      <c r="B40" s="1"/>
      <c r="C40" s="1" t="s">
        <v>6</v>
      </c>
      <c r="D40" s="1" t="s">
        <v>7</v>
      </c>
      <c r="E40" s="1" t="s">
        <v>8</v>
      </c>
      <c r="F40" s="1" t="s">
        <v>9</v>
      </c>
      <c r="G40" s="1" t="s">
        <v>10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6</v>
      </c>
      <c r="N40" s="1" t="s">
        <v>7</v>
      </c>
      <c r="O40" s="1" t="s">
        <v>8</v>
      </c>
      <c r="P40" s="1" t="s">
        <v>9</v>
      </c>
      <c r="Q40" s="1" t="s">
        <v>10</v>
      </c>
      <c r="R40" s="1"/>
      <c r="S40" s="1"/>
      <c r="T40" s="1" t="s">
        <v>6</v>
      </c>
      <c r="U40" s="1" t="s">
        <v>7</v>
      </c>
      <c r="V40" s="1" t="s">
        <v>8</v>
      </c>
      <c r="W40" s="1" t="s">
        <v>9</v>
      </c>
      <c r="X40" s="1" t="s">
        <v>10</v>
      </c>
      <c r="Y40" s="1" t="s">
        <v>6</v>
      </c>
      <c r="Z40" s="1" t="s">
        <v>7</v>
      </c>
      <c r="AA40" s="1" t="s">
        <v>8</v>
      </c>
      <c r="AB40" s="1" t="s">
        <v>9</v>
      </c>
      <c r="AC40" s="1" t="s">
        <v>10</v>
      </c>
      <c r="AD40" s="1" t="s">
        <v>6</v>
      </c>
      <c r="AE40" s="1" t="s">
        <v>7</v>
      </c>
      <c r="AF40" s="1" t="s">
        <v>8</v>
      </c>
      <c r="AG40" s="1" t="s">
        <v>9</v>
      </c>
      <c r="AH40" s="1" t="s">
        <v>10</v>
      </c>
      <c r="AJ40" s="11"/>
      <c r="AK40" s="1" t="s">
        <v>12</v>
      </c>
      <c r="AL40" s="1">
        <v>86.5</v>
      </c>
      <c r="AM40" s="1">
        <v>26.672500000000003</v>
      </c>
      <c r="AN40" s="1">
        <v>60.75</v>
      </c>
      <c r="AO40" s="1">
        <v>12.577500000000001</v>
      </c>
      <c r="AP40" s="1"/>
      <c r="AQ40" s="11" t="s">
        <v>22</v>
      </c>
      <c r="AR40" s="1" t="s">
        <v>12</v>
      </c>
      <c r="AS40" s="1">
        <v>0.92300000000000004</v>
      </c>
      <c r="AT40" s="11" t="s">
        <v>22</v>
      </c>
      <c r="AU40" s="1" t="s">
        <v>12</v>
      </c>
      <c r="AV40" s="1">
        <v>0.54125000000000001</v>
      </c>
      <c r="AW40" s="1"/>
      <c r="AX40" s="1"/>
      <c r="AY40" s="1"/>
      <c r="AZ40" s="1" t="s">
        <v>6</v>
      </c>
      <c r="BA40" s="1" t="s">
        <v>7</v>
      </c>
      <c r="BB40" s="1" t="s">
        <v>8</v>
      </c>
      <c r="BC40" s="1" t="s">
        <v>9</v>
      </c>
      <c r="BD40" s="1" t="s">
        <v>6</v>
      </c>
      <c r="BE40" s="1" t="s">
        <v>7</v>
      </c>
      <c r="BF40" s="1" t="s">
        <v>8</v>
      </c>
      <c r="BG40" s="1" t="s">
        <v>9</v>
      </c>
      <c r="BH40" s="1"/>
      <c r="BI40" s="1" t="s">
        <v>6</v>
      </c>
      <c r="BJ40" s="1" t="s">
        <v>7</v>
      </c>
      <c r="BK40" s="1" t="s">
        <v>8</v>
      </c>
      <c r="BL40" s="1" t="s">
        <v>9</v>
      </c>
      <c r="BM40" s="1" t="s">
        <v>6</v>
      </c>
      <c r="BN40" s="1" t="s">
        <v>7</v>
      </c>
      <c r="BO40" s="1" t="s">
        <v>8</v>
      </c>
      <c r="BP40" s="1" t="s">
        <v>9</v>
      </c>
    </row>
    <row r="41" spans="1:68" x14ac:dyDescent="0.3">
      <c r="A41" s="11" t="s">
        <v>22</v>
      </c>
      <c r="B41" s="1" t="s">
        <v>12</v>
      </c>
      <c r="C41" s="1">
        <v>0.92400000000000004</v>
      </c>
      <c r="D41" s="1">
        <v>1.1060000000000001</v>
      </c>
      <c r="E41" s="1">
        <v>0.81599999999999995</v>
      </c>
      <c r="F41" s="1">
        <v>0.84599999999999997</v>
      </c>
      <c r="G41" s="1">
        <f>AVERAGE(C41:F41)</f>
        <v>0.92300000000000004</v>
      </c>
      <c r="H41" s="1">
        <v>108</v>
      </c>
      <c r="I41" s="1">
        <v>75</v>
      </c>
      <c r="J41" s="1">
        <v>84</v>
      </c>
      <c r="K41" s="1">
        <v>79</v>
      </c>
      <c r="L41" s="1">
        <f>AVERAGE(H41:K41)</f>
        <v>86.5</v>
      </c>
      <c r="M41" s="1">
        <v>25.46</v>
      </c>
      <c r="N41" s="1">
        <v>32.630000000000003</v>
      </c>
      <c r="O41" s="1">
        <v>28.93</v>
      </c>
      <c r="P41" s="1">
        <v>19.670000000000002</v>
      </c>
      <c r="Q41" s="1">
        <f>AVERAGE(M41:P41)</f>
        <v>26.672500000000003</v>
      </c>
      <c r="R41" s="1"/>
      <c r="S41" s="1" t="s">
        <v>12</v>
      </c>
      <c r="T41" s="1">
        <v>0.53400000000000003</v>
      </c>
      <c r="U41" s="1">
        <v>0.50600000000000001</v>
      </c>
      <c r="V41" s="1">
        <v>0.58899999999999997</v>
      </c>
      <c r="W41" s="1">
        <v>0.53600000000000003</v>
      </c>
      <c r="X41" s="1">
        <f>AVERAGE(T41:W41)</f>
        <v>0.54125000000000001</v>
      </c>
      <c r="Y41" s="1">
        <v>55</v>
      </c>
      <c r="Z41" s="1">
        <v>57</v>
      </c>
      <c r="AA41" s="1">
        <v>66</v>
      </c>
      <c r="AB41" s="1">
        <v>65</v>
      </c>
      <c r="AC41" s="1">
        <f>AVERAGE(Y41:AB41)</f>
        <v>60.75</v>
      </c>
      <c r="AD41" s="1">
        <v>11.46</v>
      </c>
      <c r="AE41" s="1">
        <v>13.46</v>
      </c>
      <c r="AF41" s="1">
        <v>12.46</v>
      </c>
      <c r="AG41" s="1">
        <v>12.93</v>
      </c>
      <c r="AH41" s="1">
        <f>AVERAGE(AD41:AG41)</f>
        <v>12.577500000000001</v>
      </c>
      <c r="AJ41" s="11"/>
      <c r="AK41" s="1" t="s">
        <v>13</v>
      </c>
      <c r="AL41" s="1">
        <v>53.5</v>
      </c>
      <c r="AM41" s="1">
        <v>14.004999999999999</v>
      </c>
      <c r="AN41" s="1">
        <v>34.75</v>
      </c>
      <c r="AO41" s="1">
        <v>8.6950000000000003</v>
      </c>
      <c r="AP41" s="1"/>
      <c r="AQ41" s="11"/>
      <c r="AR41" s="1" t="s">
        <v>13</v>
      </c>
      <c r="AS41" s="1">
        <v>0.51524999999999999</v>
      </c>
      <c r="AT41" s="11"/>
      <c r="AU41" s="1" t="s">
        <v>13</v>
      </c>
      <c r="AV41" s="1">
        <v>0.30574999999999997</v>
      </c>
      <c r="AW41" s="1"/>
      <c r="AX41" s="11" t="s">
        <v>22</v>
      </c>
      <c r="AY41" s="1" t="s">
        <v>12</v>
      </c>
      <c r="AZ41" s="1">
        <v>108</v>
      </c>
      <c r="BA41" s="1">
        <v>75</v>
      </c>
      <c r="BB41" s="1">
        <v>84</v>
      </c>
      <c r="BC41" s="1">
        <v>79</v>
      </c>
      <c r="BD41" s="1">
        <v>25.46</v>
      </c>
      <c r="BE41" s="1">
        <v>32.630000000000003</v>
      </c>
      <c r="BF41" s="1">
        <v>28.93</v>
      </c>
      <c r="BG41" s="1">
        <v>19.670000000000002</v>
      </c>
      <c r="BH41" s="1"/>
      <c r="BI41" s="1">
        <v>55</v>
      </c>
      <c r="BJ41" s="1">
        <v>57</v>
      </c>
      <c r="BK41" s="1">
        <v>66</v>
      </c>
      <c r="BL41" s="1">
        <v>65</v>
      </c>
      <c r="BM41" s="1">
        <v>11.46</v>
      </c>
      <c r="BN41" s="1">
        <v>13.46</v>
      </c>
      <c r="BO41" s="1">
        <v>12.46</v>
      </c>
      <c r="BP41" s="1">
        <v>12.93</v>
      </c>
    </row>
    <row r="42" spans="1:68" x14ac:dyDescent="0.3">
      <c r="A42" s="11"/>
      <c r="B42" s="1" t="s">
        <v>13</v>
      </c>
      <c r="C42" s="1">
        <v>0.42599999999999999</v>
      </c>
      <c r="D42" s="1">
        <v>0.54500000000000004</v>
      </c>
      <c r="E42" s="1">
        <v>0.52500000000000002</v>
      </c>
      <c r="F42" s="1">
        <v>0.56499999999999995</v>
      </c>
      <c r="G42" s="1">
        <f t="shared" ref="G42:G70" si="12">AVERAGE(C42:F42)</f>
        <v>0.51524999999999999</v>
      </c>
      <c r="H42" s="1">
        <v>45</v>
      </c>
      <c r="I42" s="1">
        <v>51</v>
      </c>
      <c r="J42" s="1">
        <v>57</v>
      </c>
      <c r="K42" s="1">
        <v>61</v>
      </c>
      <c r="L42" s="1">
        <f t="shared" ref="L42:L70" si="13">AVERAGE(H42:K42)</f>
        <v>53.5</v>
      </c>
      <c r="M42" s="1">
        <v>13.67</v>
      </c>
      <c r="N42" s="1">
        <v>14.41</v>
      </c>
      <c r="O42" s="1">
        <v>14.07</v>
      </c>
      <c r="P42" s="1">
        <v>13.87</v>
      </c>
      <c r="Q42" s="1">
        <f t="shared" ref="Q42:Q70" si="14">AVERAGE(M42:P42)</f>
        <v>14.004999999999999</v>
      </c>
      <c r="R42" s="1"/>
      <c r="S42" s="1" t="s">
        <v>13</v>
      </c>
      <c r="T42" s="1">
        <v>0.32400000000000001</v>
      </c>
      <c r="U42" s="1">
        <v>0.33900000000000002</v>
      </c>
      <c r="V42" s="1">
        <v>0.315</v>
      </c>
      <c r="W42" s="1">
        <v>0.245</v>
      </c>
      <c r="X42" s="1">
        <f t="shared" ref="X42:X70" si="15">AVERAGE(T42:W42)</f>
        <v>0.30574999999999997</v>
      </c>
      <c r="Y42" s="1">
        <v>36</v>
      </c>
      <c r="Z42" s="1">
        <v>31</v>
      </c>
      <c r="AA42" s="1">
        <v>38</v>
      </c>
      <c r="AB42" s="1">
        <v>34</v>
      </c>
      <c r="AC42" s="1">
        <f t="shared" ref="AC42:AC70" si="16">AVERAGE(Y42:AB42)</f>
        <v>34.75</v>
      </c>
      <c r="AD42" s="1">
        <v>8.67</v>
      </c>
      <c r="AE42" s="1">
        <v>9.67</v>
      </c>
      <c r="AF42" s="1">
        <v>8.3699999999999992</v>
      </c>
      <c r="AG42" s="1">
        <v>8.07</v>
      </c>
      <c r="AH42" s="1">
        <f t="shared" ref="AH42:AH69" si="17">AVERAGE(AD42:AG42)</f>
        <v>8.6950000000000003</v>
      </c>
      <c r="AJ42" s="11"/>
      <c r="AK42" s="1" t="s">
        <v>14</v>
      </c>
      <c r="AL42" s="1">
        <v>55.25</v>
      </c>
      <c r="AM42" s="1">
        <v>12.977499999999999</v>
      </c>
      <c r="AN42" s="1">
        <v>33.75</v>
      </c>
      <c r="AO42" s="1">
        <v>8.6800000000000015</v>
      </c>
      <c r="AP42" s="1"/>
      <c r="AQ42" s="11"/>
      <c r="AR42" s="1" t="s">
        <v>14</v>
      </c>
      <c r="AS42" s="1">
        <v>0.54049999999999998</v>
      </c>
      <c r="AT42" s="11"/>
      <c r="AU42" s="1" t="s">
        <v>14</v>
      </c>
      <c r="AV42" s="1">
        <v>0.28549999999999998</v>
      </c>
      <c r="AW42" s="1"/>
      <c r="AX42" s="11"/>
      <c r="AY42" s="1" t="s">
        <v>13</v>
      </c>
      <c r="AZ42" s="1">
        <v>45</v>
      </c>
      <c r="BA42" s="1">
        <v>51</v>
      </c>
      <c r="BB42" s="1">
        <v>57</v>
      </c>
      <c r="BC42" s="1">
        <v>61</v>
      </c>
      <c r="BD42" s="1">
        <v>13.67</v>
      </c>
      <c r="BE42" s="1">
        <v>14.41</v>
      </c>
      <c r="BF42" s="1">
        <v>14.07</v>
      </c>
      <c r="BG42" s="1">
        <v>13.87</v>
      </c>
      <c r="BH42" s="1"/>
      <c r="BI42" s="1">
        <v>36</v>
      </c>
      <c r="BJ42" s="1">
        <v>31</v>
      </c>
      <c r="BK42" s="1">
        <v>38</v>
      </c>
      <c r="BL42" s="1">
        <v>34</v>
      </c>
      <c r="BM42" s="1">
        <v>8.67</v>
      </c>
      <c r="BN42" s="1">
        <v>9.67</v>
      </c>
      <c r="BO42" s="1">
        <v>8.3699999999999992</v>
      </c>
      <c r="BP42" s="1">
        <v>8.07</v>
      </c>
    </row>
    <row r="43" spans="1:68" x14ac:dyDescent="0.3">
      <c r="A43" s="11"/>
      <c r="B43" s="1" t="s">
        <v>14</v>
      </c>
      <c r="C43" s="1">
        <v>0.48699999999999999</v>
      </c>
      <c r="D43" s="1">
        <v>0.56499999999999995</v>
      </c>
      <c r="E43" s="1">
        <v>0.52500000000000002</v>
      </c>
      <c r="F43" s="1">
        <v>0.58499999999999996</v>
      </c>
      <c r="G43" s="1">
        <f t="shared" si="12"/>
        <v>0.54049999999999998</v>
      </c>
      <c r="H43" s="1">
        <v>49</v>
      </c>
      <c r="I43" s="1">
        <v>57</v>
      </c>
      <c r="J43" s="1">
        <v>61</v>
      </c>
      <c r="K43" s="1">
        <v>54</v>
      </c>
      <c r="L43" s="1">
        <f t="shared" si="13"/>
        <v>55.25</v>
      </c>
      <c r="M43" s="1">
        <v>11.93</v>
      </c>
      <c r="N43" s="1">
        <v>13.62</v>
      </c>
      <c r="O43" s="1">
        <v>13.53</v>
      </c>
      <c r="P43" s="1">
        <v>12.83</v>
      </c>
      <c r="Q43" s="1">
        <f t="shared" si="14"/>
        <v>12.977499999999999</v>
      </c>
      <c r="R43" s="1"/>
      <c r="S43" s="1" t="s">
        <v>14</v>
      </c>
      <c r="T43" s="1">
        <v>0.311</v>
      </c>
      <c r="U43" s="1">
        <v>0.30099999999999999</v>
      </c>
      <c r="V43" s="1">
        <v>0.29499999999999998</v>
      </c>
      <c r="W43" s="1">
        <v>0.23499999999999999</v>
      </c>
      <c r="X43" s="1">
        <f t="shared" si="15"/>
        <v>0.28549999999999998</v>
      </c>
      <c r="Y43" s="1">
        <v>33</v>
      </c>
      <c r="Z43" s="1">
        <v>35</v>
      </c>
      <c r="AA43" s="1">
        <v>31</v>
      </c>
      <c r="AB43" s="1">
        <v>36</v>
      </c>
      <c r="AC43" s="1">
        <f t="shared" si="16"/>
        <v>33.75</v>
      </c>
      <c r="AD43" s="1">
        <v>8.93</v>
      </c>
      <c r="AE43" s="1">
        <v>8.6300000000000008</v>
      </c>
      <c r="AF43" s="1">
        <v>8.6300000000000008</v>
      </c>
      <c r="AG43" s="1">
        <v>8.5299999999999994</v>
      </c>
      <c r="AH43" s="1">
        <f t="shared" si="17"/>
        <v>8.6800000000000015</v>
      </c>
      <c r="AJ43" s="11"/>
      <c r="AK43" s="1" t="s">
        <v>15</v>
      </c>
      <c r="AL43" s="1">
        <v>51.5</v>
      </c>
      <c r="AM43" s="1">
        <v>12.134999999999998</v>
      </c>
      <c r="AN43" s="1">
        <v>35</v>
      </c>
      <c r="AO43" s="1">
        <v>8.73</v>
      </c>
      <c r="AP43" s="1"/>
      <c r="AQ43" s="11"/>
      <c r="AR43" s="1" t="s">
        <v>15</v>
      </c>
      <c r="AS43" s="1">
        <v>0.53825000000000001</v>
      </c>
      <c r="AT43" s="11"/>
      <c r="AU43" s="1" t="s">
        <v>15</v>
      </c>
      <c r="AV43" s="1">
        <v>0.31325000000000003</v>
      </c>
      <c r="AW43" s="1"/>
      <c r="AX43" s="11"/>
      <c r="AY43" s="1" t="s">
        <v>14</v>
      </c>
      <c r="AZ43" s="1">
        <v>49</v>
      </c>
      <c r="BA43" s="1">
        <v>57</v>
      </c>
      <c r="BB43" s="1">
        <v>61</v>
      </c>
      <c r="BC43" s="1">
        <v>54</v>
      </c>
      <c r="BD43" s="1">
        <v>11.93</v>
      </c>
      <c r="BE43" s="1">
        <v>13.62</v>
      </c>
      <c r="BF43" s="1">
        <v>13.53</v>
      </c>
      <c r="BG43" s="1">
        <v>12.83</v>
      </c>
      <c r="BH43" s="1"/>
      <c r="BI43" s="1">
        <v>33</v>
      </c>
      <c r="BJ43" s="1">
        <v>35</v>
      </c>
      <c r="BK43" s="1">
        <v>31</v>
      </c>
      <c r="BL43" s="1">
        <v>36</v>
      </c>
      <c r="BM43" s="1">
        <v>8.93</v>
      </c>
      <c r="BN43" s="1">
        <v>8.6300000000000008</v>
      </c>
      <c r="BO43" s="1">
        <v>8.6300000000000008</v>
      </c>
      <c r="BP43" s="1">
        <v>8.5299999999999994</v>
      </c>
    </row>
    <row r="44" spans="1:68" x14ac:dyDescent="0.3">
      <c r="A44" s="11"/>
      <c r="B44" s="1" t="s">
        <v>15</v>
      </c>
      <c r="C44" s="1">
        <v>0.498</v>
      </c>
      <c r="D44" s="1">
        <v>0.58499999999999996</v>
      </c>
      <c r="E44" s="1">
        <v>0.46500000000000002</v>
      </c>
      <c r="F44" s="1">
        <v>0.60499999999999998</v>
      </c>
      <c r="G44" s="1">
        <f t="shared" si="12"/>
        <v>0.53825000000000001</v>
      </c>
      <c r="H44" s="1">
        <v>42</v>
      </c>
      <c r="I44" s="1">
        <v>48</v>
      </c>
      <c r="J44" s="1">
        <v>59</v>
      </c>
      <c r="K44" s="1">
        <v>57</v>
      </c>
      <c r="L44" s="1">
        <f t="shared" si="13"/>
        <v>51.5</v>
      </c>
      <c r="M44" s="1">
        <v>11.25</v>
      </c>
      <c r="N44" s="1">
        <v>13.19</v>
      </c>
      <c r="O44" s="1">
        <v>12.65</v>
      </c>
      <c r="P44" s="1">
        <v>11.45</v>
      </c>
      <c r="Q44" s="1">
        <f t="shared" si="14"/>
        <v>12.134999999999998</v>
      </c>
      <c r="R44" s="1"/>
      <c r="S44" s="1" t="s">
        <v>15</v>
      </c>
      <c r="T44" s="1">
        <v>0.308</v>
      </c>
      <c r="U44" s="1">
        <v>0.32500000000000001</v>
      </c>
      <c r="V44" s="1">
        <v>0.35499999999999998</v>
      </c>
      <c r="W44" s="1">
        <v>0.26500000000000001</v>
      </c>
      <c r="X44" s="1">
        <f t="shared" si="15"/>
        <v>0.31325000000000003</v>
      </c>
      <c r="Y44" s="1">
        <v>32</v>
      </c>
      <c r="Z44" s="1">
        <v>39</v>
      </c>
      <c r="AA44" s="1">
        <v>31</v>
      </c>
      <c r="AB44" s="1">
        <v>38</v>
      </c>
      <c r="AC44" s="1">
        <f t="shared" si="16"/>
        <v>35</v>
      </c>
      <c r="AD44" s="1">
        <v>8.7799999999999994</v>
      </c>
      <c r="AE44" s="1">
        <v>8.25</v>
      </c>
      <c r="AF44" s="1">
        <v>9.25</v>
      </c>
      <c r="AG44" s="1">
        <v>8.64</v>
      </c>
      <c r="AH44" s="1">
        <f t="shared" si="17"/>
        <v>8.73</v>
      </c>
      <c r="AJ44" s="11"/>
      <c r="AK44" s="1" t="s">
        <v>16</v>
      </c>
      <c r="AL44" s="1">
        <v>32</v>
      </c>
      <c r="AM44" s="1">
        <v>9.16</v>
      </c>
      <c r="AN44" s="1">
        <v>23</v>
      </c>
      <c r="AO44" s="1">
        <v>5.9224999999999994</v>
      </c>
      <c r="AP44" s="1"/>
      <c r="AQ44" s="11"/>
      <c r="AR44" s="1" t="s">
        <v>16</v>
      </c>
      <c r="AS44" s="1">
        <v>0.37574999999999997</v>
      </c>
      <c r="AT44" s="11"/>
      <c r="AU44" s="1" t="s">
        <v>16</v>
      </c>
      <c r="AV44" s="1">
        <v>0.22500000000000001</v>
      </c>
      <c r="AW44" s="1"/>
      <c r="AX44" s="11"/>
      <c r="AY44" s="1" t="s">
        <v>15</v>
      </c>
      <c r="AZ44" s="1">
        <v>42</v>
      </c>
      <c r="BA44" s="1">
        <v>48</v>
      </c>
      <c r="BB44" s="1">
        <v>59</v>
      </c>
      <c r="BC44" s="1">
        <v>57</v>
      </c>
      <c r="BD44" s="1">
        <v>11.25</v>
      </c>
      <c r="BE44" s="1">
        <v>13.19</v>
      </c>
      <c r="BF44" s="1">
        <v>12.65</v>
      </c>
      <c r="BG44" s="1">
        <v>11.45</v>
      </c>
      <c r="BH44" s="1"/>
      <c r="BI44" s="1">
        <v>32</v>
      </c>
      <c r="BJ44" s="1">
        <v>39</v>
      </c>
      <c r="BK44" s="1">
        <v>31</v>
      </c>
      <c r="BL44" s="1">
        <v>38</v>
      </c>
      <c r="BM44" s="1">
        <v>8.7799999999999994</v>
      </c>
      <c r="BN44" s="1">
        <v>8.25</v>
      </c>
      <c r="BO44" s="1">
        <v>9.25</v>
      </c>
      <c r="BP44" s="1">
        <v>8.64</v>
      </c>
    </row>
    <row r="45" spans="1:68" x14ac:dyDescent="0.3">
      <c r="A45" s="11"/>
      <c r="B45" s="1" t="s">
        <v>16</v>
      </c>
      <c r="C45" s="1">
        <v>0.315</v>
      </c>
      <c r="D45" s="1">
        <v>0.33500000000000002</v>
      </c>
      <c r="E45" s="1">
        <v>0.44500000000000001</v>
      </c>
      <c r="F45" s="1">
        <v>0.40799999999999997</v>
      </c>
      <c r="G45" s="1">
        <f t="shared" si="12"/>
        <v>0.37574999999999997</v>
      </c>
      <c r="H45" s="1">
        <v>28</v>
      </c>
      <c r="I45" s="1">
        <v>30</v>
      </c>
      <c r="J45" s="1">
        <v>38</v>
      </c>
      <c r="K45" s="1">
        <v>32</v>
      </c>
      <c r="L45" s="1">
        <f t="shared" si="13"/>
        <v>32</v>
      </c>
      <c r="M45" s="1">
        <v>9.26</v>
      </c>
      <c r="N45" s="1">
        <v>8.36</v>
      </c>
      <c r="O45" s="1">
        <v>9.66</v>
      </c>
      <c r="P45" s="1">
        <v>9.36</v>
      </c>
      <c r="Q45" s="1">
        <f t="shared" si="14"/>
        <v>9.16</v>
      </c>
      <c r="R45" s="1"/>
      <c r="S45" s="1" t="s">
        <v>16</v>
      </c>
      <c r="T45" s="1">
        <v>0.20599999999999999</v>
      </c>
      <c r="U45" s="1">
        <v>0.22800000000000001</v>
      </c>
      <c r="V45" s="1">
        <v>0.245</v>
      </c>
      <c r="W45" s="1">
        <v>0.221</v>
      </c>
      <c r="X45" s="1">
        <f t="shared" si="15"/>
        <v>0.22500000000000001</v>
      </c>
      <c r="Y45" s="1">
        <v>22</v>
      </c>
      <c r="Z45" s="1">
        <v>24</v>
      </c>
      <c r="AA45" s="1">
        <v>25</v>
      </c>
      <c r="AB45" s="1">
        <v>21</v>
      </c>
      <c r="AC45" s="1">
        <f t="shared" si="16"/>
        <v>23</v>
      </c>
      <c r="AD45" s="1">
        <v>6.06</v>
      </c>
      <c r="AE45" s="1">
        <v>6.21</v>
      </c>
      <c r="AF45" s="1">
        <v>5.56</v>
      </c>
      <c r="AG45" s="1">
        <v>5.86</v>
      </c>
      <c r="AH45" s="1">
        <f>AVERAGE(AD45:AG45)</f>
        <v>5.9224999999999994</v>
      </c>
      <c r="AJ45" s="11" t="s">
        <v>23</v>
      </c>
      <c r="AK45" s="1" t="s">
        <v>12</v>
      </c>
      <c r="AL45" s="1">
        <v>80</v>
      </c>
      <c r="AM45" s="1">
        <v>21.5975</v>
      </c>
      <c r="AN45" s="1">
        <v>61.25</v>
      </c>
      <c r="AO45" s="1">
        <v>11.28</v>
      </c>
      <c r="AP45" s="1"/>
      <c r="AQ45" s="11" t="s">
        <v>23</v>
      </c>
      <c r="AR45" s="1" t="s">
        <v>12</v>
      </c>
      <c r="AS45" s="1">
        <v>0.9365</v>
      </c>
      <c r="AT45" s="11" t="s">
        <v>23</v>
      </c>
      <c r="AU45" s="1" t="s">
        <v>12</v>
      </c>
      <c r="AV45" s="1">
        <v>0.56140000000000001</v>
      </c>
      <c r="AW45" s="1"/>
      <c r="AX45" s="11"/>
      <c r="AY45" s="1" t="s">
        <v>16</v>
      </c>
      <c r="AZ45" s="1">
        <v>28</v>
      </c>
      <c r="BA45" s="1">
        <v>30</v>
      </c>
      <c r="BB45" s="1">
        <v>38</v>
      </c>
      <c r="BC45" s="1">
        <v>32</v>
      </c>
      <c r="BD45" s="1">
        <v>9.26</v>
      </c>
      <c r="BE45" s="1">
        <v>8.36</v>
      </c>
      <c r="BF45" s="1">
        <v>9.66</v>
      </c>
      <c r="BG45" s="1">
        <v>9.36</v>
      </c>
      <c r="BH45" s="1"/>
      <c r="BI45" s="1">
        <v>22</v>
      </c>
      <c r="BJ45" s="1">
        <v>24</v>
      </c>
      <c r="BK45" s="1">
        <v>25</v>
      </c>
      <c r="BL45" s="1">
        <v>21</v>
      </c>
      <c r="BM45" s="1">
        <v>6.06</v>
      </c>
      <c r="BN45" s="1">
        <v>6.21</v>
      </c>
      <c r="BO45" s="1">
        <v>5.56</v>
      </c>
      <c r="BP45" s="1">
        <v>5.86</v>
      </c>
    </row>
    <row r="46" spans="1:68" x14ac:dyDescent="0.3">
      <c r="A46" s="11" t="s">
        <v>23</v>
      </c>
      <c r="B46" s="1" t="s">
        <v>12</v>
      </c>
      <c r="C46" s="1">
        <v>1.4359999999999999</v>
      </c>
      <c r="D46" s="1">
        <v>0.98899999999999999</v>
      </c>
      <c r="E46" s="1">
        <v>0.97899999999999998</v>
      </c>
      <c r="F46" s="1">
        <v>0.34200000000000003</v>
      </c>
      <c r="G46" s="1">
        <f t="shared" si="12"/>
        <v>0.9365</v>
      </c>
      <c r="H46" s="1">
        <v>69</v>
      </c>
      <c r="I46" s="1">
        <v>118</v>
      </c>
      <c r="J46" s="1">
        <v>98</v>
      </c>
      <c r="K46" s="1">
        <v>35</v>
      </c>
      <c r="L46" s="1">
        <f t="shared" si="13"/>
        <v>80</v>
      </c>
      <c r="M46" s="1">
        <v>39.19</v>
      </c>
      <c r="N46" s="1">
        <v>20.16</v>
      </c>
      <c r="O46" s="1">
        <v>18.170000000000002</v>
      </c>
      <c r="P46" s="1">
        <v>8.8699999999999992</v>
      </c>
      <c r="Q46" s="1">
        <f t="shared" si="14"/>
        <v>21.5975</v>
      </c>
      <c r="R46" s="1"/>
      <c r="S46" s="1" t="s">
        <v>12</v>
      </c>
      <c r="T46" s="1">
        <v>0.59360000000000002</v>
      </c>
      <c r="U46" s="1">
        <v>0.58399999999999996</v>
      </c>
      <c r="V46" s="1">
        <v>0.47899999999999998</v>
      </c>
      <c r="W46" s="1">
        <v>0.58899999999999997</v>
      </c>
      <c r="X46" s="1">
        <f t="shared" si="15"/>
        <v>0.56140000000000001</v>
      </c>
      <c r="Y46" s="1">
        <v>69</v>
      </c>
      <c r="Z46" s="1">
        <v>67</v>
      </c>
      <c r="AA46" s="1">
        <v>51</v>
      </c>
      <c r="AB46" s="1">
        <v>58</v>
      </c>
      <c r="AC46" s="1">
        <f t="shared" si="16"/>
        <v>61.25</v>
      </c>
      <c r="AD46" s="1">
        <v>11.19</v>
      </c>
      <c r="AE46" s="1">
        <v>11.57</v>
      </c>
      <c r="AF46" s="1">
        <v>10.19</v>
      </c>
      <c r="AG46" s="1">
        <v>12.17</v>
      </c>
      <c r="AH46" s="1">
        <f t="shared" si="17"/>
        <v>11.28</v>
      </c>
      <c r="AJ46" s="11"/>
      <c r="AK46" s="1" t="s">
        <v>13</v>
      </c>
      <c r="AL46" s="1">
        <v>38</v>
      </c>
      <c r="AM46" s="1">
        <v>10.505000000000001</v>
      </c>
      <c r="AN46" s="1">
        <v>40.25</v>
      </c>
      <c r="AO46" s="1">
        <v>9.42</v>
      </c>
      <c r="AP46" s="1"/>
      <c r="AQ46" s="11"/>
      <c r="AR46" s="1" t="s">
        <v>13</v>
      </c>
      <c r="AS46" s="1">
        <v>0.42750000000000005</v>
      </c>
      <c r="AT46" s="11"/>
      <c r="AU46" s="1" t="s">
        <v>13</v>
      </c>
      <c r="AV46" s="1">
        <v>0.33999999999999997</v>
      </c>
      <c r="AW46" s="1"/>
      <c r="AX46" s="11" t="s">
        <v>23</v>
      </c>
      <c r="AY46" s="1" t="s">
        <v>12</v>
      </c>
      <c r="AZ46" s="1">
        <v>69</v>
      </c>
      <c r="BA46" s="1">
        <v>118</v>
      </c>
      <c r="BB46" s="1">
        <v>98</v>
      </c>
      <c r="BC46" s="1">
        <v>35</v>
      </c>
      <c r="BD46" s="1">
        <v>39.19</v>
      </c>
      <c r="BE46" s="1">
        <v>20.16</v>
      </c>
      <c r="BF46" s="1">
        <v>18.170000000000002</v>
      </c>
      <c r="BG46" s="1">
        <v>8.8699999999999992</v>
      </c>
      <c r="BH46" s="1"/>
      <c r="BI46" s="1">
        <v>69</v>
      </c>
      <c r="BJ46" s="1">
        <v>67</v>
      </c>
      <c r="BK46" s="1">
        <v>51</v>
      </c>
      <c r="BL46" s="1">
        <v>58</v>
      </c>
      <c r="BM46" s="1">
        <v>11.19</v>
      </c>
      <c r="BN46" s="1">
        <v>11.57</v>
      </c>
      <c r="BO46" s="1">
        <v>10.19</v>
      </c>
      <c r="BP46" s="1">
        <v>12.17</v>
      </c>
    </row>
    <row r="47" spans="1:68" x14ac:dyDescent="0.3">
      <c r="A47" s="11"/>
      <c r="B47" s="1" t="s">
        <v>13</v>
      </c>
      <c r="C47" s="1">
        <v>0.46500000000000002</v>
      </c>
      <c r="D47" s="1">
        <v>0.55500000000000005</v>
      </c>
      <c r="E47" s="1">
        <v>0.46500000000000002</v>
      </c>
      <c r="F47" s="1">
        <v>0.22500000000000001</v>
      </c>
      <c r="G47" s="1">
        <f t="shared" si="12"/>
        <v>0.42750000000000005</v>
      </c>
      <c r="H47" s="1">
        <v>36</v>
      </c>
      <c r="I47" s="1">
        <v>44</v>
      </c>
      <c r="J47" s="1">
        <v>48</v>
      </c>
      <c r="K47" s="1">
        <v>24</v>
      </c>
      <c r="L47" s="1">
        <f t="shared" si="13"/>
        <v>38</v>
      </c>
      <c r="M47" s="1">
        <v>12.95</v>
      </c>
      <c r="N47" s="1">
        <v>10.61</v>
      </c>
      <c r="O47" s="1">
        <v>12.83</v>
      </c>
      <c r="P47" s="1">
        <v>5.63</v>
      </c>
      <c r="Q47" s="1">
        <f t="shared" si="14"/>
        <v>10.505000000000001</v>
      </c>
      <c r="R47" s="1"/>
      <c r="S47" s="1" t="s">
        <v>13</v>
      </c>
      <c r="T47" s="1">
        <v>0.375</v>
      </c>
      <c r="U47" s="1">
        <v>0.315</v>
      </c>
      <c r="V47" s="1">
        <v>0.30499999999999999</v>
      </c>
      <c r="W47" s="1">
        <v>0.36499999999999999</v>
      </c>
      <c r="X47" s="1">
        <f t="shared" si="15"/>
        <v>0.33999999999999997</v>
      </c>
      <c r="Y47" s="1">
        <v>45</v>
      </c>
      <c r="Z47" s="1">
        <v>34</v>
      </c>
      <c r="AA47" s="1">
        <v>36</v>
      </c>
      <c r="AB47" s="1">
        <v>46</v>
      </c>
      <c r="AC47" s="1">
        <f t="shared" si="16"/>
        <v>40.25</v>
      </c>
      <c r="AD47" s="1">
        <v>9.9499999999999993</v>
      </c>
      <c r="AE47" s="1">
        <v>9.9499999999999993</v>
      </c>
      <c r="AF47" s="1">
        <v>8.9499999999999993</v>
      </c>
      <c r="AG47" s="1">
        <v>8.83</v>
      </c>
      <c r="AH47" s="1">
        <f t="shared" si="17"/>
        <v>9.42</v>
      </c>
      <c r="AJ47" s="11"/>
      <c r="AK47" s="1" t="s">
        <v>14</v>
      </c>
      <c r="AL47" s="1">
        <v>43</v>
      </c>
      <c r="AM47" s="1">
        <v>11.595000000000001</v>
      </c>
      <c r="AN47" s="1">
        <v>33</v>
      </c>
      <c r="AO47" s="1">
        <v>9.245000000000001</v>
      </c>
      <c r="AP47" s="1"/>
      <c r="AQ47" s="11"/>
      <c r="AR47" s="1" t="s">
        <v>14</v>
      </c>
      <c r="AS47" s="1">
        <v>0.48599999999999999</v>
      </c>
      <c r="AT47" s="11"/>
      <c r="AU47" s="1" t="s">
        <v>14</v>
      </c>
      <c r="AV47" s="1">
        <v>0.31575000000000003</v>
      </c>
      <c r="AW47" s="1"/>
      <c r="AX47" s="11"/>
      <c r="AY47" s="1" t="s">
        <v>13</v>
      </c>
      <c r="AZ47" s="1">
        <v>36</v>
      </c>
      <c r="BA47" s="1">
        <v>44</v>
      </c>
      <c r="BB47" s="1">
        <v>48</v>
      </c>
      <c r="BC47" s="1">
        <v>24</v>
      </c>
      <c r="BD47" s="1">
        <v>12.95</v>
      </c>
      <c r="BE47" s="1">
        <v>10.61</v>
      </c>
      <c r="BF47" s="1">
        <v>12.83</v>
      </c>
      <c r="BG47" s="1">
        <v>5.63</v>
      </c>
      <c r="BH47" s="1"/>
      <c r="BI47" s="1">
        <v>45</v>
      </c>
      <c r="BJ47" s="1">
        <v>34</v>
      </c>
      <c r="BK47" s="1">
        <v>36</v>
      </c>
      <c r="BL47" s="1">
        <v>46</v>
      </c>
      <c r="BM47" s="1">
        <v>9.9499999999999993</v>
      </c>
      <c r="BN47" s="1">
        <v>9.9499999999999993</v>
      </c>
      <c r="BO47" s="1">
        <v>8.9499999999999993</v>
      </c>
      <c r="BP47" s="1">
        <v>8.83</v>
      </c>
    </row>
    <row r="48" spans="1:68" x14ac:dyDescent="0.3">
      <c r="A48" s="11"/>
      <c r="B48" s="1" t="s">
        <v>14</v>
      </c>
      <c r="C48" s="1">
        <v>0.56599999999999995</v>
      </c>
      <c r="D48" s="1">
        <v>0.58599999999999997</v>
      </c>
      <c r="E48" s="1">
        <v>0.56599999999999995</v>
      </c>
      <c r="F48" s="1">
        <v>0.22600000000000001</v>
      </c>
      <c r="G48" s="1">
        <f t="shared" si="12"/>
        <v>0.48599999999999999</v>
      </c>
      <c r="H48" s="1">
        <v>43</v>
      </c>
      <c r="I48" s="1">
        <v>45</v>
      </c>
      <c r="J48" s="1">
        <v>62</v>
      </c>
      <c r="K48" s="1">
        <v>22</v>
      </c>
      <c r="L48" s="1">
        <f t="shared" si="13"/>
        <v>43</v>
      </c>
      <c r="M48" s="1">
        <v>13.22</v>
      </c>
      <c r="N48" s="1">
        <v>13.52</v>
      </c>
      <c r="O48" s="1">
        <v>14.32</v>
      </c>
      <c r="P48" s="1">
        <v>5.32</v>
      </c>
      <c r="Q48" s="1">
        <f t="shared" si="14"/>
        <v>11.595000000000001</v>
      </c>
      <c r="R48" s="1"/>
      <c r="S48" s="1" t="s">
        <v>14</v>
      </c>
      <c r="T48" s="1">
        <v>0.30499999999999999</v>
      </c>
      <c r="U48" s="1">
        <v>0.32600000000000001</v>
      </c>
      <c r="V48" s="1">
        <v>0.316</v>
      </c>
      <c r="W48" s="1">
        <v>0.316</v>
      </c>
      <c r="X48" s="1">
        <f t="shared" si="15"/>
        <v>0.31575000000000003</v>
      </c>
      <c r="Y48" s="1">
        <v>31</v>
      </c>
      <c r="Z48" s="1">
        <v>35</v>
      </c>
      <c r="AA48" s="1">
        <v>33</v>
      </c>
      <c r="AB48" s="1">
        <v>33</v>
      </c>
      <c r="AC48" s="1">
        <f t="shared" si="16"/>
        <v>33</v>
      </c>
      <c r="AD48" s="1">
        <v>9.2200000000000006</v>
      </c>
      <c r="AE48" s="1">
        <v>9.2200000000000006</v>
      </c>
      <c r="AF48" s="1">
        <v>8.2200000000000006</v>
      </c>
      <c r="AG48" s="1">
        <v>10.32</v>
      </c>
      <c r="AH48" s="1">
        <f t="shared" si="17"/>
        <v>9.245000000000001</v>
      </c>
      <c r="AJ48" s="11"/>
      <c r="AK48" s="1" t="s">
        <v>15</v>
      </c>
      <c r="AL48" s="1">
        <v>41.75</v>
      </c>
      <c r="AM48" s="1">
        <v>12.2575</v>
      </c>
      <c r="AN48" s="1">
        <v>40</v>
      </c>
      <c r="AO48" s="1">
        <v>9.18</v>
      </c>
      <c r="AP48" s="1"/>
      <c r="AQ48" s="11"/>
      <c r="AR48" s="1" t="s">
        <v>15</v>
      </c>
      <c r="AS48" s="1">
        <v>0.44050000000000006</v>
      </c>
      <c r="AT48" s="11"/>
      <c r="AU48" s="1" t="s">
        <v>15</v>
      </c>
      <c r="AV48" s="1">
        <v>0.33574999999999999</v>
      </c>
      <c r="AW48" s="1"/>
      <c r="AX48" s="11"/>
      <c r="AY48" s="1" t="s">
        <v>14</v>
      </c>
      <c r="AZ48" s="1">
        <v>43</v>
      </c>
      <c r="BA48" s="1">
        <v>45</v>
      </c>
      <c r="BB48" s="1">
        <v>62</v>
      </c>
      <c r="BC48" s="1">
        <v>22</v>
      </c>
      <c r="BD48" s="1">
        <v>13.22</v>
      </c>
      <c r="BE48" s="1">
        <v>13.52</v>
      </c>
      <c r="BF48" s="1">
        <v>14.32</v>
      </c>
      <c r="BG48" s="1">
        <v>5.32</v>
      </c>
      <c r="BH48" s="1"/>
      <c r="BI48" s="1">
        <v>31</v>
      </c>
      <c r="BJ48" s="1">
        <v>35</v>
      </c>
      <c r="BK48" s="1">
        <v>33</v>
      </c>
      <c r="BL48" s="1">
        <v>33</v>
      </c>
      <c r="BM48" s="1">
        <v>9.2200000000000006</v>
      </c>
      <c r="BN48" s="1">
        <v>9.2200000000000006</v>
      </c>
      <c r="BO48" s="1">
        <v>8.2200000000000006</v>
      </c>
      <c r="BP48" s="1">
        <v>10.32</v>
      </c>
    </row>
    <row r="49" spans="1:68" x14ac:dyDescent="0.3">
      <c r="A49" s="11"/>
      <c r="B49" s="1" t="s">
        <v>15</v>
      </c>
      <c r="C49" s="1">
        <v>0.54300000000000004</v>
      </c>
      <c r="D49" s="1">
        <v>0.47299999999999998</v>
      </c>
      <c r="E49" s="1">
        <v>0.54300000000000004</v>
      </c>
      <c r="F49" s="1">
        <v>0.20300000000000001</v>
      </c>
      <c r="G49" s="1">
        <f t="shared" si="12"/>
        <v>0.44050000000000006</v>
      </c>
      <c r="H49" s="1">
        <v>39</v>
      </c>
      <c r="I49" s="1">
        <v>52</v>
      </c>
      <c r="J49" s="1">
        <v>56</v>
      </c>
      <c r="K49" s="1">
        <v>20</v>
      </c>
      <c r="L49" s="1">
        <f t="shared" si="13"/>
        <v>41.75</v>
      </c>
      <c r="M49" s="1">
        <v>13.58</v>
      </c>
      <c r="N49" s="1">
        <v>14.69</v>
      </c>
      <c r="O49" s="1">
        <v>14.98</v>
      </c>
      <c r="P49" s="1">
        <v>5.78</v>
      </c>
      <c r="Q49" s="1">
        <f t="shared" si="14"/>
        <v>12.2575</v>
      </c>
      <c r="R49" s="1"/>
      <c r="S49" s="1" t="s">
        <v>15</v>
      </c>
      <c r="T49" s="1">
        <v>0.36399999999999999</v>
      </c>
      <c r="U49" s="1">
        <v>0.30299999999999999</v>
      </c>
      <c r="V49" s="1">
        <v>0.29299999999999998</v>
      </c>
      <c r="W49" s="1">
        <v>0.38300000000000001</v>
      </c>
      <c r="X49" s="1">
        <f t="shared" si="15"/>
        <v>0.33574999999999999</v>
      </c>
      <c r="Y49" s="1">
        <v>41</v>
      </c>
      <c r="Z49" s="1">
        <v>37</v>
      </c>
      <c r="AA49" s="1">
        <v>33</v>
      </c>
      <c r="AB49" s="1">
        <v>49</v>
      </c>
      <c r="AC49" s="1">
        <f t="shared" si="16"/>
        <v>40</v>
      </c>
      <c r="AD49" s="1">
        <v>8.58</v>
      </c>
      <c r="AE49" s="1">
        <v>9.58</v>
      </c>
      <c r="AF49" s="1">
        <v>8.58</v>
      </c>
      <c r="AG49" s="1">
        <v>9.98</v>
      </c>
      <c r="AH49" s="1">
        <f t="shared" si="17"/>
        <v>9.18</v>
      </c>
      <c r="AJ49" s="11"/>
      <c r="AK49" s="1" t="s">
        <v>16</v>
      </c>
      <c r="AL49" s="1">
        <v>24.25</v>
      </c>
      <c r="AM49" s="1">
        <v>7.4425000000000008</v>
      </c>
      <c r="AN49" s="1">
        <v>22.25</v>
      </c>
      <c r="AO49" s="1">
        <v>5.835</v>
      </c>
      <c r="AP49" s="1"/>
      <c r="AQ49" s="11"/>
      <c r="AR49" s="1" t="s">
        <v>16</v>
      </c>
      <c r="AS49" s="1">
        <v>0.3075</v>
      </c>
      <c r="AT49" s="11"/>
      <c r="AU49" s="1" t="s">
        <v>16</v>
      </c>
      <c r="AV49" s="1">
        <v>0.21224999999999999</v>
      </c>
      <c r="AW49" s="1"/>
      <c r="AX49" s="11"/>
      <c r="AY49" s="1" t="s">
        <v>15</v>
      </c>
      <c r="AZ49" s="1">
        <v>39</v>
      </c>
      <c r="BA49" s="1">
        <v>52</v>
      </c>
      <c r="BB49" s="1">
        <v>56</v>
      </c>
      <c r="BC49" s="1">
        <v>20</v>
      </c>
      <c r="BD49" s="1">
        <v>13.58</v>
      </c>
      <c r="BE49" s="1">
        <v>14.69</v>
      </c>
      <c r="BF49" s="1">
        <v>14.98</v>
      </c>
      <c r="BG49" s="1">
        <v>5.78</v>
      </c>
      <c r="BH49" s="1"/>
      <c r="BI49" s="1">
        <v>41</v>
      </c>
      <c r="BJ49" s="1">
        <v>37</v>
      </c>
      <c r="BK49" s="1">
        <v>33</v>
      </c>
      <c r="BL49" s="1">
        <v>49</v>
      </c>
      <c r="BM49" s="1">
        <v>8.58</v>
      </c>
      <c r="BN49" s="1">
        <v>9.58</v>
      </c>
      <c r="BO49" s="1">
        <v>8.58</v>
      </c>
      <c r="BP49" s="1">
        <v>9.98</v>
      </c>
    </row>
    <row r="50" spans="1:68" x14ac:dyDescent="0.3">
      <c r="A50" s="11"/>
      <c r="B50" s="1" t="s">
        <v>16</v>
      </c>
      <c r="C50" s="1">
        <v>0.39100000000000001</v>
      </c>
      <c r="D50" s="1">
        <v>0.30099999999999999</v>
      </c>
      <c r="E50" s="1">
        <v>0.39100000000000001</v>
      </c>
      <c r="F50" s="1">
        <v>0.14699999999999999</v>
      </c>
      <c r="G50" s="1">
        <f t="shared" si="12"/>
        <v>0.3075</v>
      </c>
      <c r="H50" s="1">
        <v>25</v>
      </c>
      <c r="I50" s="1">
        <v>28</v>
      </c>
      <c r="J50" s="1">
        <v>30</v>
      </c>
      <c r="K50" s="1">
        <v>14</v>
      </c>
      <c r="L50" s="1">
        <f t="shared" si="13"/>
        <v>24.25</v>
      </c>
      <c r="M50" s="1">
        <v>9.17</v>
      </c>
      <c r="N50" s="1">
        <v>8.56</v>
      </c>
      <c r="O50" s="1">
        <v>7.87</v>
      </c>
      <c r="P50" s="1">
        <v>4.17</v>
      </c>
      <c r="Q50" s="1">
        <f t="shared" si="14"/>
        <v>7.4425000000000008</v>
      </c>
      <c r="R50" s="1"/>
      <c r="S50" s="1" t="s">
        <v>16</v>
      </c>
      <c r="T50" s="1">
        <v>0.24399999999999999</v>
      </c>
      <c r="U50" s="1">
        <v>0.21299999999999999</v>
      </c>
      <c r="V50" s="1">
        <v>0.20100000000000001</v>
      </c>
      <c r="W50" s="1">
        <v>0.191</v>
      </c>
      <c r="X50" s="1">
        <f t="shared" si="15"/>
        <v>0.21224999999999999</v>
      </c>
      <c r="Y50" s="1">
        <v>25</v>
      </c>
      <c r="Z50" s="1">
        <v>19</v>
      </c>
      <c r="AA50" s="1">
        <v>20</v>
      </c>
      <c r="AB50" s="1">
        <v>25</v>
      </c>
      <c r="AC50" s="1">
        <f t="shared" si="16"/>
        <v>22.25</v>
      </c>
      <c r="AD50" s="1">
        <v>6.07</v>
      </c>
      <c r="AE50" s="1">
        <v>5.17</v>
      </c>
      <c r="AF50" s="1">
        <v>5.69</v>
      </c>
      <c r="AG50" s="1">
        <v>6.41</v>
      </c>
      <c r="AH50" s="1">
        <f t="shared" si="17"/>
        <v>5.835</v>
      </c>
      <c r="AJ50" s="11" t="s">
        <v>24</v>
      </c>
      <c r="AK50" s="1" t="s">
        <v>12</v>
      </c>
      <c r="AL50" s="1">
        <v>81</v>
      </c>
      <c r="AM50" s="1">
        <v>26.47</v>
      </c>
      <c r="AN50" s="1">
        <v>64.75</v>
      </c>
      <c r="AO50" s="1">
        <v>13.024999999999999</v>
      </c>
      <c r="AP50" s="1"/>
      <c r="AQ50" s="11" t="s">
        <v>24</v>
      </c>
      <c r="AR50" s="1" t="s">
        <v>12</v>
      </c>
      <c r="AS50" s="1">
        <v>0.80925000000000002</v>
      </c>
      <c r="AT50" s="11" t="s">
        <v>24</v>
      </c>
      <c r="AU50" s="1" t="s">
        <v>12</v>
      </c>
      <c r="AV50" s="1">
        <v>0.58174999999999999</v>
      </c>
      <c r="AW50" s="1"/>
      <c r="AX50" s="11"/>
      <c r="AY50" s="1" t="s">
        <v>16</v>
      </c>
      <c r="AZ50" s="1">
        <v>25</v>
      </c>
      <c r="BA50" s="1">
        <v>28</v>
      </c>
      <c r="BB50" s="1">
        <v>30</v>
      </c>
      <c r="BC50" s="1">
        <v>14</v>
      </c>
      <c r="BD50" s="1">
        <v>9.17</v>
      </c>
      <c r="BE50" s="1">
        <v>8.56</v>
      </c>
      <c r="BF50" s="1">
        <v>7.87</v>
      </c>
      <c r="BG50" s="1">
        <v>4.17</v>
      </c>
      <c r="BH50" s="1"/>
      <c r="BI50" s="1">
        <v>25</v>
      </c>
      <c r="BJ50" s="1">
        <v>19</v>
      </c>
      <c r="BK50" s="1">
        <v>20</v>
      </c>
      <c r="BL50" s="1">
        <v>25</v>
      </c>
      <c r="BM50" s="1">
        <v>6.07</v>
      </c>
      <c r="BN50" s="1">
        <v>5.17</v>
      </c>
      <c r="BO50" s="1">
        <v>5.69</v>
      </c>
      <c r="BP50" s="1">
        <v>6.41</v>
      </c>
    </row>
    <row r="51" spans="1:68" x14ac:dyDescent="0.3">
      <c r="A51" s="11" t="s">
        <v>24</v>
      </c>
      <c r="B51" s="1" t="s">
        <v>12</v>
      </c>
      <c r="C51" s="1">
        <v>0.81</v>
      </c>
      <c r="D51" s="1">
        <v>0.84099999999999997</v>
      </c>
      <c r="E51" s="1">
        <v>0.81299999999999994</v>
      </c>
      <c r="F51" s="1">
        <v>0.77300000000000002</v>
      </c>
      <c r="G51" s="1">
        <f t="shared" si="12"/>
        <v>0.80925000000000002</v>
      </c>
      <c r="H51" s="1">
        <v>68</v>
      </c>
      <c r="I51" s="1">
        <v>88</v>
      </c>
      <c r="J51" s="1">
        <v>83</v>
      </c>
      <c r="K51" s="1">
        <v>85</v>
      </c>
      <c r="L51" s="1">
        <f t="shared" si="13"/>
        <v>81</v>
      </c>
      <c r="M51" s="1">
        <v>20.43</v>
      </c>
      <c r="N51" s="1">
        <v>33.89</v>
      </c>
      <c r="O51" s="1">
        <v>35.93</v>
      </c>
      <c r="P51" s="1">
        <v>15.63</v>
      </c>
      <c r="Q51" s="1">
        <f t="shared" si="14"/>
        <v>26.47</v>
      </c>
      <c r="R51" s="1"/>
      <c r="S51" s="1" t="s">
        <v>12</v>
      </c>
      <c r="T51" s="1">
        <v>0.54900000000000004</v>
      </c>
      <c r="U51" s="1">
        <v>0.60599999999999998</v>
      </c>
      <c r="V51" s="1">
        <v>0.58899999999999997</v>
      </c>
      <c r="W51" s="1">
        <v>0.58299999999999996</v>
      </c>
      <c r="X51" s="1">
        <f t="shared" si="15"/>
        <v>0.58174999999999999</v>
      </c>
      <c r="Y51" s="1">
        <v>61</v>
      </c>
      <c r="Z51" s="1">
        <v>70</v>
      </c>
      <c r="AA51" s="1">
        <v>60</v>
      </c>
      <c r="AB51" s="1">
        <v>68</v>
      </c>
      <c r="AC51" s="1">
        <f t="shared" si="16"/>
        <v>64.75</v>
      </c>
      <c r="AD51" s="1">
        <v>12.69</v>
      </c>
      <c r="AE51" s="1">
        <v>12.43</v>
      </c>
      <c r="AF51" s="1">
        <v>13.12</v>
      </c>
      <c r="AG51" s="1">
        <v>13.86</v>
      </c>
      <c r="AH51" s="1">
        <f t="shared" si="17"/>
        <v>13.024999999999999</v>
      </c>
      <c r="AJ51" s="11"/>
      <c r="AK51" s="1" t="s">
        <v>13</v>
      </c>
      <c r="AL51" s="1">
        <v>37.75</v>
      </c>
      <c r="AM51" s="1">
        <v>11.2225</v>
      </c>
      <c r="AN51" s="1">
        <v>35.25</v>
      </c>
      <c r="AO51" s="1">
        <v>7.6775000000000002</v>
      </c>
      <c r="AP51" s="1"/>
      <c r="AQ51" s="11"/>
      <c r="AR51" s="1" t="s">
        <v>13</v>
      </c>
      <c r="AS51" s="1">
        <v>0.35599999999999998</v>
      </c>
      <c r="AT51" s="11"/>
      <c r="AU51" s="1" t="s">
        <v>13</v>
      </c>
      <c r="AV51" s="1">
        <v>0.28100000000000003</v>
      </c>
      <c r="AW51" s="1"/>
      <c r="AX51" s="11" t="s">
        <v>24</v>
      </c>
      <c r="AY51" s="1" t="s">
        <v>12</v>
      </c>
      <c r="AZ51" s="1">
        <v>68</v>
      </c>
      <c r="BA51" s="1">
        <v>88</v>
      </c>
      <c r="BB51" s="1">
        <v>83</v>
      </c>
      <c r="BC51" s="1">
        <v>85</v>
      </c>
      <c r="BD51" s="1">
        <v>20.43</v>
      </c>
      <c r="BE51" s="1">
        <v>33.89</v>
      </c>
      <c r="BF51" s="1">
        <v>35.93</v>
      </c>
      <c r="BG51" s="1">
        <v>15.63</v>
      </c>
      <c r="BH51" s="1"/>
      <c r="BI51" s="1">
        <v>61</v>
      </c>
      <c r="BJ51" s="1">
        <v>70</v>
      </c>
      <c r="BK51" s="1">
        <v>60</v>
      </c>
      <c r="BL51" s="1">
        <v>68</v>
      </c>
      <c r="BM51" s="1">
        <v>12.69</v>
      </c>
      <c r="BN51" s="1">
        <v>12.43</v>
      </c>
      <c r="BO51" s="1">
        <v>13.12</v>
      </c>
      <c r="BP51" s="1">
        <v>13.86</v>
      </c>
    </row>
    <row r="52" spans="1:68" x14ac:dyDescent="0.3">
      <c r="A52" s="11"/>
      <c r="B52" s="1" t="s">
        <v>13</v>
      </c>
      <c r="C52" s="1">
        <v>0.38200000000000001</v>
      </c>
      <c r="D52" s="1">
        <v>0.32400000000000001</v>
      </c>
      <c r="E52" s="1">
        <v>0.36399999999999999</v>
      </c>
      <c r="F52" s="1">
        <v>0.35399999999999998</v>
      </c>
      <c r="G52" s="1">
        <f t="shared" si="12"/>
        <v>0.35599999999999998</v>
      </c>
      <c r="H52" s="1">
        <v>37</v>
      </c>
      <c r="I52" s="1">
        <v>35</v>
      </c>
      <c r="J52" s="1">
        <v>38</v>
      </c>
      <c r="K52" s="1">
        <v>41</v>
      </c>
      <c r="L52" s="1">
        <f t="shared" si="13"/>
        <v>37.75</v>
      </c>
      <c r="M52" s="1">
        <v>10.28</v>
      </c>
      <c r="N52" s="1">
        <v>11.52</v>
      </c>
      <c r="O52" s="1">
        <v>11.61</v>
      </c>
      <c r="P52" s="1">
        <v>11.48</v>
      </c>
      <c r="Q52" s="1">
        <f t="shared" si="14"/>
        <v>11.2225</v>
      </c>
      <c r="R52" s="1"/>
      <c r="S52" s="1" t="s">
        <v>13</v>
      </c>
      <c r="T52" s="1">
        <v>0.29199999999999998</v>
      </c>
      <c r="U52" s="1">
        <v>0.26400000000000001</v>
      </c>
      <c r="V52" s="1">
        <v>0.32400000000000001</v>
      </c>
      <c r="W52" s="1">
        <v>0.24399999999999999</v>
      </c>
      <c r="X52" s="1">
        <f t="shared" si="15"/>
        <v>0.28100000000000003</v>
      </c>
      <c r="Y52" s="1">
        <v>35</v>
      </c>
      <c r="Z52" s="1">
        <v>35</v>
      </c>
      <c r="AA52" s="1">
        <v>41</v>
      </c>
      <c r="AB52" s="1">
        <v>30</v>
      </c>
      <c r="AC52" s="1">
        <f t="shared" si="16"/>
        <v>35.25</v>
      </c>
      <c r="AD52" s="1">
        <v>8.2799999999999994</v>
      </c>
      <c r="AE52" s="1">
        <v>8.24</v>
      </c>
      <c r="AF52" s="1">
        <v>6.28</v>
      </c>
      <c r="AG52" s="1">
        <v>7.91</v>
      </c>
      <c r="AH52" s="1">
        <f t="shared" si="17"/>
        <v>7.6775000000000002</v>
      </c>
      <c r="AJ52" s="11"/>
      <c r="AK52" s="1" t="s">
        <v>14</v>
      </c>
      <c r="AL52" s="1">
        <v>34.5</v>
      </c>
      <c r="AM52" s="1">
        <v>11.6675</v>
      </c>
      <c r="AN52" s="1">
        <v>33</v>
      </c>
      <c r="AO52" s="1">
        <v>7.4375</v>
      </c>
      <c r="AP52" s="1"/>
      <c r="AQ52" s="11"/>
      <c r="AR52" s="1" t="s">
        <v>14</v>
      </c>
      <c r="AS52" s="1">
        <v>0.36225000000000002</v>
      </c>
      <c r="AT52" s="11"/>
      <c r="AU52" s="1" t="s">
        <v>14</v>
      </c>
      <c r="AV52" s="1">
        <v>0.26600000000000001</v>
      </c>
      <c r="AW52" s="1"/>
      <c r="AX52" s="11"/>
      <c r="AY52" s="1" t="s">
        <v>13</v>
      </c>
      <c r="AZ52" s="1">
        <v>37</v>
      </c>
      <c r="BA52" s="1">
        <v>35</v>
      </c>
      <c r="BB52" s="1">
        <v>38</v>
      </c>
      <c r="BC52" s="1">
        <v>41</v>
      </c>
      <c r="BD52" s="1">
        <v>10.28</v>
      </c>
      <c r="BE52" s="1">
        <v>11.52</v>
      </c>
      <c r="BF52" s="1">
        <v>11.61</v>
      </c>
      <c r="BG52" s="1">
        <v>11.48</v>
      </c>
      <c r="BH52" s="1"/>
      <c r="BI52" s="1">
        <v>35</v>
      </c>
      <c r="BJ52" s="1">
        <v>35</v>
      </c>
      <c r="BK52" s="1">
        <v>41</v>
      </c>
      <c r="BL52" s="1">
        <v>30</v>
      </c>
      <c r="BM52" s="1">
        <v>8.2799999999999994</v>
      </c>
      <c r="BN52" s="1">
        <v>8.24</v>
      </c>
      <c r="BO52" s="1">
        <v>6.28</v>
      </c>
      <c r="BP52" s="1">
        <v>7.91</v>
      </c>
    </row>
    <row r="53" spans="1:68" x14ac:dyDescent="0.3">
      <c r="A53" s="11"/>
      <c r="B53" s="1" t="s">
        <v>14</v>
      </c>
      <c r="C53" s="1">
        <v>0.371</v>
      </c>
      <c r="D53" s="1">
        <v>0.316</v>
      </c>
      <c r="E53" s="1">
        <v>0.371</v>
      </c>
      <c r="F53" s="1">
        <v>0.39100000000000001</v>
      </c>
      <c r="G53" s="1">
        <f t="shared" si="12"/>
        <v>0.36225000000000002</v>
      </c>
      <c r="H53" s="1">
        <v>33</v>
      </c>
      <c r="I53" s="1">
        <v>31</v>
      </c>
      <c r="J53" s="1">
        <v>35</v>
      </c>
      <c r="K53" s="1">
        <v>39</v>
      </c>
      <c r="L53" s="1">
        <f t="shared" si="13"/>
        <v>34.5</v>
      </c>
      <c r="M53" s="1">
        <v>13.82</v>
      </c>
      <c r="N53" s="1">
        <v>12.62</v>
      </c>
      <c r="O53" s="1">
        <v>10.210000000000001</v>
      </c>
      <c r="P53" s="1">
        <v>10.02</v>
      </c>
      <c r="Q53" s="1">
        <f t="shared" si="14"/>
        <v>11.6675</v>
      </c>
      <c r="R53" s="1"/>
      <c r="S53" s="1" t="s">
        <v>14</v>
      </c>
      <c r="T53" s="1">
        <v>0.28299999999999997</v>
      </c>
      <c r="U53" s="1">
        <v>0.27400000000000002</v>
      </c>
      <c r="V53" s="1">
        <v>0.27600000000000002</v>
      </c>
      <c r="W53" s="1">
        <v>0.23100000000000001</v>
      </c>
      <c r="X53" s="1">
        <f t="shared" si="15"/>
        <v>0.26600000000000001</v>
      </c>
      <c r="Y53" s="1">
        <v>33</v>
      </c>
      <c r="Z53" s="1">
        <v>31</v>
      </c>
      <c r="AA53" s="1">
        <v>35</v>
      </c>
      <c r="AB53" s="1">
        <v>33</v>
      </c>
      <c r="AC53" s="1">
        <f t="shared" si="16"/>
        <v>33</v>
      </c>
      <c r="AD53" s="1">
        <v>7.82</v>
      </c>
      <c r="AE53" s="1">
        <v>7.82</v>
      </c>
      <c r="AF53" s="1">
        <v>7.82</v>
      </c>
      <c r="AG53" s="1">
        <v>6.29</v>
      </c>
      <c r="AH53" s="1">
        <f t="shared" si="17"/>
        <v>7.4375</v>
      </c>
      <c r="AJ53" s="11"/>
      <c r="AK53" s="1" t="s">
        <v>15</v>
      </c>
      <c r="AL53" s="1">
        <v>38.5</v>
      </c>
      <c r="AM53" s="1">
        <v>11.012499999999999</v>
      </c>
      <c r="AN53" s="1">
        <v>30.5</v>
      </c>
      <c r="AO53" s="1">
        <v>7.1775000000000002</v>
      </c>
      <c r="AP53" s="1"/>
      <c r="AQ53" s="11"/>
      <c r="AR53" s="1" t="s">
        <v>15</v>
      </c>
      <c r="AS53" s="1">
        <v>0.37125000000000002</v>
      </c>
      <c r="AT53" s="11"/>
      <c r="AU53" s="1" t="s">
        <v>15</v>
      </c>
      <c r="AV53" s="1">
        <v>0.23599999999999999</v>
      </c>
      <c r="AW53" s="1"/>
      <c r="AX53" s="11"/>
      <c r="AY53" s="1" t="s">
        <v>14</v>
      </c>
      <c r="AZ53" s="1">
        <v>33</v>
      </c>
      <c r="BA53" s="1">
        <v>31</v>
      </c>
      <c r="BB53" s="1">
        <v>35</v>
      </c>
      <c r="BC53" s="1">
        <v>39</v>
      </c>
      <c r="BD53" s="1">
        <v>13.82</v>
      </c>
      <c r="BE53" s="1">
        <v>12.62</v>
      </c>
      <c r="BF53" s="1">
        <v>10.210000000000001</v>
      </c>
      <c r="BG53" s="1">
        <v>10.02</v>
      </c>
      <c r="BH53" s="1"/>
      <c r="BI53" s="1">
        <v>33</v>
      </c>
      <c r="BJ53" s="1">
        <v>31</v>
      </c>
      <c r="BK53" s="1">
        <v>35</v>
      </c>
      <c r="BL53" s="1">
        <v>33</v>
      </c>
      <c r="BM53" s="1">
        <v>7.82</v>
      </c>
      <c r="BN53" s="1">
        <v>7.82</v>
      </c>
      <c r="BO53" s="1">
        <v>7.82</v>
      </c>
      <c r="BP53" s="1">
        <v>6.29</v>
      </c>
    </row>
    <row r="54" spans="1:68" x14ac:dyDescent="0.3">
      <c r="A54" s="11"/>
      <c r="B54" s="1" t="s">
        <v>15</v>
      </c>
      <c r="C54" s="1">
        <v>0.312</v>
      </c>
      <c r="D54" s="1">
        <v>0.38100000000000001</v>
      </c>
      <c r="E54" s="1">
        <v>0.41099999999999998</v>
      </c>
      <c r="F54" s="1">
        <v>0.38100000000000001</v>
      </c>
      <c r="G54" s="1">
        <f t="shared" si="12"/>
        <v>0.37125000000000002</v>
      </c>
      <c r="H54" s="1">
        <v>36</v>
      </c>
      <c r="I54" s="1">
        <v>38</v>
      </c>
      <c r="J54" s="1">
        <v>43</v>
      </c>
      <c r="K54" s="1">
        <v>37</v>
      </c>
      <c r="L54" s="1">
        <f t="shared" si="13"/>
        <v>38.5</v>
      </c>
      <c r="M54" s="1">
        <v>10.98</v>
      </c>
      <c r="N54" s="1">
        <v>10.91</v>
      </c>
      <c r="O54" s="1">
        <v>11.18</v>
      </c>
      <c r="P54" s="1">
        <v>10.98</v>
      </c>
      <c r="Q54" s="1">
        <f t="shared" si="14"/>
        <v>11.012499999999999</v>
      </c>
      <c r="R54" s="1"/>
      <c r="S54" s="1" t="s">
        <v>15</v>
      </c>
      <c r="T54" s="1">
        <v>0.20100000000000001</v>
      </c>
      <c r="U54" s="1">
        <v>0.29099999999999998</v>
      </c>
      <c r="V54" s="1">
        <v>0.251</v>
      </c>
      <c r="W54" s="1">
        <v>0.20100000000000001</v>
      </c>
      <c r="X54" s="1">
        <f t="shared" si="15"/>
        <v>0.23599999999999999</v>
      </c>
      <c r="Y54" s="1">
        <v>20</v>
      </c>
      <c r="Z54" s="1">
        <v>36</v>
      </c>
      <c r="AA54" s="1">
        <v>30</v>
      </c>
      <c r="AB54" s="1">
        <v>36</v>
      </c>
      <c r="AC54" s="1">
        <f t="shared" si="16"/>
        <v>30.5</v>
      </c>
      <c r="AD54" s="1">
        <v>6.98</v>
      </c>
      <c r="AE54" s="1">
        <v>7.97</v>
      </c>
      <c r="AF54" s="1">
        <v>6.58</v>
      </c>
      <c r="AG54" s="1">
        <v>7.18</v>
      </c>
      <c r="AH54" s="1">
        <f t="shared" si="17"/>
        <v>7.1775000000000002</v>
      </c>
      <c r="AJ54" s="11"/>
      <c r="AK54" s="1" t="s">
        <v>16</v>
      </c>
      <c r="AL54" s="1">
        <v>22</v>
      </c>
      <c r="AM54" s="1">
        <v>7.972500000000001</v>
      </c>
      <c r="AN54" s="1">
        <v>15.75</v>
      </c>
      <c r="AO54" s="1">
        <v>4.8049999999999997</v>
      </c>
      <c r="AP54" s="1"/>
      <c r="AQ54" s="11"/>
      <c r="AR54" s="1" t="s">
        <v>16</v>
      </c>
      <c r="AS54" s="1">
        <v>0.18749999999999997</v>
      </c>
      <c r="AT54" s="11"/>
      <c r="AU54" s="1" t="s">
        <v>16</v>
      </c>
      <c r="AV54" s="1">
        <v>0.17425000000000002</v>
      </c>
      <c r="AW54" s="1"/>
      <c r="AX54" s="11"/>
      <c r="AY54" s="1" t="s">
        <v>15</v>
      </c>
      <c r="AZ54" s="1">
        <v>36</v>
      </c>
      <c r="BA54" s="1">
        <v>38</v>
      </c>
      <c r="BB54" s="1">
        <v>43</v>
      </c>
      <c r="BC54" s="1">
        <v>37</v>
      </c>
      <c r="BD54" s="1">
        <v>10.98</v>
      </c>
      <c r="BE54" s="1">
        <v>10.91</v>
      </c>
      <c r="BF54" s="1">
        <v>11.18</v>
      </c>
      <c r="BG54" s="1">
        <v>10.98</v>
      </c>
      <c r="BH54" s="1"/>
      <c r="BI54" s="1">
        <v>20</v>
      </c>
      <c r="BJ54" s="1">
        <v>36</v>
      </c>
      <c r="BK54" s="1">
        <v>30</v>
      </c>
      <c r="BL54" s="1">
        <v>36</v>
      </c>
      <c r="BM54" s="1">
        <v>6.98</v>
      </c>
      <c r="BN54" s="1">
        <v>7.97</v>
      </c>
      <c r="BO54" s="1">
        <v>6.58</v>
      </c>
      <c r="BP54" s="1">
        <v>7.18</v>
      </c>
    </row>
    <row r="55" spans="1:68" x14ac:dyDescent="0.3">
      <c r="A55" s="11"/>
      <c r="B55" s="1" t="s">
        <v>16</v>
      </c>
      <c r="C55" s="1">
        <v>0.23499999999999999</v>
      </c>
      <c r="D55" s="1">
        <v>0.17499999999999999</v>
      </c>
      <c r="E55" s="1">
        <v>0.13500000000000001</v>
      </c>
      <c r="F55" s="1">
        <v>0.20499999999999999</v>
      </c>
      <c r="G55" s="1">
        <f t="shared" si="12"/>
        <v>0.18749999999999997</v>
      </c>
      <c r="H55" s="1">
        <v>17</v>
      </c>
      <c r="I55" s="1">
        <v>25</v>
      </c>
      <c r="J55" s="1">
        <v>28</v>
      </c>
      <c r="K55" s="1">
        <v>18</v>
      </c>
      <c r="L55" s="1">
        <f t="shared" si="13"/>
        <v>22</v>
      </c>
      <c r="M55" s="1">
        <v>7.4</v>
      </c>
      <c r="N55" s="1">
        <v>8.41</v>
      </c>
      <c r="O55" s="1">
        <v>8.64</v>
      </c>
      <c r="P55" s="1">
        <v>7.44</v>
      </c>
      <c r="Q55" s="1">
        <f t="shared" si="14"/>
        <v>7.972500000000001</v>
      </c>
      <c r="R55" s="1"/>
      <c r="S55" s="1" t="s">
        <v>16</v>
      </c>
      <c r="T55" s="1">
        <v>0.16500000000000001</v>
      </c>
      <c r="U55" s="1">
        <v>0.17100000000000001</v>
      </c>
      <c r="V55" s="1">
        <v>0.186</v>
      </c>
      <c r="W55" s="1">
        <v>0.17499999999999999</v>
      </c>
      <c r="X55" s="1">
        <f t="shared" si="15"/>
        <v>0.17425000000000002</v>
      </c>
      <c r="Y55" s="1">
        <v>14</v>
      </c>
      <c r="Z55" s="1">
        <v>15</v>
      </c>
      <c r="AA55" s="1">
        <v>17</v>
      </c>
      <c r="AB55" s="1">
        <v>17</v>
      </c>
      <c r="AC55" s="1">
        <f t="shared" si="16"/>
        <v>15.75</v>
      </c>
      <c r="AD55" s="1">
        <v>4.46</v>
      </c>
      <c r="AE55" s="1">
        <v>4.4400000000000004</v>
      </c>
      <c r="AF55" s="1">
        <v>5.18</v>
      </c>
      <c r="AG55" s="1">
        <v>5.14</v>
      </c>
      <c r="AH55" s="1">
        <f t="shared" si="17"/>
        <v>4.8049999999999997</v>
      </c>
      <c r="AJ55" s="11" t="s">
        <v>25</v>
      </c>
      <c r="AK55" s="1" t="s">
        <v>12</v>
      </c>
      <c r="AL55" s="1">
        <v>72.75</v>
      </c>
      <c r="AM55" s="1">
        <v>13.01</v>
      </c>
      <c r="AN55" s="1">
        <v>55.75</v>
      </c>
      <c r="AO55" s="1">
        <v>11.389999999999999</v>
      </c>
      <c r="AP55" s="1"/>
      <c r="AQ55" s="11" t="s">
        <v>25</v>
      </c>
      <c r="AR55" s="1" t="s">
        <v>12</v>
      </c>
      <c r="AS55" s="1">
        <v>0.68500000000000005</v>
      </c>
      <c r="AT55" s="11" t="s">
        <v>25</v>
      </c>
      <c r="AU55" s="1" t="s">
        <v>12</v>
      </c>
      <c r="AV55" s="1">
        <v>0.64700000000000002</v>
      </c>
      <c r="AW55" s="1"/>
      <c r="AX55" s="11"/>
      <c r="AY55" s="1" t="s">
        <v>16</v>
      </c>
      <c r="AZ55" s="1">
        <v>17</v>
      </c>
      <c r="BA55" s="1">
        <v>25</v>
      </c>
      <c r="BB55" s="1">
        <v>28</v>
      </c>
      <c r="BC55" s="1">
        <v>18</v>
      </c>
      <c r="BD55" s="1">
        <v>7.4</v>
      </c>
      <c r="BE55" s="1">
        <v>8.41</v>
      </c>
      <c r="BF55" s="1">
        <v>8.64</v>
      </c>
      <c r="BG55" s="1">
        <v>7.44</v>
      </c>
      <c r="BH55" s="1"/>
      <c r="BI55" s="1">
        <v>14</v>
      </c>
      <c r="BJ55" s="1">
        <v>15</v>
      </c>
      <c r="BK55" s="1">
        <v>17</v>
      </c>
      <c r="BL55" s="1">
        <v>17</v>
      </c>
      <c r="BM55" s="1">
        <v>4.46</v>
      </c>
      <c r="BN55" s="1">
        <v>4.4400000000000004</v>
      </c>
      <c r="BO55" s="1">
        <v>5.18</v>
      </c>
      <c r="BP55" s="1">
        <v>5.14</v>
      </c>
    </row>
    <row r="56" spans="1:68" x14ac:dyDescent="0.3">
      <c r="A56" s="11" t="s">
        <v>25</v>
      </c>
      <c r="B56" s="1" t="s">
        <v>12</v>
      </c>
      <c r="C56" s="1">
        <v>0.32500000000000001</v>
      </c>
      <c r="D56" s="1">
        <v>0.76500000000000001</v>
      </c>
      <c r="E56" s="1">
        <v>0.82499999999999996</v>
      </c>
      <c r="F56" s="1">
        <v>0.82499999999999996</v>
      </c>
      <c r="G56" s="1">
        <f t="shared" si="12"/>
        <v>0.68500000000000005</v>
      </c>
      <c r="H56" s="1">
        <v>42</v>
      </c>
      <c r="I56" s="1">
        <v>81</v>
      </c>
      <c r="J56" s="1">
        <v>78</v>
      </c>
      <c r="K56" s="1">
        <v>90</v>
      </c>
      <c r="L56" s="1">
        <f t="shared" si="13"/>
        <v>72.75</v>
      </c>
      <c r="M56" s="1">
        <v>10.61</v>
      </c>
      <c r="N56" s="1">
        <v>14.61</v>
      </c>
      <c r="O56" s="1">
        <v>14.01</v>
      </c>
      <c r="P56" s="1">
        <v>12.81</v>
      </c>
      <c r="Q56" s="1">
        <f t="shared" si="14"/>
        <v>13.01</v>
      </c>
      <c r="R56" s="1"/>
      <c r="S56" s="1" t="s">
        <v>12</v>
      </c>
      <c r="T56" s="1">
        <v>0.67300000000000004</v>
      </c>
      <c r="U56" s="1">
        <v>0.65500000000000003</v>
      </c>
      <c r="V56" s="1">
        <v>0.63500000000000001</v>
      </c>
      <c r="W56" s="1">
        <v>0.625</v>
      </c>
      <c r="X56" s="1">
        <f t="shared" si="15"/>
        <v>0.64700000000000002</v>
      </c>
      <c r="Y56" s="1">
        <v>42</v>
      </c>
      <c r="Z56" s="1">
        <v>61</v>
      </c>
      <c r="AA56" s="1">
        <v>60</v>
      </c>
      <c r="AB56" s="1">
        <v>60</v>
      </c>
      <c r="AC56" s="1">
        <f t="shared" si="16"/>
        <v>55.75</v>
      </c>
      <c r="AD56" s="1">
        <v>10.61</v>
      </c>
      <c r="AE56" s="1">
        <v>11.61</v>
      </c>
      <c r="AF56" s="1">
        <v>11.33</v>
      </c>
      <c r="AG56" s="1">
        <v>12.01</v>
      </c>
      <c r="AH56" s="1">
        <f t="shared" si="17"/>
        <v>11.389999999999999</v>
      </c>
      <c r="AJ56" s="11"/>
      <c r="AK56" s="1" t="s">
        <v>13</v>
      </c>
      <c r="AL56" s="1">
        <v>31.5</v>
      </c>
      <c r="AM56" s="1">
        <v>9.4224999999999994</v>
      </c>
      <c r="AN56" s="1">
        <v>31.25</v>
      </c>
      <c r="AO56" s="1">
        <v>6.8150000000000004</v>
      </c>
      <c r="AP56" s="1"/>
      <c r="AQ56" s="11"/>
      <c r="AR56" s="1" t="s">
        <v>13</v>
      </c>
      <c r="AS56" s="1">
        <v>0.31974999999999998</v>
      </c>
      <c r="AT56" s="11"/>
      <c r="AU56" s="1" t="s">
        <v>13</v>
      </c>
      <c r="AV56" s="1">
        <v>0.2525</v>
      </c>
      <c r="AW56" s="1"/>
      <c r="AX56" s="11" t="s">
        <v>25</v>
      </c>
      <c r="AY56" s="1" t="s">
        <v>12</v>
      </c>
      <c r="AZ56" s="1">
        <v>42</v>
      </c>
      <c r="BA56" s="1">
        <v>81</v>
      </c>
      <c r="BB56" s="1">
        <v>78</v>
      </c>
      <c r="BC56" s="1">
        <v>90</v>
      </c>
      <c r="BD56" s="1">
        <v>10.61</v>
      </c>
      <c r="BE56" s="1">
        <v>14.61</v>
      </c>
      <c r="BF56" s="1">
        <v>14.01</v>
      </c>
      <c r="BG56" s="1">
        <v>12.81</v>
      </c>
      <c r="BH56" s="1"/>
      <c r="BI56" s="1">
        <v>42</v>
      </c>
      <c r="BJ56" s="1">
        <v>61</v>
      </c>
      <c r="BK56" s="1">
        <v>60</v>
      </c>
      <c r="BL56" s="1">
        <v>60</v>
      </c>
      <c r="BM56" s="1">
        <v>10.61</v>
      </c>
      <c r="BN56" s="1">
        <v>11.61</v>
      </c>
      <c r="BO56" s="1">
        <v>11.33</v>
      </c>
      <c r="BP56" s="1">
        <v>12.01</v>
      </c>
    </row>
    <row r="57" spans="1:68" x14ac:dyDescent="0.3">
      <c r="A57" s="11"/>
      <c r="B57" s="1" t="s">
        <v>13</v>
      </c>
      <c r="C57" s="1">
        <v>0.25600000000000001</v>
      </c>
      <c r="D57" s="1">
        <v>0.32100000000000001</v>
      </c>
      <c r="E57" s="1">
        <v>0.35099999999999998</v>
      </c>
      <c r="F57" s="1">
        <v>0.35099999999999998</v>
      </c>
      <c r="G57" s="1">
        <f t="shared" si="12"/>
        <v>0.31974999999999998</v>
      </c>
      <c r="H57" s="1">
        <v>26</v>
      </c>
      <c r="I57" s="1">
        <v>30</v>
      </c>
      <c r="J57" s="1">
        <v>32</v>
      </c>
      <c r="K57" s="1">
        <v>38</v>
      </c>
      <c r="L57" s="1">
        <f t="shared" si="13"/>
        <v>31.5</v>
      </c>
      <c r="M57" s="1">
        <v>7.79</v>
      </c>
      <c r="N57" s="1">
        <v>8.82</v>
      </c>
      <c r="O57" s="1">
        <v>10.19</v>
      </c>
      <c r="P57" s="1">
        <v>10.89</v>
      </c>
      <c r="Q57" s="1">
        <f t="shared" si="14"/>
        <v>9.4224999999999994</v>
      </c>
      <c r="R57" s="1"/>
      <c r="S57" s="1" t="s">
        <v>13</v>
      </c>
      <c r="T57" s="1">
        <v>0.254</v>
      </c>
      <c r="U57" s="1">
        <v>0.28399999999999997</v>
      </c>
      <c r="V57" s="1">
        <v>0.251</v>
      </c>
      <c r="W57" s="1">
        <v>0.221</v>
      </c>
      <c r="X57" s="1">
        <f t="shared" si="15"/>
        <v>0.2525</v>
      </c>
      <c r="Y57" s="1">
        <v>32</v>
      </c>
      <c r="Z57" s="1">
        <v>36</v>
      </c>
      <c r="AA57" s="1">
        <v>29</v>
      </c>
      <c r="AB57" s="1">
        <v>28</v>
      </c>
      <c r="AC57" s="1">
        <f t="shared" si="16"/>
        <v>31.25</v>
      </c>
      <c r="AD57" s="1">
        <v>6.79</v>
      </c>
      <c r="AE57" s="1">
        <v>6.79</v>
      </c>
      <c r="AF57" s="1">
        <v>6.79</v>
      </c>
      <c r="AG57" s="1">
        <v>6.89</v>
      </c>
      <c r="AH57" s="1">
        <f t="shared" si="17"/>
        <v>6.8150000000000004</v>
      </c>
      <c r="AJ57" s="11"/>
      <c r="AK57" s="1" t="s">
        <v>14</v>
      </c>
      <c r="AL57" s="1">
        <v>36.75</v>
      </c>
      <c r="AM57" s="1">
        <v>10.11</v>
      </c>
      <c r="AN57" s="1">
        <v>26.75</v>
      </c>
      <c r="AO57" s="1">
        <v>7.08</v>
      </c>
      <c r="AP57" s="1"/>
      <c r="AQ57" s="11"/>
      <c r="AR57" s="1" t="s">
        <v>14</v>
      </c>
      <c r="AS57" s="1">
        <v>0.30174999999999996</v>
      </c>
      <c r="AT57" s="11"/>
      <c r="AU57" s="1" t="s">
        <v>14</v>
      </c>
      <c r="AV57" s="1">
        <v>0.253</v>
      </c>
      <c r="AW57" s="1"/>
      <c r="AX57" s="11"/>
      <c r="AY57" s="1" t="s">
        <v>13</v>
      </c>
      <c r="AZ57" s="1">
        <v>26</v>
      </c>
      <c r="BA57" s="1">
        <v>30</v>
      </c>
      <c r="BB57" s="1">
        <v>32</v>
      </c>
      <c r="BC57" s="1">
        <v>38</v>
      </c>
      <c r="BD57" s="1">
        <v>7.79</v>
      </c>
      <c r="BE57" s="1">
        <v>8.82</v>
      </c>
      <c r="BF57" s="1">
        <v>10.19</v>
      </c>
      <c r="BG57" s="1">
        <v>10.89</v>
      </c>
      <c r="BH57" s="1"/>
      <c r="BI57" s="1">
        <v>32</v>
      </c>
      <c r="BJ57" s="1">
        <v>36</v>
      </c>
      <c r="BK57" s="1">
        <v>29</v>
      </c>
      <c r="BL57" s="1">
        <v>28</v>
      </c>
      <c r="BM57" s="1">
        <v>6.79</v>
      </c>
      <c r="BN57" s="1">
        <v>6.79</v>
      </c>
      <c r="BO57" s="1">
        <v>6.79</v>
      </c>
      <c r="BP57" s="1">
        <v>6.89</v>
      </c>
    </row>
    <row r="58" spans="1:68" x14ac:dyDescent="0.3">
      <c r="A58" s="11"/>
      <c r="B58" s="1" t="s">
        <v>14</v>
      </c>
      <c r="C58" s="1">
        <v>0.157</v>
      </c>
      <c r="D58" s="1">
        <v>0.35099999999999998</v>
      </c>
      <c r="E58" s="1">
        <v>0.35299999999999998</v>
      </c>
      <c r="F58" s="1">
        <v>0.34599999999999997</v>
      </c>
      <c r="G58" s="1">
        <f t="shared" si="12"/>
        <v>0.30174999999999996</v>
      </c>
      <c r="H58" s="1">
        <v>29</v>
      </c>
      <c r="I58" s="1">
        <v>33</v>
      </c>
      <c r="J58" s="1">
        <v>44</v>
      </c>
      <c r="K58" s="1">
        <v>41</v>
      </c>
      <c r="L58" s="1">
        <f t="shared" si="13"/>
        <v>36.75</v>
      </c>
      <c r="M58" s="1">
        <v>7.81</v>
      </c>
      <c r="N58" s="1">
        <v>9.41</v>
      </c>
      <c r="O58" s="1">
        <v>11.21</v>
      </c>
      <c r="P58" s="1">
        <v>12.01</v>
      </c>
      <c r="Q58" s="1">
        <f t="shared" si="14"/>
        <v>10.11</v>
      </c>
      <c r="R58" s="1"/>
      <c r="S58" s="1" t="s">
        <v>14</v>
      </c>
      <c r="T58" s="1">
        <v>0.23699999999999999</v>
      </c>
      <c r="U58" s="1">
        <v>0.22600000000000001</v>
      </c>
      <c r="V58" s="1">
        <v>0.26800000000000002</v>
      </c>
      <c r="W58" s="1">
        <v>0.28100000000000003</v>
      </c>
      <c r="X58" s="1">
        <f t="shared" si="15"/>
        <v>0.253</v>
      </c>
      <c r="Y58" s="1">
        <v>24</v>
      </c>
      <c r="Z58" s="1">
        <v>29</v>
      </c>
      <c r="AA58" s="1">
        <v>32</v>
      </c>
      <c r="AB58" s="1">
        <v>22</v>
      </c>
      <c r="AC58" s="1">
        <f t="shared" si="16"/>
        <v>26.75</v>
      </c>
      <c r="AD58" s="1">
        <v>6.81</v>
      </c>
      <c r="AE58" s="1">
        <v>6.88</v>
      </c>
      <c r="AF58" s="1">
        <v>6.42</v>
      </c>
      <c r="AG58" s="1">
        <v>8.2100000000000009</v>
      </c>
      <c r="AH58" s="1">
        <f t="shared" si="17"/>
        <v>7.08</v>
      </c>
      <c r="AJ58" s="11"/>
      <c r="AK58" s="1" t="s">
        <v>15</v>
      </c>
      <c r="AL58" s="1">
        <v>35.75</v>
      </c>
      <c r="AM58" s="1">
        <v>10.039999999999999</v>
      </c>
      <c r="AN58" s="1">
        <v>30.25</v>
      </c>
      <c r="AO58" s="1">
        <v>6.9050000000000002</v>
      </c>
      <c r="AP58" s="1"/>
      <c r="AQ58" s="11"/>
      <c r="AR58" s="1" t="s">
        <v>15</v>
      </c>
      <c r="AS58" s="1">
        <v>0.27374999999999999</v>
      </c>
      <c r="AT58" s="11"/>
      <c r="AU58" s="1" t="s">
        <v>15</v>
      </c>
      <c r="AV58" s="1">
        <v>0.25275000000000003</v>
      </c>
      <c r="AW58" s="1"/>
      <c r="AX58" s="11"/>
      <c r="AY58" s="1" t="s">
        <v>14</v>
      </c>
      <c r="AZ58" s="1">
        <v>29</v>
      </c>
      <c r="BA58" s="1">
        <v>33</v>
      </c>
      <c r="BB58" s="1">
        <v>44</v>
      </c>
      <c r="BC58" s="1">
        <v>41</v>
      </c>
      <c r="BD58" s="1">
        <v>7.81</v>
      </c>
      <c r="BE58" s="1">
        <v>9.41</v>
      </c>
      <c r="BF58" s="1">
        <v>11.21</v>
      </c>
      <c r="BG58" s="1">
        <v>12.01</v>
      </c>
      <c r="BH58" s="1"/>
      <c r="BI58" s="1">
        <v>24</v>
      </c>
      <c r="BJ58" s="1">
        <v>29</v>
      </c>
      <c r="BK58" s="1">
        <v>32</v>
      </c>
      <c r="BL58" s="1">
        <v>22</v>
      </c>
      <c r="BM58" s="1">
        <v>6.81</v>
      </c>
      <c r="BN58" s="1">
        <v>6.88</v>
      </c>
      <c r="BO58" s="1">
        <v>6.42</v>
      </c>
      <c r="BP58" s="1">
        <v>8.2100000000000009</v>
      </c>
    </row>
    <row r="59" spans="1:68" x14ac:dyDescent="0.3">
      <c r="A59" s="11"/>
      <c r="B59" s="1" t="s">
        <v>15</v>
      </c>
      <c r="C59" s="1">
        <v>0.121</v>
      </c>
      <c r="D59" s="1">
        <v>0.32600000000000001</v>
      </c>
      <c r="E59" s="1">
        <v>0.32100000000000001</v>
      </c>
      <c r="F59" s="1">
        <v>0.32700000000000001</v>
      </c>
      <c r="G59" s="1">
        <f t="shared" si="12"/>
        <v>0.27374999999999999</v>
      </c>
      <c r="H59" s="1">
        <v>25</v>
      </c>
      <c r="I59" s="1">
        <v>37</v>
      </c>
      <c r="J59" s="1">
        <v>35</v>
      </c>
      <c r="K59" s="1">
        <v>46</v>
      </c>
      <c r="L59" s="1">
        <f t="shared" si="13"/>
        <v>35.75</v>
      </c>
      <c r="M59" s="1">
        <v>7.7</v>
      </c>
      <c r="N59" s="1">
        <v>9.1199999999999992</v>
      </c>
      <c r="O59" s="1">
        <v>11.62</v>
      </c>
      <c r="P59" s="1">
        <v>11.72</v>
      </c>
      <c r="Q59" s="1">
        <f t="shared" si="14"/>
        <v>10.039999999999999</v>
      </c>
      <c r="R59" s="1"/>
      <c r="S59" s="1" t="s">
        <v>15</v>
      </c>
      <c r="T59" s="1">
        <v>0.26200000000000001</v>
      </c>
      <c r="U59" s="1">
        <v>0.22700000000000001</v>
      </c>
      <c r="V59" s="1">
        <v>0.251</v>
      </c>
      <c r="W59" s="1">
        <v>0.27100000000000002</v>
      </c>
      <c r="X59" s="1">
        <f t="shared" si="15"/>
        <v>0.25275000000000003</v>
      </c>
      <c r="Y59" s="1">
        <v>30</v>
      </c>
      <c r="Z59" s="1">
        <v>27</v>
      </c>
      <c r="AA59" s="1">
        <v>29</v>
      </c>
      <c r="AB59" s="1">
        <v>35</v>
      </c>
      <c r="AC59" s="1">
        <f t="shared" si="16"/>
        <v>30.25</v>
      </c>
      <c r="AD59" s="1">
        <v>6.7</v>
      </c>
      <c r="AE59" s="1">
        <v>7.07</v>
      </c>
      <c r="AF59" s="1">
        <v>6.73</v>
      </c>
      <c r="AG59" s="1">
        <v>7.12</v>
      </c>
      <c r="AH59" s="1">
        <f t="shared" si="17"/>
        <v>6.9050000000000002</v>
      </c>
      <c r="AJ59" s="11"/>
      <c r="AK59" s="1" t="s">
        <v>16</v>
      </c>
      <c r="AL59" s="1">
        <v>15.5</v>
      </c>
      <c r="AM59" s="1">
        <v>5.17</v>
      </c>
      <c r="AN59" s="1">
        <v>11.25</v>
      </c>
      <c r="AO59" s="1">
        <v>3.5575000000000001</v>
      </c>
      <c r="AP59" s="1"/>
      <c r="AQ59" s="11"/>
      <c r="AR59" s="1" t="s">
        <v>16</v>
      </c>
      <c r="AS59" s="1">
        <v>0.15625</v>
      </c>
      <c r="AT59" s="11"/>
      <c r="AU59" s="1" t="s">
        <v>16</v>
      </c>
      <c r="AV59" s="1">
        <v>0.12675</v>
      </c>
      <c r="AW59" s="1"/>
      <c r="AX59" s="11"/>
      <c r="AY59" s="1" t="s">
        <v>15</v>
      </c>
      <c r="AZ59" s="1">
        <v>25</v>
      </c>
      <c r="BA59" s="1">
        <v>37</v>
      </c>
      <c r="BB59" s="1">
        <v>35</v>
      </c>
      <c r="BC59" s="1">
        <v>46</v>
      </c>
      <c r="BD59" s="1">
        <v>7.7</v>
      </c>
      <c r="BE59" s="1">
        <v>9.1199999999999992</v>
      </c>
      <c r="BF59" s="1">
        <v>11.62</v>
      </c>
      <c r="BG59" s="1">
        <v>11.72</v>
      </c>
      <c r="BH59" s="1"/>
      <c r="BI59" s="1">
        <v>30</v>
      </c>
      <c r="BJ59" s="1">
        <v>27</v>
      </c>
      <c r="BK59" s="1">
        <v>29</v>
      </c>
      <c r="BL59" s="1">
        <v>35</v>
      </c>
      <c r="BM59" s="1">
        <v>6.7</v>
      </c>
      <c r="BN59" s="1">
        <v>7.07</v>
      </c>
      <c r="BO59" s="1">
        <v>6.73</v>
      </c>
      <c r="BP59" s="1">
        <v>7.12</v>
      </c>
    </row>
    <row r="60" spans="1:68" x14ac:dyDescent="0.3">
      <c r="A60" s="11"/>
      <c r="B60" s="1" t="s">
        <v>16</v>
      </c>
      <c r="C60" s="1">
        <v>8.7999999999999995E-2</v>
      </c>
      <c r="D60" s="1">
        <v>0.21099999999999999</v>
      </c>
      <c r="E60" s="1">
        <v>0.16800000000000001</v>
      </c>
      <c r="F60" s="1">
        <v>0.158</v>
      </c>
      <c r="G60" s="1">
        <f t="shared" si="12"/>
        <v>0.15625</v>
      </c>
      <c r="H60" s="1">
        <v>9</v>
      </c>
      <c r="I60" s="1">
        <v>20</v>
      </c>
      <c r="J60" s="1">
        <v>18</v>
      </c>
      <c r="K60" s="1">
        <v>15</v>
      </c>
      <c r="L60" s="1">
        <f t="shared" si="13"/>
        <v>15.5</v>
      </c>
      <c r="M60" s="1">
        <v>3.12</v>
      </c>
      <c r="N60" s="1">
        <v>5.12</v>
      </c>
      <c r="O60" s="1">
        <v>6.32</v>
      </c>
      <c r="P60" s="1">
        <v>6.12</v>
      </c>
      <c r="Q60" s="1">
        <f t="shared" si="14"/>
        <v>5.17</v>
      </c>
      <c r="R60" s="1"/>
      <c r="S60" s="1" t="s">
        <v>16</v>
      </c>
      <c r="T60" s="1">
        <v>0.14099999999999999</v>
      </c>
      <c r="U60" s="1">
        <v>0.14899999999999999</v>
      </c>
      <c r="V60" s="1">
        <v>0.13800000000000001</v>
      </c>
      <c r="W60" s="1">
        <v>7.9000000000000001E-2</v>
      </c>
      <c r="X60" s="1">
        <f t="shared" si="15"/>
        <v>0.12675</v>
      </c>
      <c r="Y60" s="1">
        <v>11</v>
      </c>
      <c r="Z60" s="1">
        <v>10</v>
      </c>
      <c r="AA60" s="1">
        <v>15</v>
      </c>
      <c r="AB60" s="1">
        <v>9</v>
      </c>
      <c r="AC60" s="1">
        <f t="shared" si="16"/>
        <v>11.25</v>
      </c>
      <c r="AD60" s="1">
        <v>3.12</v>
      </c>
      <c r="AE60" s="1">
        <v>4.12</v>
      </c>
      <c r="AF60" s="1">
        <v>4.67</v>
      </c>
      <c r="AG60" s="1">
        <v>2.3199999999999998</v>
      </c>
      <c r="AH60" s="1">
        <f t="shared" si="17"/>
        <v>3.5575000000000001</v>
      </c>
      <c r="AJ60" s="11" t="s">
        <v>26</v>
      </c>
      <c r="AK60" s="1" t="s">
        <v>12</v>
      </c>
      <c r="AL60" s="1">
        <v>84.25</v>
      </c>
      <c r="AM60" s="1">
        <v>16.48</v>
      </c>
      <c r="AN60" s="1">
        <v>60.25</v>
      </c>
      <c r="AO60" s="1">
        <v>11.23</v>
      </c>
      <c r="AP60" s="1"/>
      <c r="AQ60" s="11" t="s">
        <v>26</v>
      </c>
      <c r="AR60" s="1" t="s">
        <v>12</v>
      </c>
      <c r="AS60" s="1">
        <v>0.81649999999999989</v>
      </c>
      <c r="AT60" s="11" t="s">
        <v>26</v>
      </c>
      <c r="AU60" s="1" t="s">
        <v>12</v>
      </c>
      <c r="AV60" s="1">
        <v>0.60475000000000001</v>
      </c>
      <c r="AW60" s="1"/>
      <c r="AX60" s="11"/>
      <c r="AY60" s="1" t="s">
        <v>16</v>
      </c>
      <c r="AZ60" s="1">
        <v>9</v>
      </c>
      <c r="BA60" s="1">
        <v>20</v>
      </c>
      <c r="BB60" s="1">
        <v>18</v>
      </c>
      <c r="BC60" s="1">
        <v>15</v>
      </c>
      <c r="BD60" s="1">
        <v>3.12</v>
      </c>
      <c r="BE60" s="1">
        <v>5.12</v>
      </c>
      <c r="BF60" s="1">
        <v>6.32</v>
      </c>
      <c r="BG60" s="1">
        <v>6.12</v>
      </c>
      <c r="BH60" s="1"/>
      <c r="BI60" s="1">
        <v>11</v>
      </c>
      <c r="BJ60" s="1">
        <v>10</v>
      </c>
      <c r="BK60" s="1">
        <v>15</v>
      </c>
      <c r="BL60" s="1">
        <v>9</v>
      </c>
      <c r="BM60" s="1">
        <v>3.12</v>
      </c>
      <c r="BN60" s="1">
        <v>4.12</v>
      </c>
      <c r="BO60" s="1">
        <v>4.67</v>
      </c>
      <c r="BP60" s="1">
        <v>2.3199999999999998</v>
      </c>
    </row>
    <row r="61" spans="1:68" x14ac:dyDescent="0.3">
      <c r="A61" s="11" t="s">
        <v>26</v>
      </c>
      <c r="B61" s="1" t="s">
        <v>12</v>
      </c>
      <c r="C61" s="1">
        <v>0.86399999999999999</v>
      </c>
      <c r="D61" s="1">
        <v>0.71399999999999997</v>
      </c>
      <c r="E61" s="1">
        <v>0.86399999999999999</v>
      </c>
      <c r="F61" s="1">
        <v>0.82399999999999995</v>
      </c>
      <c r="G61" s="1">
        <f t="shared" si="12"/>
        <v>0.81649999999999989</v>
      </c>
      <c r="H61" s="1">
        <v>71</v>
      </c>
      <c r="I61" s="1">
        <v>97</v>
      </c>
      <c r="J61" s="1">
        <v>89</v>
      </c>
      <c r="K61" s="1">
        <v>80</v>
      </c>
      <c r="L61" s="1">
        <f t="shared" si="13"/>
        <v>84.25</v>
      </c>
      <c r="M61" s="1">
        <v>14.61</v>
      </c>
      <c r="N61" s="1">
        <v>17.71</v>
      </c>
      <c r="O61" s="1">
        <v>16.89</v>
      </c>
      <c r="P61" s="1">
        <v>16.71</v>
      </c>
      <c r="Q61" s="1">
        <f t="shared" si="14"/>
        <v>16.48</v>
      </c>
      <c r="R61" s="1"/>
      <c r="S61" s="1" t="s">
        <v>12</v>
      </c>
      <c r="T61" s="1">
        <v>0.45700000000000002</v>
      </c>
      <c r="U61" s="1">
        <v>0.68400000000000005</v>
      </c>
      <c r="V61" s="1">
        <v>0.66400000000000003</v>
      </c>
      <c r="W61" s="1">
        <v>0.61399999999999999</v>
      </c>
      <c r="X61" s="1">
        <f t="shared" si="15"/>
        <v>0.60475000000000001</v>
      </c>
      <c r="Y61" s="1">
        <v>52</v>
      </c>
      <c r="Z61" s="1">
        <v>60</v>
      </c>
      <c r="AA61" s="1">
        <v>68</v>
      </c>
      <c r="AB61" s="1">
        <v>61</v>
      </c>
      <c r="AC61" s="1">
        <f t="shared" si="16"/>
        <v>60.25</v>
      </c>
      <c r="AD61" s="1">
        <v>10.61</v>
      </c>
      <c r="AE61" s="1">
        <v>10.74</v>
      </c>
      <c r="AF61" s="1">
        <v>12.08</v>
      </c>
      <c r="AG61" s="1">
        <v>11.49</v>
      </c>
      <c r="AH61" s="1">
        <f t="shared" si="17"/>
        <v>11.23</v>
      </c>
      <c r="AJ61" s="11"/>
      <c r="AK61" s="1" t="s">
        <v>13</v>
      </c>
      <c r="AL61" s="1">
        <v>37</v>
      </c>
      <c r="AM61" s="1">
        <v>8.92</v>
      </c>
      <c r="AN61" s="1">
        <v>25.5</v>
      </c>
      <c r="AO61" s="1">
        <v>6</v>
      </c>
      <c r="AP61" s="1"/>
      <c r="AQ61" s="11"/>
      <c r="AR61" s="1" t="s">
        <v>13</v>
      </c>
      <c r="AS61" s="1">
        <v>0.32450000000000001</v>
      </c>
      <c r="AT61" s="11"/>
      <c r="AU61" s="1" t="s">
        <v>13</v>
      </c>
      <c r="AV61" s="1">
        <v>0.20424999999999999</v>
      </c>
      <c r="AW61" s="1"/>
      <c r="AX61" s="11" t="s">
        <v>26</v>
      </c>
      <c r="AY61" s="1" t="s">
        <v>12</v>
      </c>
      <c r="AZ61" s="1">
        <v>71</v>
      </c>
      <c r="BA61" s="1">
        <v>97</v>
      </c>
      <c r="BB61" s="1">
        <v>89</v>
      </c>
      <c r="BC61" s="1">
        <v>80</v>
      </c>
      <c r="BD61" s="1">
        <v>14.61</v>
      </c>
      <c r="BE61" s="1">
        <v>17.71</v>
      </c>
      <c r="BF61" s="1">
        <v>16.89</v>
      </c>
      <c r="BG61" s="1">
        <v>16.71</v>
      </c>
      <c r="BH61" s="1"/>
      <c r="BI61" s="1">
        <v>52</v>
      </c>
      <c r="BJ61" s="1">
        <v>60</v>
      </c>
      <c r="BK61" s="1">
        <v>68</v>
      </c>
      <c r="BL61" s="1">
        <v>61</v>
      </c>
      <c r="BM61" s="1">
        <v>10.61</v>
      </c>
      <c r="BN61" s="1">
        <v>10.74</v>
      </c>
      <c r="BO61" s="1">
        <v>12.08</v>
      </c>
      <c r="BP61" s="1">
        <v>11.49</v>
      </c>
    </row>
    <row r="62" spans="1:68" x14ac:dyDescent="0.3">
      <c r="A62" s="11"/>
      <c r="B62" s="1" t="s">
        <v>13</v>
      </c>
      <c r="C62" s="1">
        <v>0.312</v>
      </c>
      <c r="D62" s="1">
        <v>0.30199999999999999</v>
      </c>
      <c r="E62" s="1">
        <v>0.312</v>
      </c>
      <c r="F62" s="1">
        <v>0.372</v>
      </c>
      <c r="G62" s="1">
        <f t="shared" si="12"/>
        <v>0.32450000000000001</v>
      </c>
      <c r="H62" s="1">
        <v>38</v>
      </c>
      <c r="I62" s="1">
        <v>31</v>
      </c>
      <c r="J62" s="1">
        <v>32</v>
      </c>
      <c r="K62" s="1">
        <v>47</v>
      </c>
      <c r="L62" s="1">
        <f t="shared" si="13"/>
        <v>37</v>
      </c>
      <c r="M62" s="1">
        <v>8.31</v>
      </c>
      <c r="N62" s="1">
        <v>8.09</v>
      </c>
      <c r="O62" s="1">
        <v>9.27</v>
      </c>
      <c r="P62" s="1">
        <v>10.01</v>
      </c>
      <c r="Q62" s="1">
        <f t="shared" si="14"/>
        <v>8.92</v>
      </c>
      <c r="R62" s="1"/>
      <c r="S62" s="1" t="s">
        <v>13</v>
      </c>
      <c r="T62" s="1">
        <v>0.151</v>
      </c>
      <c r="U62" s="1">
        <v>0.21199999999999999</v>
      </c>
      <c r="V62" s="1">
        <v>0.21199999999999999</v>
      </c>
      <c r="W62" s="1">
        <v>0.24199999999999999</v>
      </c>
      <c r="X62" s="1">
        <f t="shared" si="15"/>
        <v>0.20424999999999999</v>
      </c>
      <c r="Y62" s="1">
        <v>18</v>
      </c>
      <c r="Z62" s="1">
        <v>27</v>
      </c>
      <c r="AA62" s="1">
        <v>26</v>
      </c>
      <c r="AB62" s="1">
        <v>31</v>
      </c>
      <c r="AC62" s="1">
        <f t="shared" si="16"/>
        <v>25.5</v>
      </c>
      <c r="AD62" s="1">
        <v>5.31</v>
      </c>
      <c r="AE62" s="1">
        <v>6.31</v>
      </c>
      <c r="AF62" s="1">
        <v>6.14</v>
      </c>
      <c r="AG62" s="1">
        <v>6.24</v>
      </c>
      <c r="AH62" s="1">
        <f t="shared" si="17"/>
        <v>6</v>
      </c>
      <c r="AJ62" s="11"/>
      <c r="AK62" s="1" t="s">
        <v>14</v>
      </c>
      <c r="AL62" s="1">
        <v>37.75</v>
      </c>
      <c r="AM62" s="1">
        <v>8.1749999999999989</v>
      </c>
      <c r="AN62" s="1">
        <v>25.5</v>
      </c>
      <c r="AO62" s="1">
        <v>6.1824999999999992</v>
      </c>
      <c r="AP62" s="1"/>
      <c r="AQ62" s="11"/>
      <c r="AR62" s="1" t="s">
        <v>14</v>
      </c>
      <c r="AS62" s="1">
        <v>0.33349999999999996</v>
      </c>
      <c r="AT62" s="11"/>
      <c r="AU62" s="1" t="s">
        <v>14</v>
      </c>
      <c r="AV62" s="1">
        <v>0.21050000000000002</v>
      </c>
      <c r="AW62" s="1"/>
      <c r="AX62" s="11"/>
      <c r="AY62" s="1" t="s">
        <v>13</v>
      </c>
      <c r="AZ62" s="1">
        <v>38</v>
      </c>
      <c r="BA62" s="1">
        <v>31</v>
      </c>
      <c r="BB62" s="1">
        <v>32</v>
      </c>
      <c r="BC62" s="1">
        <v>47</v>
      </c>
      <c r="BD62" s="1">
        <v>8.31</v>
      </c>
      <c r="BE62" s="1">
        <v>8.09</v>
      </c>
      <c r="BF62" s="1">
        <v>9.27</v>
      </c>
      <c r="BG62" s="1">
        <v>10.01</v>
      </c>
      <c r="BH62" s="1"/>
      <c r="BI62" s="1">
        <v>18</v>
      </c>
      <c r="BJ62" s="1">
        <v>27</v>
      </c>
      <c r="BK62" s="1">
        <v>26</v>
      </c>
      <c r="BL62" s="1">
        <v>31</v>
      </c>
      <c r="BM62" s="1">
        <v>5.31</v>
      </c>
      <c r="BN62" s="1">
        <v>6.31</v>
      </c>
      <c r="BO62" s="1">
        <v>6.14</v>
      </c>
      <c r="BP62" s="1">
        <v>6.24</v>
      </c>
    </row>
    <row r="63" spans="1:68" x14ac:dyDescent="0.3">
      <c r="A63" s="11"/>
      <c r="B63" s="1" t="s">
        <v>14</v>
      </c>
      <c r="C63" s="1">
        <v>0.34100000000000003</v>
      </c>
      <c r="D63" s="1">
        <v>0.35099999999999998</v>
      </c>
      <c r="E63" s="1">
        <v>0.34100000000000003</v>
      </c>
      <c r="F63" s="1">
        <v>0.30099999999999999</v>
      </c>
      <c r="G63" s="1">
        <f t="shared" si="12"/>
        <v>0.33349999999999996</v>
      </c>
      <c r="H63" s="1">
        <v>37</v>
      </c>
      <c r="I63" s="1">
        <v>46</v>
      </c>
      <c r="J63" s="1">
        <v>33</v>
      </c>
      <c r="K63" s="1">
        <v>35</v>
      </c>
      <c r="L63" s="1">
        <f t="shared" si="13"/>
        <v>37.75</v>
      </c>
      <c r="M63" s="1">
        <v>7.18</v>
      </c>
      <c r="N63" s="1">
        <v>8.58</v>
      </c>
      <c r="O63" s="1">
        <v>8.36</v>
      </c>
      <c r="P63" s="1">
        <v>8.58</v>
      </c>
      <c r="Q63" s="1">
        <f t="shared" si="14"/>
        <v>8.1749999999999989</v>
      </c>
      <c r="R63" s="1"/>
      <c r="S63" s="1" t="s">
        <v>14</v>
      </c>
      <c r="T63" s="1">
        <v>0.16800000000000001</v>
      </c>
      <c r="U63" s="1">
        <v>0.23100000000000001</v>
      </c>
      <c r="V63" s="1">
        <v>0.24199999999999999</v>
      </c>
      <c r="W63" s="1">
        <v>0.20100000000000001</v>
      </c>
      <c r="X63" s="1">
        <f t="shared" si="15"/>
        <v>0.21050000000000002</v>
      </c>
      <c r="Y63" s="1">
        <v>14</v>
      </c>
      <c r="Z63" s="1">
        <v>31</v>
      </c>
      <c r="AA63" s="1">
        <v>33</v>
      </c>
      <c r="AB63" s="1">
        <v>24</v>
      </c>
      <c r="AC63" s="1">
        <f t="shared" si="16"/>
        <v>25.5</v>
      </c>
      <c r="AD63" s="1">
        <v>5.18</v>
      </c>
      <c r="AE63" s="1">
        <v>7.18</v>
      </c>
      <c r="AF63" s="1">
        <v>7.01</v>
      </c>
      <c r="AG63" s="1">
        <v>5.36</v>
      </c>
      <c r="AH63" s="1">
        <f t="shared" si="17"/>
        <v>6.1824999999999992</v>
      </c>
      <c r="AJ63" s="11"/>
      <c r="AK63" s="1" t="s">
        <v>15</v>
      </c>
      <c r="AL63" s="1">
        <v>34</v>
      </c>
      <c r="AM63" s="1">
        <v>7.8950000000000014</v>
      </c>
      <c r="AN63" s="1">
        <v>28.5</v>
      </c>
      <c r="AO63" s="1">
        <v>6.1925000000000008</v>
      </c>
      <c r="AP63" s="1"/>
      <c r="AQ63" s="11"/>
      <c r="AR63" s="1" t="s">
        <v>15</v>
      </c>
      <c r="AS63" s="1">
        <v>0.31199999999999994</v>
      </c>
      <c r="AT63" s="11"/>
      <c r="AU63" s="1" t="s">
        <v>15</v>
      </c>
      <c r="AV63" s="1">
        <v>0.22525000000000001</v>
      </c>
      <c r="AW63" s="1"/>
      <c r="AX63" s="11"/>
      <c r="AY63" s="1" t="s">
        <v>14</v>
      </c>
      <c r="AZ63" s="1">
        <v>37</v>
      </c>
      <c r="BA63" s="1">
        <v>46</v>
      </c>
      <c r="BB63" s="1">
        <v>33</v>
      </c>
      <c r="BC63" s="1">
        <v>35</v>
      </c>
      <c r="BD63" s="1">
        <v>7.18</v>
      </c>
      <c r="BE63" s="1">
        <v>8.58</v>
      </c>
      <c r="BF63" s="1">
        <v>8.36</v>
      </c>
      <c r="BG63" s="1">
        <v>8.58</v>
      </c>
      <c r="BH63" s="1"/>
      <c r="BI63" s="1">
        <v>14</v>
      </c>
      <c r="BJ63" s="1">
        <v>31</v>
      </c>
      <c r="BK63" s="1">
        <v>33</v>
      </c>
      <c r="BL63" s="1">
        <v>24</v>
      </c>
      <c r="BM63" s="1">
        <v>5.18</v>
      </c>
      <c r="BN63" s="1">
        <v>7.18</v>
      </c>
      <c r="BO63" s="1">
        <v>7.01</v>
      </c>
      <c r="BP63" s="1">
        <v>5.36</v>
      </c>
    </row>
    <row r="64" spans="1:68" x14ac:dyDescent="0.3">
      <c r="A64" s="11"/>
      <c r="B64" s="1" t="s">
        <v>15</v>
      </c>
      <c r="C64" s="1">
        <v>0.308</v>
      </c>
      <c r="D64" s="1">
        <v>0.34599999999999997</v>
      </c>
      <c r="E64" s="1">
        <v>0.30299999999999999</v>
      </c>
      <c r="F64" s="1">
        <v>0.29099999999999998</v>
      </c>
      <c r="G64" s="1">
        <f t="shared" si="12"/>
        <v>0.31199999999999994</v>
      </c>
      <c r="H64" s="1">
        <v>28</v>
      </c>
      <c r="I64" s="1">
        <v>42</v>
      </c>
      <c r="J64" s="1">
        <v>35</v>
      </c>
      <c r="K64" s="1">
        <v>31</v>
      </c>
      <c r="L64" s="1">
        <f t="shared" si="13"/>
        <v>34</v>
      </c>
      <c r="M64" s="1">
        <v>7.19</v>
      </c>
      <c r="N64" s="1">
        <v>7.98</v>
      </c>
      <c r="O64" s="1">
        <v>7.42</v>
      </c>
      <c r="P64" s="1">
        <v>8.99</v>
      </c>
      <c r="Q64" s="1">
        <f t="shared" si="14"/>
        <v>7.8950000000000014</v>
      </c>
      <c r="R64" s="1"/>
      <c r="S64" s="1" t="s">
        <v>15</v>
      </c>
      <c r="T64" s="1">
        <v>0.158</v>
      </c>
      <c r="U64" s="1">
        <v>0.21099999999999999</v>
      </c>
      <c r="V64" s="1">
        <v>0.24099999999999999</v>
      </c>
      <c r="W64" s="1">
        <v>0.29099999999999998</v>
      </c>
      <c r="X64" s="1">
        <f t="shared" si="15"/>
        <v>0.22525000000000001</v>
      </c>
      <c r="Y64" s="1">
        <v>17</v>
      </c>
      <c r="Z64" s="1">
        <v>25</v>
      </c>
      <c r="AA64" s="1">
        <v>34</v>
      </c>
      <c r="AB64" s="1">
        <v>38</v>
      </c>
      <c r="AC64" s="1">
        <f t="shared" si="16"/>
        <v>28.5</v>
      </c>
      <c r="AD64" s="1">
        <v>5.46</v>
      </c>
      <c r="AE64" s="1">
        <v>7.19</v>
      </c>
      <c r="AF64" s="1">
        <v>6.23</v>
      </c>
      <c r="AG64" s="1">
        <v>5.89</v>
      </c>
      <c r="AH64" s="1">
        <f t="shared" si="17"/>
        <v>6.1925000000000008</v>
      </c>
      <c r="AJ64" s="11"/>
      <c r="AK64" s="1" t="s">
        <v>16</v>
      </c>
      <c r="AL64" s="1">
        <v>13.25</v>
      </c>
      <c r="AM64" s="1">
        <v>4.8000000000000007</v>
      </c>
      <c r="AN64" s="1">
        <v>8.5</v>
      </c>
      <c r="AO64" s="1">
        <v>2.7474999999999996</v>
      </c>
      <c r="AP64" s="1"/>
      <c r="AQ64" s="11"/>
      <c r="AR64" s="1" t="s">
        <v>16</v>
      </c>
      <c r="AS64" s="1">
        <v>0.11149999999999999</v>
      </c>
      <c r="AT64" s="11"/>
      <c r="AU64" s="1" t="s">
        <v>16</v>
      </c>
      <c r="AV64" s="1">
        <v>0.107</v>
      </c>
      <c r="AW64" s="1"/>
      <c r="AX64" s="11"/>
      <c r="AY64" s="1" t="s">
        <v>15</v>
      </c>
      <c r="AZ64" s="1">
        <v>28</v>
      </c>
      <c r="BA64" s="1">
        <v>42</v>
      </c>
      <c r="BB64" s="1">
        <v>35</v>
      </c>
      <c r="BC64" s="1">
        <v>31</v>
      </c>
      <c r="BD64" s="1">
        <v>7.19</v>
      </c>
      <c r="BE64" s="1">
        <v>7.98</v>
      </c>
      <c r="BF64" s="1">
        <v>7.42</v>
      </c>
      <c r="BG64" s="1">
        <v>8.99</v>
      </c>
      <c r="BH64" s="1"/>
      <c r="BI64" s="1">
        <v>17</v>
      </c>
      <c r="BJ64" s="1">
        <v>25</v>
      </c>
      <c r="BK64" s="1">
        <v>34</v>
      </c>
      <c r="BL64" s="1">
        <v>38</v>
      </c>
      <c r="BM64" s="1">
        <v>5.46</v>
      </c>
      <c r="BN64" s="1">
        <v>7.19</v>
      </c>
      <c r="BO64" s="1">
        <v>6.23</v>
      </c>
      <c r="BP64" s="1">
        <v>5.89</v>
      </c>
    </row>
    <row r="65" spans="1:68" x14ac:dyDescent="0.3">
      <c r="A65" s="11"/>
      <c r="B65" s="1" t="s">
        <v>16</v>
      </c>
      <c r="C65" s="1">
        <v>0.14099999999999999</v>
      </c>
      <c r="D65" s="1">
        <v>7.6999999999999999E-2</v>
      </c>
      <c r="E65" s="1">
        <v>0.10100000000000001</v>
      </c>
      <c r="F65" s="1">
        <v>0.127</v>
      </c>
      <c r="G65" s="1">
        <f t="shared" si="12"/>
        <v>0.11149999999999999</v>
      </c>
      <c r="H65" s="1">
        <v>18</v>
      </c>
      <c r="I65" s="1">
        <v>6</v>
      </c>
      <c r="J65" s="1">
        <v>11</v>
      </c>
      <c r="K65" s="1">
        <v>18</v>
      </c>
      <c r="L65" s="1">
        <f t="shared" si="13"/>
        <v>13.25</v>
      </c>
      <c r="M65" s="1">
        <v>6.48</v>
      </c>
      <c r="N65" s="1">
        <v>2.56</v>
      </c>
      <c r="O65" s="1">
        <v>4.9800000000000004</v>
      </c>
      <c r="P65" s="1">
        <v>5.18</v>
      </c>
      <c r="Q65" s="1">
        <f t="shared" si="14"/>
        <v>4.8000000000000007</v>
      </c>
      <c r="R65" s="1"/>
      <c r="S65" s="1" t="s">
        <v>16</v>
      </c>
      <c r="T65" s="1">
        <v>9.0999999999999998E-2</v>
      </c>
      <c r="U65" s="1">
        <v>0.13100000000000001</v>
      </c>
      <c r="V65" s="1">
        <v>9.4E-2</v>
      </c>
      <c r="W65" s="1">
        <v>0.112</v>
      </c>
      <c r="X65" s="1">
        <f t="shared" si="15"/>
        <v>0.107</v>
      </c>
      <c r="Y65" s="1">
        <v>6</v>
      </c>
      <c r="Z65" s="1">
        <v>13</v>
      </c>
      <c r="AA65" s="1">
        <v>5</v>
      </c>
      <c r="AB65" s="1">
        <v>10</v>
      </c>
      <c r="AC65" s="1">
        <f t="shared" si="16"/>
        <v>8.5</v>
      </c>
      <c r="AD65" s="1">
        <v>2.48</v>
      </c>
      <c r="AE65" s="1">
        <v>3.65</v>
      </c>
      <c r="AF65" s="1">
        <v>2.48</v>
      </c>
      <c r="AG65" s="1">
        <v>2.38</v>
      </c>
      <c r="AH65" s="1">
        <f t="shared" si="17"/>
        <v>2.7474999999999996</v>
      </c>
      <c r="AJ65" s="11" t="s">
        <v>27</v>
      </c>
      <c r="AK65" s="1" t="s">
        <v>12</v>
      </c>
      <c r="AL65" s="1">
        <v>72.75</v>
      </c>
      <c r="AM65" s="1">
        <v>13.745000000000001</v>
      </c>
      <c r="AN65" s="1">
        <v>69.25</v>
      </c>
      <c r="AO65" s="1">
        <v>13.0625</v>
      </c>
      <c r="AP65" s="1"/>
      <c r="AQ65" s="11" t="s">
        <v>27</v>
      </c>
      <c r="AR65" s="1" t="s">
        <v>12</v>
      </c>
      <c r="AS65" s="1">
        <v>0.69874999999999998</v>
      </c>
      <c r="AT65" s="11" t="s">
        <v>27</v>
      </c>
      <c r="AU65" s="1" t="s">
        <v>12</v>
      </c>
      <c r="AV65" s="1">
        <v>0.65024999999999999</v>
      </c>
      <c r="AW65" s="1"/>
      <c r="AX65" s="11"/>
      <c r="AY65" s="1" t="s">
        <v>16</v>
      </c>
      <c r="AZ65" s="1">
        <v>18</v>
      </c>
      <c r="BA65" s="1">
        <v>6</v>
      </c>
      <c r="BB65" s="1">
        <v>11</v>
      </c>
      <c r="BC65" s="1">
        <v>18</v>
      </c>
      <c r="BD65" s="1">
        <v>6.48</v>
      </c>
      <c r="BE65" s="1">
        <v>2.56</v>
      </c>
      <c r="BF65" s="1">
        <v>4.9800000000000004</v>
      </c>
      <c r="BG65" s="1">
        <v>5.18</v>
      </c>
      <c r="BH65" s="1"/>
      <c r="BI65" s="1">
        <v>6</v>
      </c>
      <c r="BJ65" s="1">
        <v>13</v>
      </c>
      <c r="BK65" s="1">
        <v>5</v>
      </c>
      <c r="BL65" s="1">
        <v>10</v>
      </c>
      <c r="BM65" s="1">
        <v>2.48</v>
      </c>
      <c r="BN65" s="1">
        <v>3.65</v>
      </c>
      <c r="BO65" s="1">
        <v>2.48</v>
      </c>
      <c r="BP65" s="1">
        <v>2.38</v>
      </c>
    </row>
    <row r="66" spans="1:68" x14ac:dyDescent="0.3">
      <c r="A66" s="11" t="s">
        <v>27</v>
      </c>
      <c r="B66" s="1" t="s">
        <v>12</v>
      </c>
      <c r="C66" s="1">
        <v>0.71199999999999997</v>
      </c>
      <c r="D66" s="1">
        <v>0.71899999999999997</v>
      </c>
      <c r="E66" s="1">
        <v>0.61199999999999999</v>
      </c>
      <c r="F66" s="1">
        <v>0.752</v>
      </c>
      <c r="G66" s="1">
        <f t="shared" si="12"/>
        <v>0.69874999999999998</v>
      </c>
      <c r="H66" s="1">
        <v>75</v>
      </c>
      <c r="I66" s="1">
        <v>81</v>
      </c>
      <c r="J66" s="1">
        <v>60</v>
      </c>
      <c r="K66" s="1">
        <v>75</v>
      </c>
      <c r="L66" s="1">
        <f t="shared" si="13"/>
        <v>72.75</v>
      </c>
      <c r="M66" s="1">
        <v>14.67</v>
      </c>
      <c r="N66" s="1">
        <v>14.97</v>
      </c>
      <c r="O66" s="1">
        <v>10.67</v>
      </c>
      <c r="P66" s="1">
        <v>14.67</v>
      </c>
      <c r="Q66" s="1">
        <f t="shared" si="14"/>
        <v>13.745000000000001</v>
      </c>
      <c r="R66" s="1"/>
      <c r="S66" s="1" t="s">
        <v>12</v>
      </c>
      <c r="T66" s="1">
        <v>0.68500000000000005</v>
      </c>
      <c r="U66" s="1">
        <v>0.70199999999999996</v>
      </c>
      <c r="V66" s="1">
        <v>0.67200000000000004</v>
      </c>
      <c r="W66" s="1">
        <v>0.54200000000000004</v>
      </c>
      <c r="X66" s="1">
        <f t="shared" si="15"/>
        <v>0.65024999999999999</v>
      </c>
      <c r="Y66" s="1">
        <v>70</v>
      </c>
      <c r="Z66" s="1">
        <v>75</v>
      </c>
      <c r="AA66" s="1">
        <v>66</v>
      </c>
      <c r="AB66" s="1">
        <v>66</v>
      </c>
      <c r="AC66" s="1">
        <f t="shared" si="16"/>
        <v>69.25</v>
      </c>
      <c r="AD66" s="1">
        <v>13.67</v>
      </c>
      <c r="AE66" s="1">
        <v>13.77</v>
      </c>
      <c r="AF66" s="1">
        <v>12.97</v>
      </c>
      <c r="AG66" s="1">
        <v>11.84</v>
      </c>
      <c r="AH66" s="1">
        <f t="shared" si="17"/>
        <v>13.0625</v>
      </c>
      <c r="AJ66" s="11"/>
      <c r="AK66" s="1" t="s">
        <v>13</v>
      </c>
      <c r="AL66" s="1">
        <v>27.25</v>
      </c>
      <c r="AM66" s="1">
        <v>6.3925000000000001</v>
      </c>
      <c r="AN66" s="1">
        <v>24</v>
      </c>
      <c r="AO66" s="1">
        <v>5.61</v>
      </c>
      <c r="AP66" s="1"/>
      <c r="AQ66" s="11"/>
      <c r="AR66" s="1" t="s">
        <v>13</v>
      </c>
      <c r="AS66" s="1">
        <v>0.25</v>
      </c>
      <c r="AT66" s="11"/>
      <c r="AU66" s="1" t="s">
        <v>13</v>
      </c>
      <c r="AV66" s="1">
        <v>0.19924999999999998</v>
      </c>
      <c r="AW66" s="1"/>
      <c r="AX66" s="11" t="s">
        <v>27</v>
      </c>
      <c r="AY66" s="1" t="s">
        <v>12</v>
      </c>
      <c r="AZ66" s="1">
        <v>75</v>
      </c>
      <c r="BA66" s="1">
        <v>81</v>
      </c>
      <c r="BB66" s="1">
        <v>60</v>
      </c>
      <c r="BC66" s="1">
        <v>75</v>
      </c>
      <c r="BD66" s="1">
        <v>14.67</v>
      </c>
      <c r="BE66" s="1">
        <v>14.97</v>
      </c>
      <c r="BF66" s="1">
        <v>10.67</v>
      </c>
      <c r="BG66" s="1">
        <v>14.67</v>
      </c>
      <c r="BH66" s="1"/>
      <c r="BI66" s="1">
        <v>70</v>
      </c>
      <c r="BJ66" s="1">
        <v>75</v>
      </c>
      <c r="BK66" s="1">
        <v>66</v>
      </c>
      <c r="BL66" s="1">
        <v>66</v>
      </c>
      <c r="BM66" s="1">
        <v>13.67</v>
      </c>
      <c r="BN66" s="1">
        <v>13.77</v>
      </c>
      <c r="BO66" s="1">
        <v>12.97</v>
      </c>
      <c r="BP66" s="1">
        <v>11.84</v>
      </c>
    </row>
    <row r="67" spans="1:68" x14ac:dyDescent="0.3">
      <c r="A67" s="11"/>
      <c r="B67" s="1" t="s">
        <v>13</v>
      </c>
      <c r="C67" s="1">
        <v>0.252</v>
      </c>
      <c r="D67" s="1">
        <v>0.222</v>
      </c>
      <c r="E67" s="1">
        <v>0.254</v>
      </c>
      <c r="F67" s="1">
        <v>0.27200000000000002</v>
      </c>
      <c r="G67" s="1">
        <f t="shared" si="12"/>
        <v>0.25</v>
      </c>
      <c r="H67" s="1">
        <v>26</v>
      </c>
      <c r="I67" s="1">
        <v>35</v>
      </c>
      <c r="J67" s="1">
        <v>24</v>
      </c>
      <c r="K67" s="1">
        <v>24</v>
      </c>
      <c r="L67" s="1">
        <f t="shared" si="13"/>
        <v>27.25</v>
      </c>
      <c r="M67" s="1">
        <v>7.43</v>
      </c>
      <c r="N67" s="1">
        <v>7.08</v>
      </c>
      <c r="O67" s="1">
        <v>5.63</v>
      </c>
      <c r="P67" s="1">
        <v>5.43</v>
      </c>
      <c r="Q67" s="1">
        <f t="shared" si="14"/>
        <v>6.3925000000000001</v>
      </c>
      <c r="R67" s="1"/>
      <c r="S67" s="1" t="s">
        <v>13</v>
      </c>
      <c r="T67" s="1">
        <v>0.23100000000000001</v>
      </c>
      <c r="U67" s="1">
        <v>0.23200000000000001</v>
      </c>
      <c r="V67" s="1">
        <v>0.152</v>
      </c>
      <c r="W67" s="1">
        <v>0.182</v>
      </c>
      <c r="X67" s="1">
        <f t="shared" si="15"/>
        <v>0.19924999999999998</v>
      </c>
      <c r="Y67" s="1">
        <v>30</v>
      </c>
      <c r="Z67" s="1">
        <v>29</v>
      </c>
      <c r="AA67" s="1">
        <v>21</v>
      </c>
      <c r="AB67" s="1">
        <v>16</v>
      </c>
      <c r="AC67" s="1">
        <f t="shared" si="16"/>
        <v>24</v>
      </c>
      <c r="AD67" s="1">
        <v>6.43</v>
      </c>
      <c r="AE67" s="1">
        <v>5.55</v>
      </c>
      <c r="AF67" s="1">
        <v>5.43</v>
      </c>
      <c r="AG67" s="1">
        <v>5.03</v>
      </c>
      <c r="AH67" s="1">
        <f t="shared" si="17"/>
        <v>5.61</v>
      </c>
      <c r="AJ67" s="11"/>
      <c r="AK67" s="1" t="s">
        <v>14</v>
      </c>
      <c r="AL67" s="1">
        <v>26</v>
      </c>
      <c r="AM67" s="1">
        <v>5.7475000000000005</v>
      </c>
      <c r="AN67" s="1">
        <v>20.25</v>
      </c>
      <c r="AO67" s="1">
        <v>5.1099999999999994</v>
      </c>
      <c r="AP67" s="1"/>
      <c r="AQ67" s="11"/>
      <c r="AR67" s="1" t="s">
        <v>14</v>
      </c>
      <c r="AS67" s="1">
        <v>0.26350000000000001</v>
      </c>
      <c r="AT67" s="11"/>
      <c r="AU67" s="1" t="s">
        <v>14</v>
      </c>
      <c r="AV67" s="1">
        <v>0.19425000000000001</v>
      </c>
      <c r="AW67" s="1"/>
      <c r="AX67" s="11"/>
      <c r="AY67" s="1" t="s">
        <v>13</v>
      </c>
      <c r="AZ67" s="1">
        <v>26</v>
      </c>
      <c r="BA67" s="1">
        <v>35</v>
      </c>
      <c r="BB67" s="1">
        <v>24</v>
      </c>
      <c r="BC67" s="1">
        <v>24</v>
      </c>
      <c r="BD67" s="1">
        <v>7.43</v>
      </c>
      <c r="BE67" s="1">
        <v>7.08</v>
      </c>
      <c r="BF67" s="1">
        <v>5.63</v>
      </c>
      <c r="BG67" s="1">
        <v>5.43</v>
      </c>
      <c r="BH67" s="1"/>
      <c r="BI67" s="1">
        <v>30</v>
      </c>
      <c r="BJ67" s="1">
        <v>29</v>
      </c>
      <c r="BK67" s="1">
        <v>21</v>
      </c>
      <c r="BL67" s="1">
        <v>16</v>
      </c>
      <c r="BM67" s="1">
        <v>6.43</v>
      </c>
      <c r="BN67" s="1">
        <v>5.55</v>
      </c>
      <c r="BO67" s="1">
        <v>5.43</v>
      </c>
      <c r="BP67" s="1">
        <v>5.03</v>
      </c>
    </row>
    <row r="68" spans="1:68" x14ac:dyDescent="0.3">
      <c r="A68" s="11"/>
      <c r="B68" s="1" t="s">
        <v>14</v>
      </c>
      <c r="C68" s="1">
        <v>0.24099999999999999</v>
      </c>
      <c r="D68" s="1">
        <v>0.26100000000000001</v>
      </c>
      <c r="E68" s="1">
        <v>0.28100000000000003</v>
      </c>
      <c r="F68" s="1">
        <v>0.27100000000000002</v>
      </c>
      <c r="G68" s="1">
        <f t="shared" si="12"/>
        <v>0.26350000000000001</v>
      </c>
      <c r="H68" s="1">
        <v>22</v>
      </c>
      <c r="I68" s="1">
        <v>26</v>
      </c>
      <c r="J68" s="1">
        <v>28</v>
      </c>
      <c r="K68" s="1">
        <v>28</v>
      </c>
      <c r="L68" s="1">
        <f t="shared" si="13"/>
        <v>26</v>
      </c>
      <c r="M68" s="1">
        <v>6.26</v>
      </c>
      <c r="N68" s="1">
        <v>6.01</v>
      </c>
      <c r="O68" s="1">
        <v>5.46</v>
      </c>
      <c r="P68" s="1">
        <v>5.26</v>
      </c>
      <c r="Q68" s="1">
        <f t="shared" si="14"/>
        <v>5.7475000000000005</v>
      </c>
      <c r="R68" s="1"/>
      <c r="S68" s="1" t="s">
        <v>14</v>
      </c>
      <c r="T68" s="1">
        <v>0.20100000000000001</v>
      </c>
      <c r="U68" s="1">
        <v>0.20699999999999999</v>
      </c>
      <c r="V68" s="1">
        <v>0.161</v>
      </c>
      <c r="W68" s="1">
        <v>0.20799999999999999</v>
      </c>
      <c r="X68" s="1">
        <f t="shared" si="15"/>
        <v>0.19425000000000001</v>
      </c>
      <c r="Y68" s="1">
        <v>22</v>
      </c>
      <c r="Z68" s="1">
        <v>19</v>
      </c>
      <c r="AA68" s="1">
        <v>18</v>
      </c>
      <c r="AB68" s="1">
        <v>22</v>
      </c>
      <c r="AC68" s="1">
        <f t="shared" si="16"/>
        <v>20.25</v>
      </c>
      <c r="AD68" s="1">
        <v>5.26</v>
      </c>
      <c r="AE68" s="1">
        <v>5.46</v>
      </c>
      <c r="AF68" s="1">
        <v>5.26</v>
      </c>
      <c r="AG68" s="1">
        <v>4.46</v>
      </c>
      <c r="AH68" s="1">
        <f t="shared" si="17"/>
        <v>5.1099999999999994</v>
      </c>
      <c r="AJ68" s="11"/>
      <c r="AK68" s="1" t="s">
        <v>15</v>
      </c>
      <c r="AL68" s="1">
        <v>23.5</v>
      </c>
      <c r="AM68" s="1">
        <v>6.28</v>
      </c>
      <c r="AN68" s="1">
        <v>24.5</v>
      </c>
      <c r="AO68" s="1">
        <v>5.16</v>
      </c>
      <c r="AP68" s="1"/>
      <c r="AQ68" s="11"/>
      <c r="AR68" s="1" t="s">
        <v>15</v>
      </c>
      <c r="AS68" s="1">
        <v>0.27150000000000002</v>
      </c>
      <c r="AT68" s="11"/>
      <c r="AU68" s="1" t="s">
        <v>15</v>
      </c>
      <c r="AV68" s="1">
        <v>0.20724999999999999</v>
      </c>
      <c r="AW68" s="1"/>
      <c r="AX68" s="11"/>
      <c r="AY68" s="1" t="s">
        <v>14</v>
      </c>
      <c r="AZ68" s="1">
        <v>22</v>
      </c>
      <c r="BA68" s="1">
        <v>26</v>
      </c>
      <c r="BB68" s="1">
        <v>28</v>
      </c>
      <c r="BC68" s="1">
        <v>28</v>
      </c>
      <c r="BD68" s="1">
        <v>6.26</v>
      </c>
      <c r="BE68" s="1">
        <v>6.01</v>
      </c>
      <c r="BF68" s="1">
        <v>5.46</v>
      </c>
      <c r="BG68" s="1">
        <v>5.26</v>
      </c>
      <c r="BH68" s="1"/>
      <c r="BI68" s="1">
        <v>22</v>
      </c>
      <c r="BJ68" s="1">
        <v>19</v>
      </c>
      <c r="BK68" s="1">
        <v>18</v>
      </c>
      <c r="BL68" s="1">
        <v>22</v>
      </c>
      <c r="BM68" s="1">
        <v>5.26</v>
      </c>
      <c r="BN68" s="1">
        <v>5.46</v>
      </c>
      <c r="BO68" s="1">
        <v>5.26</v>
      </c>
      <c r="BP68" s="1">
        <v>4.46</v>
      </c>
    </row>
    <row r="69" spans="1:68" x14ac:dyDescent="0.3">
      <c r="A69" s="11"/>
      <c r="B69" s="1" t="s">
        <v>15</v>
      </c>
      <c r="C69" s="1">
        <v>0.27400000000000002</v>
      </c>
      <c r="D69" s="1">
        <v>0.27400000000000002</v>
      </c>
      <c r="E69" s="1">
        <v>0.27400000000000002</v>
      </c>
      <c r="F69" s="1">
        <v>0.26400000000000001</v>
      </c>
      <c r="G69" s="1">
        <f t="shared" si="12"/>
        <v>0.27150000000000002</v>
      </c>
      <c r="H69" s="1">
        <v>25</v>
      </c>
      <c r="I69" s="1">
        <v>24</v>
      </c>
      <c r="J69" s="1">
        <v>20</v>
      </c>
      <c r="K69" s="1">
        <v>25</v>
      </c>
      <c r="L69" s="1">
        <f t="shared" si="13"/>
        <v>23.5</v>
      </c>
      <c r="M69" s="1">
        <v>7.97</v>
      </c>
      <c r="N69" s="1">
        <v>5.27</v>
      </c>
      <c r="O69" s="1">
        <v>6.01</v>
      </c>
      <c r="P69" s="1">
        <v>5.87</v>
      </c>
      <c r="Q69" s="1">
        <f t="shared" si="14"/>
        <v>6.28</v>
      </c>
      <c r="R69" s="1"/>
      <c r="S69" s="1" t="s">
        <v>15</v>
      </c>
      <c r="T69" s="1">
        <v>0.23699999999999999</v>
      </c>
      <c r="U69" s="1">
        <v>0.214</v>
      </c>
      <c r="V69" s="1">
        <v>0.16400000000000001</v>
      </c>
      <c r="W69" s="1">
        <v>0.214</v>
      </c>
      <c r="X69" s="1">
        <f t="shared" si="15"/>
        <v>0.20724999999999999</v>
      </c>
      <c r="Y69" s="1">
        <v>31</v>
      </c>
      <c r="Z69" s="1">
        <v>17</v>
      </c>
      <c r="AA69" s="1">
        <v>25</v>
      </c>
      <c r="AB69" s="1">
        <v>25</v>
      </c>
      <c r="AC69" s="1">
        <f t="shared" si="16"/>
        <v>24.5</v>
      </c>
      <c r="AD69" s="1">
        <v>5.97</v>
      </c>
      <c r="AE69" s="1">
        <v>4.99</v>
      </c>
      <c r="AF69" s="1">
        <v>4.97</v>
      </c>
      <c r="AG69" s="1">
        <v>4.71</v>
      </c>
      <c r="AH69" s="1">
        <f t="shared" si="17"/>
        <v>5.16</v>
      </c>
      <c r="AJ69" s="11"/>
      <c r="AK69" s="1" t="s">
        <v>16</v>
      </c>
      <c r="AL69" s="1">
        <v>8.25</v>
      </c>
      <c r="AM69" s="1">
        <v>2.8374999999999999</v>
      </c>
      <c r="AN69" s="1">
        <v>6.25</v>
      </c>
      <c r="AO69" s="1">
        <v>2.09</v>
      </c>
      <c r="AP69" s="1"/>
      <c r="AQ69" s="11"/>
      <c r="AR69" s="1" t="s">
        <v>16</v>
      </c>
      <c r="AS69" s="1">
        <v>8.199999999999999E-2</v>
      </c>
      <c r="AT69" s="11"/>
      <c r="AU69" s="1" t="s">
        <v>16</v>
      </c>
      <c r="AV69" s="1">
        <v>8.3474999999999994E-2</v>
      </c>
      <c r="AW69" s="1"/>
      <c r="AX69" s="11"/>
      <c r="AY69" s="1" t="s">
        <v>15</v>
      </c>
      <c r="AZ69" s="1">
        <v>25</v>
      </c>
      <c r="BA69" s="1">
        <v>24</v>
      </c>
      <c r="BB69" s="1">
        <v>20</v>
      </c>
      <c r="BC69" s="1">
        <v>25</v>
      </c>
      <c r="BD69" s="1">
        <v>7.97</v>
      </c>
      <c r="BE69" s="1">
        <v>5.27</v>
      </c>
      <c r="BF69" s="1">
        <v>6.01</v>
      </c>
      <c r="BG69" s="1">
        <v>5.87</v>
      </c>
      <c r="BH69" s="1"/>
      <c r="BI69" s="1">
        <v>31</v>
      </c>
      <c r="BJ69" s="1">
        <v>17</v>
      </c>
      <c r="BK69" s="1">
        <v>25</v>
      </c>
      <c r="BL69" s="1">
        <v>25</v>
      </c>
      <c r="BM69" s="1">
        <v>5.97</v>
      </c>
      <c r="BN69" s="1">
        <v>4.99</v>
      </c>
      <c r="BO69" s="1">
        <v>4.97</v>
      </c>
      <c r="BP69" s="1">
        <v>4.71</v>
      </c>
    </row>
    <row r="70" spans="1:68" x14ac:dyDescent="0.3">
      <c r="A70" s="11"/>
      <c r="B70" s="1" t="s">
        <v>16</v>
      </c>
      <c r="C70" s="1">
        <v>6.4000000000000001E-2</v>
      </c>
      <c r="D70" s="1">
        <v>7.3999999999999996E-2</v>
      </c>
      <c r="E70" s="1">
        <v>0.104</v>
      </c>
      <c r="F70" s="1">
        <v>8.5999999999999993E-2</v>
      </c>
      <c r="G70" s="1">
        <f t="shared" si="12"/>
        <v>8.199999999999999E-2</v>
      </c>
      <c r="H70" s="1">
        <v>6</v>
      </c>
      <c r="I70" s="1">
        <v>8</v>
      </c>
      <c r="J70" s="1">
        <v>12</v>
      </c>
      <c r="K70" s="1">
        <v>7</v>
      </c>
      <c r="L70" s="1">
        <f t="shared" si="13"/>
        <v>8.25</v>
      </c>
      <c r="M70" s="1">
        <v>2.4300000000000002</v>
      </c>
      <c r="N70" s="1">
        <v>3.13</v>
      </c>
      <c r="O70" s="1">
        <v>2.96</v>
      </c>
      <c r="P70" s="1">
        <v>2.83</v>
      </c>
      <c r="Q70" s="1">
        <f t="shared" si="14"/>
        <v>2.8374999999999999</v>
      </c>
      <c r="R70" s="1"/>
      <c r="S70" s="1" t="s">
        <v>16</v>
      </c>
      <c r="T70" s="1">
        <v>9.4899999999999998E-2</v>
      </c>
      <c r="U70" s="1">
        <v>6.0999999999999999E-2</v>
      </c>
      <c r="V70" s="1">
        <v>7.3999999999999996E-2</v>
      </c>
      <c r="W70" s="1">
        <v>0.104</v>
      </c>
      <c r="X70" s="1">
        <f t="shared" si="15"/>
        <v>8.3474999999999994E-2</v>
      </c>
      <c r="Y70" s="1">
        <v>7</v>
      </c>
      <c r="Z70" s="1">
        <v>4</v>
      </c>
      <c r="AA70" s="1">
        <v>6</v>
      </c>
      <c r="AB70" s="1">
        <v>8</v>
      </c>
      <c r="AC70" s="1">
        <f t="shared" si="16"/>
        <v>6.25</v>
      </c>
      <c r="AD70" s="1">
        <v>2.4300000000000002</v>
      </c>
      <c r="AE70" s="1">
        <v>1.43</v>
      </c>
      <c r="AF70" s="1">
        <v>2.17</v>
      </c>
      <c r="AG70" s="1">
        <v>2.33</v>
      </c>
      <c r="AH70" s="1">
        <f>AVERAGE(AD70:AG70)</f>
        <v>2.09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1"/>
      <c r="AY70" s="1" t="s">
        <v>16</v>
      </c>
      <c r="AZ70" s="1">
        <v>6</v>
      </c>
      <c r="BA70" s="1">
        <v>8</v>
      </c>
      <c r="BB70" s="1">
        <v>12</v>
      </c>
      <c r="BC70" s="1">
        <v>7</v>
      </c>
      <c r="BD70" s="1">
        <v>2.4300000000000002</v>
      </c>
      <c r="BE70" s="1">
        <v>3.13</v>
      </c>
      <c r="BF70" s="1">
        <v>2.96</v>
      </c>
      <c r="BG70" s="1">
        <v>2.83</v>
      </c>
      <c r="BH70" s="1"/>
      <c r="BI70" s="1">
        <v>7</v>
      </c>
      <c r="BJ70" s="1">
        <v>4</v>
      </c>
      <c r="BK70" s="1">
        <v>6</v>
      </c>
      <c r="BL70" s="1">
        <v>8</v>
      </c>
      <c r="BM70" s="1">
        <v>2.4300000000000002</v>
      </c>
      <c r="BN70" s="1">
        <v>1.43</v>
      </c>
      <c r="BO70" s="1">
        <v>2.17</v>
      </c>
      <c r="BP70" s="1">
        <v>2.33</v>
      </c>
    </row>
    <row r="71" spans="1:6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 t="s">
        <v>10</v>
      </c>
      <c r="AL71" s="1">
        <v>42.524999999999999</v>
      </c>
      <c r="AM71" s="1">
        <v>11.190583333333331</v>
      </c>
      <c r="AN71" s="1">
        <v>33.700000000000003</v>
      </c>
      <c r="AO71" s="1">
        <v>7.6273333333333335</v>
      </c>
      <c r="AP71" s="1"/>
      <c r="AQ71" s="1"/>
      <c r="AR71" s="1" t="s">
        <v>10</v>
      </c>
      <c r="AS71" s="1">
        <v>0.42590833333333333</v>
      </c>
      <c r="AT71" s="1"/>
      <c r="AU71" s="1"/>
      <c r="AV71" s="1">
        <v>0.30643750000000003</v>
      </c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x14ac:dyDescent="0.3">
      <c r="A72" s="1"/>
      <c r="B72" s="1" t="s">
        <v>10</v>
      </c>
      <c r="C72" s="1">
        <f t="shared" ref="C72:J72" si="18">AVERAGE(C41:C71)</f>
        <v>0.4205666666666667</v>
      </c>
      <c r="D72" s="1">
        <f t="shared" si="18"/>
        <v>0.44636666666666652</v>
      </c>
      <c r="E72" s="1">
        <f t="shared" si="18"/>
        <v>0.44259999999999994</v>
      </c>
      <c r="F72" s="1">
        <f t="shared" si="18"/>
        <v>0.39410000000000006</v>
      </c>
      <c r="G72" s="1">
        <f t="shared" si="18"/>
        <v>0.42590833333333333</v>
      </c>
      <c r="H72" s="1">
        <f t="shared" si="18"/>
        <v>38.4</v>
      </c>
      <c r="I72" s="1">
        <f t="shared" si="18"/>
        <v>45.4</v>
      </c>
      <c r="J72" s="1">
        <f t="shared" si="18"/>
        <v>45.7</v>
      </c>
      <c r="K72" s="1">
        <f>AVERAGE(K41:K70)</f>
        <v>40.6</v>
      </c>
      <c r="L72" s="1">
        <f>AVERAGE(L41:L70)</f>
        <v>42.524999999999999</v>
      </c>
      <c r="M72" s="1">
        <f>AVERAGE(M41:M71)</f>
        <v>11.405000000000003</v>
      </c>
      <c r="N72" s="1">
        <f>AVERAGE(N41:N71)</f>
        <v>11.851999999999999</v>
      </c>
      <c r="O72" s="1">
        <f>AVERAGE(O41:O71)</f>
        <v>11.852666666666666</v>
      </c>
      <c r="P72" s="1">
        <f>AVERAGE(P41:P70)</f>
        <v>9.6526666666666667</v>
      </c>
      <c r="Q72" s="1">
        <f>AVERAGE(Q41:Q70)</f>
        <v>11.190583333333331</v>
      </c>
      <c r="R72" s="1"/>
      <c r="S72" s="1"/>
      <c r="T72" s="1">
        <f>AVERAGE(T41:T71)</f>
        <v>0.30318333333333342</v>
      </c>
      <c r="U72" s="1">
        <f>AVERAGE(U41:U71)</f>
        <v>0.31573333333333337</v>
      </c>
      <c r="V72" s="1">
        <f>AVERAGE(V41:V70)</f>
        <v>0.30793333333333328</v>
      </c>
      <c r="W72" s="1">
        <f>AVERAGE(W41:W71)</f>
        <v>0.29889999999999994</v>
      </c>
      <c r="X72" s="1">
        <f>AVERAGE(X41:X71)</f>
        <v>0.30643750000000003</v>
      </c>
      <c r="Y72" s="1">
        <f>AVERAGE(Y41:Y71)</f>
        <v>31.933333333333334</v>
      </c>
      <c r="Z72" s="1">
        <f>AVERAGE(Z41:Z71)</f>
        <v>34.266666666666666</v>
      </c>
      <c r="AA72" s="1">
        <f>AVERAGE(AA41:AA71)</f>
        <v>33.799999999999997</v>
      </c>
      <c r="AB72" s="1">
        <f>AVERAGE(AB41:AB70)</f>
        <v>34.799999999999997</v>
      </c>
      <c r="AC72" s="1">
        <f>AVERAGE(AC41:AC70)</f>
        <v>33.700000000000003</v>
      </c>
      <c r="AD72" s="1">
        <f>AVERAGE(AD41:AD71)</f>
        <v>7.532333333333332</v>
      </c>
      <c r="AE72" s="1">
        <f>AVERAGE(AE41:AE71)</f>
        <v>7.8450000000000024</v>
      </c>
      <c r="AF72" s="1">
        <f>AVERAGE(AF41:AF71)</f>
        <v>7.5186666666666637</v>
      </c>
      <c r="AG72" s="1">
        <f>AVERAGE(AG41:AG71)</f>
        <v>7.6133333333333333</v>
      </c>
      <c r="AH72" s="1">
        <f>AVERAGE(AH41:AH71)</f>
        <v>7.6273333333333335</v>
      </c>
      <c r="AJ72" s="1"/>
      <c r="AK72" s="1"/>
      <c r="AL72" s="8"/>
      <c r="AM72" s="8"/>
      <c r="AN72" s="8"/>
      <c r="AO72" s="8"/>
      <c r="AP72" s="1"/>
      <c r="AQ72" s="8"/>
      <c r="AR72" s="8"/>
      <c r="AS72" s="8"/>
      <c r="AT72" s="8"/>
      <c r="AU72" s="8"/>
      <c r="AV72" s="8"/>
      <c r="AW72" s="8"/>
      <c r="AX72" s="1"/>
      <c r="AY72" s="1" t="s">
        <v>10</v>
      </c>
      <c r="AZ72" s="1">
        <f t="shared" ref="AZ72:BB72" si="19">AVERAGE(AZ41:AZ71)</f>
        <v>38.4</v>
      </c>
      <c r="BA72" s="1">
        <f t="shared" si="19"/>
        <v>45.4</v>
      </c>
      <c r="BB72" s="1">
        <f t="shared" si="19"/>
        <v>45.7</v>
      </c>
      <c r="BC72" s="1">
        <f>AVERAGE(BC41:BC70)</f>
        <v>40.6</v>
      </c>
      <c r="BD72" s="1">
        <f>AVERAGE(BD41:BD71)</f>
        <v>11.405000000000003</v>
      </c>
      <c r="BE72" s="1">
        <f>AVERAGE(BE41:BE71)</f>
        <v>11.851999999999999</v>
      </c>
      <c r="BF72" s="1">
        <f>AVERAGE(BF41:BF71)</f>
        <v>11.852666666666666</v>
      </c>
      <c r="BG72" s="1">
        <f>AVERAGE(BG41:BG70)</f>
        <v>9.6526666666666667</v>
      </c>
      <c r="BH72" s="1"/>
      <c r="BI72" s="1">
        <f>AVERAGE(BI41:BI71)</f>
        <v>31.933333333333334</v>
      </c>
      <c r="BJ72" s="1">
        <f>AVERAGE(BJ41:BJ71)</f>
        <v>34.266666666666666</v>
      </c>
      <c r="BK72" s="1">
        <f>AVERAGE(BK41:BK71)</f>
        <v>33.799999999999997</v>
      </c>
      <c r="BL72" s="1">
        <f>AVERAGE(BL41:BL70)</f>
        <v>34.799999999999997</v>
      </c>
      <c r="BM72" s="1">
        <f>AVERAGE(BM41:BM71)</f>
        <v>7.532333333333332</v>
      </c>
      <c r="BN72" s="1">
        <f>AVERAGE(BN41:BN71)</f>
        <v>7.8450000000000024</v>
      </c>
      <c r="BO72" s="1">
        <f>AVERAGE(BO41:BO71)</f>
        <v>7.5186666666666637</v>
      </c>
      <c r="BP72" s="1">
        <f>AVERAGE(BP41:BP71)</f>
        <v>7.6133333333333333</v>
      </c>
    </row>
    <row r="73" spans="1:6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8"/>
      <c r="AM74" s="8"/>
      <c r="AN74" s="8"/>
      <c r="AO74" s="8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ht="15.5" x14ac:dyDescent="0.35">
      <c r="A75" s="3"/>
      <c r="B75" s="10" t="s">
        <v>2</v>
      </c>
      <c r="C75" s="10"/>
      <c r="D75" s="10"/>
      <c r="E75" s="10"/>
      <c r="F75" s="10"/>
      <c r="G75" s="10"/>
      <c r="H75" s="10" t="s">
        <v>3</v>
      </c>
      <c r="I75" s="10"/>
      <c r="J75" s="10"/>
      <c r="K75" s="10"/>
      <c r="L75" s="10"/>
      <c r="M75" s="10" t="s">
        <v>4</v>
      </c>
      <c r="N75" s="10"/>
      <c r="O75" s="10"/>
      <c r="P75" s="10"/>
      <c r="Q75" s="10"/>
      <c r="R75" s="3"/>
      <c r="S75" s="3"/>
      <c r="T75" s="10" t="s">
        <v>2</v>
      </c>
      <c r="U75" s="10"/>
      <c r="V75" s="10"/>
      <c r="W75" s="10"/>
      <c r="X75" s="10"/>
      <c r="Y75" s="10" t="s">
        <v>3</v>
      </c>
      <c r="Z75" s="10"/>
      <c r="AA75" s="10"/>
      <c r="AB75" s="10"/>
      <c r="AC75" s="10"/>
      <c r="AD75" s="10" t="s">
        <v>4</v>
      </c>
      <c r="AE75" s="10"/>
      <c r="AF75" s="10"/>
      <c r="AG75" s="10"/>
      <c r="AH75" s="10"/>
      <c r="AJ75" s="11" t="s">
        <v>28</v>
      </c>
      <c r="AK75" s="7"/>
      <c r="AL75" s="3" t="s">
        <v>3</v>
      </c>
      <c r="AM75" s="3" t="s">
        <v>4</v>
      </c>
      <c r="AN75" s="3" t="s">
        <v>3</v>
      </c>
      <c r="AO75" s="3" t="s">
        <v>4</v>
      </c>
      <c r="AP75" s="3"/>
      <c r="AQ75" s="3"/>
      <c r="AR75" s="3"/>
      <c r="AS75" s="3" t="s">
        <v>2</v>
      </c>
      <c r="AT75" s="3"/>
      <c r="AU75" s="3"/>
      <c r="AV75" s="3" t="s">
        <v>2</v>
      </c>
      <c r="AW75" s="3"/>
      <c r="AX75" s="3"/>
      <c r="AY75" s="3" t="s">
        <v>2</v>
      </c>
      <c r="AZ75" s="10" t="s">
        <v>3</v>
      </c>
      <c r="BA75" s="10"/>
      <c r="BB75" s="10"/>
      <c r="BC75" s="10"/>
      <c r="BD75" s="10" t="s">
        <v>4</v>
      </c>
      <c r="BE75" s="10"/>
      <c r="BF75" s="10"/>
      <c r="BG75" s="10"/>
      <c r="BH75" s="3"/>
      <c r="BI75" s="10" t="s">
        <v>3</v>
      </c>
      <c r="BJ75" s="10"/>
      <c r="BK75" s="10"/>
      <c r="BL75" s="10"/>
      <c r="BM75" s="10" t="s">
        <v>4</v>
      </c>
      <c r="BN75" s="10"/>
      <c r="BO75" s="10"/>
      <c r="BP75" s="10"/>
    </row>
    <row r="76" spans="1:68" x14ac:dyDescent="0.3">
      <c r="A76" s="1"/>
      <c r="B76" s="1"/>
      <c r="C76" s="1" t="s">
        <v>6</v>
      </c>
      <c r="D76" s="1" t="s">
        <v>7</v>
      </c>
      <c r="E76" s="1" t="s">
        <v>8</v>
      </c>
      <c r="F76" s="1" t="s">
        <v>9</v>
      </c>
      <c r="G76" s="1" t="s">
        <v>10</v>
      </c>
      <c r="H76" s="1" t="s">
        <v>6</v>
      </c>
      <c r="I76" s="1" t="s">
        <v>7</v>
      </c>
      <c r="J76" s="1" t="s">
        <v>8</v>
      </c>
      <c r="K76" s="1" t="s">
        <v>9</v>
      </c>
      <c r="L76" s="1" t="s">
        <v>10</v>
      </c>
      <c r="M76" s="1" t="s">
        <v>6</v>
      </c>
      <c r="N76" s="1" t="s">
        <v>7</v>
      </c>
      <c r="O76" s="1" t="s">
        <v>8</v>
      </c>
      <c r="P76" s="1" t="s">
        <v>9</v>
      </c>
      <c r="Q76" s="1" t="s">
        <v>10</v>
      </c>
      <c r="R76" s="1"/>
      <c r="S76" s="1"/>
      <c r="T76" s="1" t="s">
        <v>6</v>
      </c>
      <c r="U76" s="1" t="s">
        <v>7</v>
      </c>
      <c r="V76" s="1" t="s">
        <v>8</v>
      </c>
      <c r="W76" s="1" t="s">
        <v>9</v>
      </c>
      <c r="X76" s="1" t="s">
        <v>10</v>
      </c>
      <c r="Y76" s="1" t="s">
        <v>6</v>
      </c>
      <c r="Z76" s="1" t="s">
        <v>7</v>
      </c>
      <c r="AA76" s="1" t="s">
        <v>8</v>
      </c>
      <c r="AB76" s="1" t="s">
        <v>9</v>
      </c>
      <c r="AC76" s="1" t="s">
        <v>10</v>
      </c>
      <c r="AD76" s="1" t="s">
        <v>6</v>
      </c>
      <c r="AE76" s="1" t="s">
        <v>7</v>
      </c>
      <c r="AF76" s="1" t="s">
        <v>8</v>
      </c>
      <c r="AG76" s="1" t="s">
        <v>9</v>
      </c>
      <c r="AH76" s="1" t="s">
        <v>10</v>
      </c>
      <c r="AJ76" s="11"/>
      <c r="AK76" s="1" t="s">
        <v>12</v>
      </c>
      <c r="AL76" s="1">
        <v>96.75</v>
      </c>
      <c r="AM76" s="1">
        <v>19.305</v>
      </c>
      <c r="AN76" s="1">
        <v>56.5</v>
      </c>
      <c r="AO76" s="1">
        <v>11.295</v>
      </c>
      <c r="AP76" s="1"/>
      <c r="AQ76" s="11" t="s">
        <v>28</v>
      </c>
      <c r="AR76" s="1" t="s">
        <v>12</v>
      </c>
      <c r="AS76" s="1">
        <v>0.87075000000000002</v>
      </c>
      <c r="AT76" s="11" t="s">
        <v>28</v>
      </c>
      <c r="AU76" s="1" t="s">
        <v>12</v>
      </c>
      <c r="AV76" s="1">
        <v>0.54300000000000004</v>
      </c>
      <c r="AW76" s="1"/>
      <c r="AX76" s="1"/>
      <c r="AY76" s="1"/>
      <c r="AZ76" s="1" t="s">
        <v>6</v>
      </c>
      <c r="BA76" s="1" t="s">
        <v>7</v>
      </c>
      <c r="BB76" s="1" t="s">
        <v>8</v>
      </c>
      <c r="BC76" s="1" t="s">
        <v>9</v>
      </c>
      <c r="BD76" s="1" t="s">
        <v>6</v>
      </c>
      <c r="BE76" s="1" t="s">
        <v>7</v>
      </c>
      <c r="BF76" s="1" t="s">
        <v>8</v>
      </c>
      <c r="BG76" s="1" t="s">
        <v>9</v>
      </c>
      <c r="BH76" s="1"/>
      <c r="BI76" s="1" t="s">
        <v>6</v>
      </c>
      <c r="BJ76" s="1" t="s">
        <v>7</v>
      </c>
      <c r="BK76" s="1" t="s">
        <v>8</v>
      </c>
      <c r="BL76" s="1" t="s">
        <v>9</v>
      </c>
      <c r="BM76" s="1" t="s">
        <v>6</v>
      </c>
      <c r="BN76" s="1" t="s">
        <v>7</v>
      </c>
      <c r="BO76" s="1" t="s">
        <v>8</v>
      </c>
      <c r="BP76" s="1" t="s">
        <v>9</v>
      </c>
    </row>
    <row r="77" spans="1:68" x14ac:dyDescent="0.3">
      <c r="A77" s="11" t="s">
        <v>28</v>
      </c>
      <c r="B77" s="1" t="s">
        <v>12</v>
      </c>
      <c r="C77" s="1">
        <v>0.98899999999999999</v>
      </c>
      <c r="D77" s="1">
        <v>0.84599999999999997</v>
      </c>
      <c r="E77" s="1">
        <v>0.84099999999999997</v>
      </c>
      <c r="F77" s="1">
        <v>0.80700000000000005</v>
      </c>
      <c r="G77" s="1">
        <f>AVERAGE(C77:F77)</f>
        <v>0.87075000000000002</v>
      </c>
      <c r="H77" s="1">
        <v>114</v>
      </c>
      <c r="I77" s="1">
        <v>102</v>
      </c>
      <c r="J77" s="1">
        <v>84</v>
      </c>
      <c r="K77" s="1">
        <v>87</v>
      </c>
      <c r="L77" s="1">
        <f>AVERAGE(H77:K77)</f>
        <v>96.75</v>
      </c>
      <c r="M77" s="1">
        <v>22.46</v>
      </c>
      <c r="N77" s="1">
        <v>19.670000000000002</v>
      </c>
      <c r="O77" s="1">
        <v>17.63</v>
      </c>
      <c r="P77" s="1">
        <v>17.46</v>
      </c>
      <c r="Q77" s="1">
        <f>AVERAGE(M77:P77)</f>
        <v>19.305</v>
      </c>
      <c r="R77" s="1"/>
      <c r="S77" s="1" t="s">
        <v>12</v>
      </c>
      <c r="T77" s="1">
        <v>0.57399999999999995</v>
      </c>
      <c r="U77" s="1">
        <v>0.48099999999999998</v>
      </c>
      <c r="V77" s="1">
        <v>0.56599999999999995</v>
      </c>
      <c r="W77" s="1">
        <v>0.55100000000000005</v>
      </c>
      <c r="X77" s="1">
        <f>AVERAGE(T77:W77)</f>
        <v>0.54300000000000004</v>
      </c>
      <c r="Y77" s="1">
        <v>65</v>
      </c>
      <c r="Z77" s="1">
        <v>51</v>
      </c>
      <c r="AA77" s="1">
        <v>55</v>
      </c>
      <c r="AB77" s="1">
        <v>55</v>
      </c>
      <c r="AC77" s="1">
        <f>AVERAGE(Y77:AB77)</f>
        <v>56.5</v>
      </c>
      <c r="AD77" s="1">
        <v>11.63</v>
      </c>
      <c r="AE77" s="1">
        <v>10.63</v>
      </c>
      <c r="AF77" s="1">
        <v>11.46</v>
      </c>
      <c r="AG77" s="1">
        <v>11.46</v>
      </c>
      <c r="AH77" s="1">
        <f>AVERAGE(AD77:AG77)</f>
        <v>11.295</v>
      </c>
      <c r="AJ77" s="11"/>
      <c r="AK77" s="1" t="s">
        <v>13</v>
      </c>
      <c r="AL77" s="1">
        <v>45.25</v>
      </c>
      <c r="AM77" s="1">
        <v>12.77</v>
      </c>
      <c r="AN77" s="1">
        <v>36.25</v>
      </c>
      <c r="AO77" s="1">
        <v>8.77</v>
      </c>
      <c r="AP77" s="1"/>
      <c r="AQ77" s="11"/>
      <c r="AR77" s="1" t="s">
        <v>13</v>
      </c>
      <c r="AS77" s="1">
        <v>0.41150000000000003</v>
      </c>
      <c r="AT77" s="11"/>
      <c r="AU77" s="1" t="s">
        <v>13</v>
      </c>
      <c r="AV77" s="1">
        <v>0.29974999999999996</v>
      </c>
      <c r="AW77" s="1"/>
      <c r="AX77" s="11" t="s">
        <v>28</v>
      </c>
      <c r="AY77" s="1" t="s">
        <v>12</v>
      </c>
      <c r="AZ77" s="1">
        <v>114</v>
      </c>
      <c r="BA77" s="1">
        <v>102</v>
      </c>
      <c r="BB77" s="1">
        <v>84</v>
      </c>
      <c r="BC77" s="1">
        <v>87</v>
      </c>
      <c r="BD77" s="1">
        <v>22.46</v>
      </c>
      <c r="BE77" s="1">
        <v>19.670000000000002</v>
      </c>
      <c r="BF77" s="1">
        <v>17.63</v>
      </c>
      <c r="BG77" s="1">
        <v>17.46</v>
      </c>
      <c r="BH77" s="1"/>
      <c r="BI77" s="1">
        <v>65</v>
      </c>
      <c r="BJ77" s="1">
        <v>51</v>
      </c>
      <c r="BK77" s="1">
        <v>55</v>
      </c>
      <c r="BL77" s="1">
        <v>55</v>
      </c>
      <c r="BM77" s="1">
        <v>11.63</v>
      </c>
      <c r="BN77" s="1">
        <v>10.63</v>
      </c>
      <c r="BO77" s="1">
        <v>11.46</v>
      </c>
      <c r="BP77" s="1">
        <v>11.46</v>
      </c>
    </row>
    <row r="78" spans="1:68" x14ac:dyDescent="0.3">
      <c r="A78" s="11"/>
      <c r="B78" s="1" t="s">
        <v>13</v>
      </c>
      <c r="C78" s="1">
        <v>0.41499999999999998</v>
      </c>
      <c r="D78" s="1">
        <v>0.46500000000000002</v>
      </c>
      <c r="E78" s="1">
        <v>0.32100000000000001</v>
      </c>
      <c r="F78" s="1">
        <v>0.44500000000000001</v>
      </c>
      <c r="G78" s="1">
        <f t="shared" ref="G78:G106" si="20">AVERAGE(C78:F78)</f>
        <v>0.41150000000000003</v>
      </c>
      <c r="H78" s="1">
        <v>49</v>
      </c>
      <c r="I78" s="1">
        <v>46</v>
      </c>
      <c r="J78" s="1">
        <v>45</v>
      </c>
      <c r="K78" s="1">
        <v>41</v>
      </c>
      <c r="L78" s="1">
        <f t="shared" ref="L78:L105" si="21">AVERAGE(H78:K78)</f>
        <v>45.25</v>
      </c>
      <c r="M78" s="1">
        <v>12.67</v>
      </c>
      <c r="N78" s="1">
        <v>12.87</v>
      </c>
      <c r="O78" s="1">
        <v>12.87</v>
      </c>
      <c r="P78" s="1">
        <v>12.67</v>
      </c>
      <c r="Q78" s="1">
        <f t="shared" ref="Q78:Q106" si="22">AVERAGE(M78:P78)</f>
        <v>12.77</v>
      </c>
      <c r="R78" s="1"/>
      <c r="S78" s="1" t="s">
        <v>13</v>
      </c>
      <c r="T78" s="1">
        <v>0.35499999999999998</v>
      </c>
      <c r="U78" s="1">
        <v>0.23799999999999999</v>
      </c>
      <c r="V78" s="1">
        <v>0.28499999999999998</v>
      </c>
      <c r="W78" s="1">
        <v>0.32100000000000001</v>
      </c>
      <c r="X78" s="1">
        <f t="shared" ref="X78:X106" si="23">AVERAGE(T78:W78)</f>
        <v>0.29974999999999996</v>
      </c>
      <c r="Y78" s="1">
        <v>49</v>
      </c>
      <c r="Z78" s="1">
        <v>29</v>
      </c>
      <c r="AA78" s="1">
        <v>36</v>
      </c>
      <c r="AB78" s="1">
        <v>31</v>
      </c>
      <c r="AC78" s="1">
        <f t="shared" ref="AC78:AC106" si="24">AVERAGE(Y78:AB78)</f>
        <v>36.25</v>
      </c>
      <c r="AD78" s="1">
        <v>8.8699999999999992</v>
      </c>
      <c r="AE78" s="1">
        <v>7.87</v>
      </c>
      <c r="AF78" s="1">
        <v>8.67</v>
      </c>
      <c r="AG78" s="1">
        <v>9.67</v>
      </c>
      <c r="AH78" s="1">
        <f t="shared" ref="AH78:AH106" si="25">AVERAGE(AD78:AG78)</f>
        <v>8.77</v>
      </c>
      <c r="AJ78" s="11"/>
      <c r="AK78" s="1" t="s">
        <v>14</v>
      </c>
      <c r="AL78" s="1">
        <v>57</v>
      </c>
      <c r="AM78" s="1">
        <v>11.73</v>
      </c>
      <c r="AN78" s="1">
        <v>36.25</v>
      </c>
      <c r="AO78" s="1">
        <v>8.33</v>
      </c>
      <c r="AP78" s="1"/>
      <c r="AQ78" s="11"/>
      <c r="AR78" s="1" t="s">
        <v>14</v>
      </c>
      <c r="AS78" s="1">
        <v>0.45650000000000002</v>
      </c>
      <c r="AT78" s="11"/>
      <c r="AU78" s="1" t="s">
        <v>14</v>
      </c>
      <c r="AV78" s="1">
        <v>0.29625000000000001</v>
      </c>
      <c r="AW78" s="1"/>
      <c r="AX78" s="11"/>
      <c r="AY78" s="1" t="s">
        <v>13</v>
      </c>
      <c r="AZ78" s="1">
        <v>49</v>
      </c>
      <c r="BA78" s="1">
        <v>46</v>
      </c>
      <c r="BB78" s="1">
        <v>45</v>
      </c>
      <c r="BC78" s="1">
        <v>41</v>
      </c>
      <c r="BD78" s="1">
        <v>12.67</v>
      </c>
      <c r="BE78" s="1">
        <v>12.87</v>
      </c>
      <c r="BF78" s="1">
        <v>12.87</v>
      </c>
      <c r="BG78" s="1">
        <v>12.67</v>
      </c>
      <c r="BH78" s="1"/>
      <c r="BI78" s="1">
        <v>49</v>
      </c>
      <c r="BJ78" s="1">
        <v>29</v>
      </c>
      <c r="BK78" s="1">
        <v>36</v>
      </c>
      <c r="BL78" s="1">
        <v>31</v>
      </c>
      <c r="BM78" s="1">
        <v>8.8699999999999992</v>
      </c>
      <c r="BN78" s="1">
        <v>7.87</v>
      </c>
      <c r="BO78" s="1">
        <v>8.67</v>
      </c>
      <c r="BP78" s="1">
        <v>9.67</v>
      </c>
    </row>
    <row r="79" spans="1:68" x14ac:dyDescent="0.3">
      <c r="A79" s="11"/>
      <c r="B79" s="1" t="s">
        <v>14</v>
      </c>
      <c r="C79" s="1">
        <v>0.495</v>
      </c>
      <c r="D79" s="1">
        <v>0.48499999999999999</v>
      </c>
      <c r="E79" s="1">
        <v>0.45500000000000002</v>
      </c>
      <c r="F79" s="1">
        <v>0.39100000000000001</v>
      </c>
      <c r="G79" s="1">
        <f t="shared" si="20"/>
        <v>0.45650000000000002</v>
      </c>
      <c r="H79" s="1">
        <v>70</v>
      </c>
      <c r="I79" s="1">
        <v>54</v>
      </c>
      <c r="J79" s="1">
        <v>64</v>
      </c>
      <c r="K79" s="1">
        <v>40</v>
      </c>
      <c r="L79" s="1">
        <f t="shared" si="21"/>
        <v>57</v>
      </c>
      <c r="M79" s="1">
        <v>10.63</v>
      </c>
      <c r="N79" s="1">
        <v>11.83</v>
      </c>
      <c r="O79" s="1">
        <v>11.83</v>
      </c>
      <c r="P79" s="1">
        <v>12.63</v>
      </c>
      <c r="Q79" s="1">
        <f t="shared" si="22"/>
        <v>11.73</v>
      </c>
      <c r="R79" s="1"/>
      <c r="S79" s="1" t="s">
        <v>14</v>
      </c>
      <c r="T79" s="1">
        <v>0.317</v>
      </c>
      <c r="U79" s="1">
        <v>0.255</v>
      </c>
      <c r="V79" s="1">
        <v>0.317</v>
      </c>
      <c r="W79" s="1">
        <v>0.29599999999999999</v>
      </c>
      <c r="X79" s="1">
        <f t="shared" si="23"/>
        <v>0.29625000000000001</v>
      </c>
      <c r="Y79" s="1">
        <v>37</v>
      </c>
      <c r="Z79" s="1">
        <v>32</v>
      </c>
      <c r="AA79" s="1">
        <v>39</v>
      </c>
      <c r="AB79" s="1">
        <v>37</v>
      </c>
      <c r="AC79" s="1">
        <f t="shared" si="24"/>
        <v>36.25</v>
      </c>
      <c r="AD79" s="1">
        <v>8.93</v>
      </c>
      <c r="AE79" s="1">
        <v>6.83</v>
      </c>
      <c r="AF79" s="1">
        <v>8.93</v>
      </c>
      <c r="AG79" s="1">
        <v>8.6300000000000008</v>
      </c>
      <c r="AH79" s="1">
        <f t="shared" si="25"/>
        <v>8.33</v>
      </c>
      <c r="AJ79" s="11"/>
      <c r="AK79" s="1" t="s">
        <v>15</v>
      </c>
      <c r="AL79" s="1">
        <v>54.25</v>
      </c>
      <c r="AM79" s="1">
        <v>11.6</v>
      </c>
      <c r="AN79" s="1">
        <v>37.75</v>
      </c>
      <c r="AO79" s="1">
        <v>8.5225000000000009</v>
      </c>
      <c r="AP79" s="1"/>
      <c r="AQ79" s="11"/>
      <c r="AR79" s="1" t="s">
        <v>15</v>
      </c>
      <c r="AS79" s="1">
        <v>0.43750000000000006</v>
      </c>
      <c r="AT79" s="11"/>
      <c r="AU79" s="1" t="s">
        <v>15</v>
      </c>
      <c r="AV79" s="1">
        <v>0.29975000000000002</v>
      </c>
      <c r="AW79" s="1"/>
      <c r="AX79" s="11"/>
      <c r="AY79" s="1" t="s">
        <v>14</v>
      </c>
      <c r="AZ79" s="1">
        <v>70</v>
      </c>
      <c r="BA79" s="1">
        <v>54</v>
      </c>
      <c r="BB79" s="1">
        <v>64</v>
      </c>
      <c r="BC79" s="1">
        <v>40</v>
      </c>
      <c r="BD79" s="1">
        <v>10.63</v>
      </c>
      <c r="BE79" s="1">
        <v>11.83</v>
      </c>
      <c r="BF79" s="1">
        <v>11.83</v>
      </c>
      <c r="BG79" s="1">
        <v>12.63</v>
      </c>
      <c r="BH79" s="1"/>
      <c r="BI79" s="1">
        <v>37</v>
      </c>
      <c r="BJ79" s="1">
        <v>32</v>
      </c>
      <c r="BK79" s="1">
        <v>39</v>
      </c>
      <c r="BL79" s="1">
        <v>37</v>
      </c>
      <c r="BM79" s="1">
        <v>8.93</v>
      </c>
      <c r="BN79" s="1">
        <v>6.83</v>
      </c>
      <c r="BO79" s="1">
        <v>8.93</v>
      </c>
      <c r="BP79" s="1">
        <v>8.6300000000000008</v>
      </c>
    </row>
    <row r="80" spans="1:68" x14ac:dyDescent="0.3">
      <c r="A80" s="11"/>
      <c r="B80" s="1" t="s">
        <v>15</v>
      </c>
      <c r="C80" s="1">
        <v>0.45500000000000002</v>
      </c>
      <c r="D80" s="1">
        <v>0.40500000000000003</v>
      </c>
      <c r="E80" s="1">
        <v>0.46500000000000002</v>
      </c>
      <c r="F80" s="1">
        <v>0.42499999999999999</v>
      </c>
      <c r="G80" s="1">
        <f t="shared" si="20"/>
        <v>0.43750000000000006</v>
      </c>
      <c r="H80" s="1">
        <v>58</v>
      </c>
      <c r="I80" s="1">
        <v>43</v>
      </c>
      <c r="J80" s="1">
        <v>67</v>
      </c>
      <c r="K80" s="1">
        <v>49</v>
      </c>
      <c r="L80" s="1">
        <f t="shared" si="21"/>
        <v>54.25</v>
      </c>
      <c r="M80" s="1">
        <v>11.25</v>
      </c>
      <c r="N80" s="1">
        <v>11.45</v>
      </c>
      <c r="O80" s="1">
        <v>11.45</v>
      </c>
      <c r="P80" s="1">
        <v>12.25</v>
      </c>
      <c r="Q80" s="1">
        <f t="shared" si="22"/>
        <v>11.6</v>
      </c>
      <c r="R80" s="1"/>
      <c r="S80" s="1" t="s">
        <v>15</v>
      </c>
      <c r="T80" s="1">
        <v>0.32500000000000001</v>
      </c>
      <c r="U80" s="1">
        <v>0.23400000000000001</v>
      </c>
      <c r="V80" s="1">
        <v>0.33500000000000002</v>
      </c>
      <c r="W80" s="1">
        <v>0.30499999999999999</v>
      </c>
      <c r="X80" s="1">
        <f t="shared" si="23"/>
        <v>0.29975000000000002</v>
      </c>
      <c r="Y80" s="1">
        <v>40</v>
      </c>
      <c r="Z80" s="1">
        <v>30</v>
      </c>
      <c r="AA80" s="1">
        <v>42</v>
      </c>
      <c r="AB80" s="1">
        <v>39</v>
      </c>
      <c r="AC80" s="1">
        <f t="shared" si="24"/>
        <v>37.75</v>
      </c>
      <c r="AD80" s="1">
        <v>10.14</v>
      </c>
      <c r="AE80" s="1">
        <v>6.45</v>
      </c>
      <c r="AF80" s="1">
        <v>8.25</v>
      </c>
      <c r="AG80" s="1">
        <v>9.25</v>
      </c>
      <c r="AH80" s="1">
        <f t="shared" si="25"/>
        <v>8.5225000000000009</v>
      </c>
      <c r="AJ80" s="11"/>
      <c r="AK80" s="1" t="s">
        <v>16</v>
      </c>
      <c r="AL80" s="1">
        <v>30.5</v>
      </c>
      <c r="AM80" s="1">
        <v>8.0649999999999995</v>
      </c>
      <c r="AN80" s="1">
        <v>21.75</v>
      </c>
      <c r="AO80" s="1">
        <v>5.0225</v>
      </c>
      <c r="AP80" s="8"/>
      <c r="AQ80" s="11"/>
      <c r="AR80" s="1" t="s">
        <v>16</v>
      </c>
      <c r="AS80" s="1">
        <v>0.35649999999999998</v>
      </c>
      <c r="AT80" s="11"/>
      <c r="AU80" s="1" t="s">
        <v>16</v>
      </c>
      <c r="AV80" s="1">
        <v>0.21099999999999999</v>
      </c>
      <c r="AW80" s="1"/>
      <c r="AX80" s="11"/>
      <c r="AY80" s="1" t="s">
        <v>15</v>
      </c>
      <c r="AZ80" s="1">
        <v>58</v>
      </c>
      <c r="BA80" s="1">
        <v>43</v>
      </c>
      <c r="BB80" s="1">
        <v>67</v>
      </c>
      <c r="BC80" s="1">
        <v>49</v>
      </c>
      <c r="BD80" s="1">
        <v>11.25</v>
      </c>
      <c r="BE80" s="1">
        <v>11.45</v>
      </c>
      <c r="BF80" s="1">
        <v>11.45</v>
      </c>
      <c r="BG80" s="1">
        <v>12.25</v>
      </c>
      <c r="BH80" s="1"/>
      <c r="BI80" s="1">
        <v>40</v>
      </c>
      <c r="BJ80" s="1">
        <v>30</v>
      </c>
      <c r="BK80" s="1">
        <v>42</v>
      </c>
      <c r="BL80" s="1">
        <v>39</v>
      </c>
      <c r="BM80" s="1">
        <v>10.14</v>
      </c>
      <c r="BN80" s="1">
        <v>6.45</v>
      </c>
      <c r="BO80" s="1">
        <v>8.25</v>
      </c>
      <c r="BP80" s="1">
        <v>9.25</v>
      </c>
    </row>
    <row r="81" spans="1:68" x14ac:dyDescent="0.3">
      <c r="A81" s="11"/>
      <c r="B81" s="1" t="s">
        <v>16</v>
      </c>
      <c r="C81" s="1">
        <v>0.34499999999999997</v>
      </c>
      <c r="D81" s="1">
        <v>0.40799999999999997</v>
      </c>
      <c r="E81" s="1">
        <v>0.34499999999999997</v>
      </c>
      <c r="F81" s="1">
        <v>0.32800000000000001</v>
      </c>
      <c r="G81" s="1">
        <f t="shared" si="20"/>
        <v>0.35649999999999998</v>
      </c>
      <c r="H81" s="1">
        <v>28</v>
      </c>
      <c r="I81" s="1">
        <v>32</v>
      </c>
      <c r="J81" s="1">
        <v>32</v>
      </c>
      <c r="K81" s="1">
        <v>30</v>
      </c>
      <c r="L81" s="1">
        <f t="shared" si="21"/>
        <v>30.5</v>
      </c>
      <c r="M81" s="1">
        <v>8.06</v>
      </c>
      <c r="N81" s="1">
        <v>7.78</v>
      </c>
      <c r="O81" s="1">
        <v>8.36</v>
      </c>
      <c r="P81" s="1">
        <v>8.06</v>
      </c>
      <c r="Q81" s="1">
        <f t="shared" si="22"/>
        <v>8.0649999999999995</v>
      </c>
      <c r="R81" s="1"/>
      <c r="S81" s="1" t="s">
        <v>16</v>
      </c>
      <c r="T81" s="1">
        <v>0.246</v>
      </c>
      <c r="U81" s="1">
        <v>0.14499999999999999</v>
      </c>
      <c r="V81" s="1">
        <v>0.22500000000000001</v>
      </c>
      <c r="W81" s="1">
        <v>0.22800000000000001</v>
      </c>
      <c r="X81" s="1">
        <f t="shared" si="23"/>
        <v>0.21099999999999999</v>
      </c>
      <c r="Y81" s="1">
        <v>25</v>
      </c>
      <c r="Z81" s="1">
        <v>18</v>
      </c>
      <c r="AA81" s="1">
        <v>24</v>
      </c>
      <c r="AB81" s="1">
        <v>20</v>
      </c>
      <c r="AC81" s="1">
        <f t="shared" si="24"/>
        <v>21.75</v>
      </c>
      <c r="AD81" s="1">
        <v>6.06</v>
      </c>
      <c r="AE81" s="1">
        <v>3.36</v>
      </c>
      <c r="AF81" s="1">
        <v>5.46</v>
      </c>
      <c r="AG81" s="1">
        <v>5.21</v>
      </c>
      <c r="AH81" s="1">
        <f t="shared" si="25"/>
        <v>5.0225</v>
      </c>
      <c r="AJ81" s="11" t="s">
        <v>29</v>
      </c>
      <c r="AK81" s="1" t="s">
        <v>12</v>
      </c>
      <c r="AL81" s="1">
        <v>83.5</v>
      </c>
      <c r="AM81" s="1">
        <v>23.805</v>
      </c>
      <c r="AN81" s="1">
        <v>62.75</v>
      </c>
      <c r="AO81" s="1">
        <v>11.355</v>
      </c>
      <c r="AP81" s="8"/>
      <c r="AQ81" s="11" t="s">
        <v>29</v>
      </c>
      <c r="AR81" s="1" t="s">
        <v>12</v>
      </c>
      <c r="AS81" s="1">
        <v>1.0575000000000001</v>
      </c>
      <c r="AT81" s="11" t="s">
        <v>29</v>
      </c>
      <c r="AU81" s="1" t="s">
        <v>12</v>
      </c>
      <c r="AV81" s="1">
        <v>0.53175000000000006</v>
      </c>
      <c r="AW81" s="1"/>
      <c r="AX81" s="11"/>
      <c r="AY81" s="1" t="s">
        <v>16</v>
      </c>
      <c r="AZ81" s="1">
        <v>28</v>
      </c>
      <c r="BA81" s="1">
        <v>32</v>
      </c>
      <c r="BB81" s="1">
        <v>32</v>
      </c>
      <c r="BC81" s="1">
        <v>30</v>
      </c>
      <c r="BD81" s="1">
        <v>8.06</v>
      </c>
      <c r="BE81" s="1">
        <v>7.78</v>
      </c>
      <c r="BF81" s="1">
        <v>8.36</v>
      </c>
      <c r="BG81" s="1">
        <v>8.06</v>
      </c>
      <c r="BH81" s="1"/>
      <c r="BI81" s="1">
        <v>25</v>
      </c>
      <c r="BJ81" s="1">
        <v>18</v>
      </c>
      <c r="BK81" s="1">
        <v>24</v>
      </c>
      <c r="BL81" s="1">
        <v>20</v>
      </c>
      <c r="BM81" s="1">
        <v>6.06</v>
      </c>
      <c r="BN81" s="1">
        <v>3.36</v>
      </c>
      <c r="BO81" s="1">
        <v>5.46</v>
      </c>
      <c r="BP81" s="1">
        <v>5.21</v>
      </c>
    </row>
    <row r="82" spans="1:68" x14ac:dyDescent="0.3">
      <c r="A82" s="11" t="s">
        <v>29</v>
      </c>
      <c r="B82" s="1" t="s">
        <v>12</v>
      </c>
      <c r="C82" s="1">
        <v>0.77900000000000003</v>
      </c>
      <c r="D82" s="1">
        <v>1.4490000000000001</v>
      </c>
      <c r="E82" s="1">
        <v>1.163</v>
      </c>
      <c r="F82" s="1">
        <v>0.83899999999999997</v>
      </c>
      <c r="G82" s="1">
        <f t="shared" si="20"/>
        <v>1.0575000000000001</v>
      </c>
      <c r="H82" s="1">
        <v>85</v>
      </c>
      <c r="I82" s="1">
        <v>62</v>
      </c>
      <c r="J82" s="1">
        <v>96</v>
      </c>
      <c r="K82" s="1">
        <v>91</v>
      </c>
      <c r="L82" s="1">
        <f t="shared" si="21"/>
        <v>83.5</v>
      </c>
      <c r="M82" s="1">
        <v>15.19</v>
      </c>
      <c r="N82" s="1">
        <v>36.869999999999997</v>
      </c>
      <c r="O82" s="1">
        <v>25.99</v>
      </c>
      <c r="P82" s="1">
        <v>17.170000000000002</v>
      </c>
      <c r="Q82" s="1">
        <f t="shared" si="22"/>
        <v>23.805</v>
      </c>
      <c r="R82" s="1"/>
      <c r="S82" s="1" t="s">
        <v>12</v>
      </c>
      <c r="T82" s="1">
        <v>0.53900000000000003</v>
      </c>
      <c r="U82" s="1">
        <v>0.52300000000000002</v>
      </c>
      <c r="V82" s="1">
        <v>0.48899999999999999</v>
      </c>
      <c r="W82" s="1">
        <v>0.57599999999999996</v>
      </c>
      <c r="X82" s="1">
        <f t="shared" si="23"/>
        <v>0.53175000000000006</v>
      </c>
      <c r="Y82" s="1">
        <v>67</v>
      </c>
      <c r="Z82" s="1">
        <v>63</v>
      </c>
      <c r="AA82" s="1">
        <v>52</v>
      </c>
      <c r="AB82" s="1">
        <v>69</v>
      </c>
      <c r="AC82" s="1">
        <f t="shared" si="24"/>
        <v>62.75</v>
      </c>
      <c r="AD82" s="1">
        <v>11.17</v>
      </c>
      <c r="AE82" s="1">
        <v>11.79</v>
      </c>
      <c r="AF82" s="1">
        <v>10.19</v>
      </c>
      <c r="AG82" s="1">
        <v>12.27</v>
      </c>
      <c r="AH82" s="1">
        <f t="shared" si="25"/>
        <v>11.355</v>
      </c>
      <c r="AJ82" s="11"/>
      <c r="AK82" s="1" t="s">
        <v>13</v>
      </c>
      <c r="AL82" s="1">
        <v>42</v>
      </c>
      <c r="AM82" s="1">
        <v>12.79</v>
      </c>
      <c r="AN82" s="1">
        <v>37.5</v>
      </c>
      <c r="AO82" s="1">
        <v>9.09</v>
      </c>
      <c r="AP82" s="8"/>
      <c r="AQ82" s="11"/>
      <c r="AR82" s="1" t="s">
        <v>13</v>
      </c>
      <c r="AS82" s="1">
        <v>0.42700000000000005</v>
      </c>
      <c r="AT82" s="11"/>
      <c r="AU82" s="1" t="s">
        <v>13</v>
      </c>
      <c r="AV82" s="1">
        <v>0.32050000000000001</v>
      </c>
      <c r="AW82" s="1"/>
      <c r="AX82" s="11" t="s">
        <v>29</v>
      </c>
      <c r="AY82" s="1" t="s">
        <v>12</v>
      </c>
      <c r="AZ82" s="1">
        <v>85</v>
      </c>
      <c r="BA82" s="1">
        <v>62</v>
      </c>
      <c r="BB82" s="1">
        <v>96</v>
      </c>
      <c r="BC82" s="1">
        <v>91</v>
      </c>
      <c r="BD82" s="1">
        <v>15.19</v>
      </c>
      <c r="BE82" s="1">
        <v>36.869999999999997</v>
      </c>
      <c r="BF82" s="1">
        <v>25.99</v>
      </c>
      <c r="BG82" s="1">
        <v>17.170000000000002</v>
      </c>
      <c r="BH82" s="1"/>
      <c r="BI82" s="1">
        <v>67</v>
      </c>
      <c r="BJ82" s="1">
        <v>63</v>
      </c>
      <c r="BK82" s="1">
        <v>52</v>
      </c>
      <c r="BL82" s="1">
        <v>69</v>
      </c>
      <c r="BM82" s="1">
        <v>11.17</v>
      </c>
      <c r="BN82" s="1">
        <v>11.79</v>
      </c>
      <c r="BO82" s="1">
        <v>10.19</v>
      </c>
      <c r="BP82" s="1">
        <v>12.27</v>
      </c>
    </row>
    <row r="83" spans="1:68" x14ac:dyDescent="0.3">
      <c r="A83" s="11"/>
      <c r="B83" s="1" t="s">
        <v>13</v>
      </c>
      <c r="C83" s="1">
        <v>0.36499999999999999</v>
      </c>
      <c r="D83" s="1">
        <v>0.42499999999999999</v>
      </c>
      <c r="E83" s="1">
        <v>0.41299999999999998</v>
      </c>
      <c r="F83" s="1">
        <v>0.505</v>
      </c>
      <c r="G83" s="1">
        <f t="shared" si="20"/>
        <v>0.42700000000000005</v>
      </c>
      <c r="H83" s="1">
        <v>36</v>
      </c>
      <c r="I83" s="1">
        <v>44</v>
      </c>
      <c r="J83" s="1">
        <v>44</v>
      </c>
      <c r="K83" s="1">
        <v>44</v>
      </c>
      <c r="L83" s="1">
        <f t="shared" si="21"/>
        <v>42</v>
      </c>
      <c r="M83" s="1">
        <v>12.95</v>
      </c>
      <c r="N83" s="1">
        <v>12.63</v>
      </c>
      <c r="O83" s="1">
        <v>12.63</v>
      </c>
      <c r="P83" s="1">
        <v>12.95</v>
      </c>
      <c r="Q83" s="1">
        <f t="shared" si="22"/>
        <v>12.79</v>
      </c>
      <c r="R83" s="1"/>
      <c r="S83" s="1" t="s">
        <v>13</v>
      </c>
      <c r="T83" s="1">
        <v>0.36499999999999999</v>
      </c>
      <c r="U83" s="1">
        <v>0.34699999999999998</v>
      </c>
      <c r="V83" s="1">
        <v>0.26500000000000001</v>
      </c>
      <c r="W83" s="1">
        <v>0.30499999999999999</v>
      </c>
      <c r="X83" s="1">
        <f t="shared" si="23"/>
        <v>0.32050000000000001</v>
      </c>
      <c r="Y83" s="1">
        <v>46</v>
      </c>
      <c r="Z83" s="1">
        <v>34</v>
      </c>
      <c r="AA83" s="1">
        <v>36</v>
      </c>
      <c r="AB83" s="1">
        <v>34</v>
      </c>
      <c r="AC83" s="1">
        <f t="shared" si="24"/>
        <v>37.5</v>
      </c>
      <c r="AD83" s="1">
        <v>8.83</v>
      </c>
      <c r="AE83" s="1">
        <v>9.6300000000000008</v>
      </c>
      <c r="AF83" s="1">
        <v>8.9499999999999993</v>
      </c>
      <c r="AG83" s="1">
        <v>8.9499999999999993</v>
      </c>
      <c r="AH83" s="1">
        <f t="shared" si="25"/>
        <v>9.09</v>
      </c>
      <c r="AJ83" s="11"/>
      <c r="AK83" s="1" t="s">
        <v>14</v>
      </c>
      <c r="AL83" s="1">
        <v>53.25</v>
      </c>
      <c r="AM83" s="1">
        <v>13.77</v>
      </c>
      <c r="AN83" s="1">
        <v>41.5</v>
      </c>
      <c r="AO83" s="1">
        <v>8.6950000000000003</v>
      </c>
      <c r="AP83" s="8"/>
      <c r="AQ83" s="11"/>
      <c r="AR83" s="1" t="s">
        <v>14</v>
      </c>
      <c r="AS83" s="1">
        <v>0.44850000000000001</v>
      </c>
      <c r="AT83" s="11"/>
      <c r="AU83" s="1" t="s">
        <v>14</v>
      </c>
      <c r="AV83" s="1">
        <v>0.34450000000000003</v>
      </c>
      <c r="AW83" s="1"/>
      <c r="AX83" s="11"/>
      <c r="AY83" s="1" t="s">
        <v>13</v>
      </c>
      <c r="AZ83" s="1">
        <v>36</v>
      </c>
      <c r="BA83" s="1">
        <v>44</v>
      </c>
      <c r="BB83" s="1">
        <v>44</v>
      </c>
      <c r="BC83" s="1">
        <v>44</v>
      </c>
      <c r="BD83" s="1">
        <v>12.95</v>
      </c>
      <c r="BE83" s="1">
        <v>12.63</v>
      </c>
      <c r="BF83" s="1">
        <v>12.63</v>
      </c>
      <c r="BG83" s="1">
        <v>12.95</v>
      </c>
      <c r="BH83" s="1"/>
      <c r="BI83" s="1">
        <v>46</v>
      </c>
      <c r="BJ83" s="1">
        <v>34</v>
      </c>
      <c r="BK83" s="1">
        <v>36</v>
      </c>
      <c r="BL83" s="1">
        <v>34</v>
      </c>
      <c r="BM83" s="1">
        <v>8.83</v>
      </c>
      <c r="BN83" s="1">
        <v>9.6300000000000008</v>
      </c>
      <c r="BO83" s="1">
        <v>8.9499999999999993</v>
      </c>
      <c r="BP83" s="1">
        <v>8.9499999999999993</v>
      </c>
    </row>
    <row r="84" spans="1:68" x14ac:dyDescent="0.3">
      <c r="A84" s="11"/>
      <c r="B84" s="1" t="s">
        <v>14</v>
      </c>
      <c r="C84" s="1">
        <v>0.36599999999999999</v>
      </c>
      <c r="D84" s="1">
        <v>0.52600000000000002</v>
      </c>
      <c r="E84" s="1">
        <v>0.44600000000000001</v>
      </c>
      <c r="F84" s="1">
        <v>0.45600000000000002</v>
      </c>
      <c r="G84" s="1">
        <f t="shared" si="20"/>
        <v>0.44850000000000001</v>
      </c>
      <c r="H84" s="1">
        <v>43</v>
      </c>
      <c r="I84" s="1">
        <v>68</v>
      </c>
      <c r="J84" s="1">
        <v>52</v>
      </c>
      <c r="K84" s="1">
        <v>50</v>
      </c>
      <c r="L84" s="1">
        <f t="shared" si="21"/>
        <v>53.25</v>
      </c>
      <c r="M84" s="1">
        <v>13.22</v>
      </c>
      <c r="N84" s="1">
        <v>14.32</v>
      </c>
      <c r="O84" s="1">
        <v>14.32</v>
      </c>
      <c r="P84" s="1">
        <v>13.22</v>
      </c>
      <c r="Q84" s="1">
        <f t="shared" si="22"/>
        <v>13.77</v>
      </c>
      <c r="R84" s="1"/>
      <c r="S84" s="1" t="s">
        <v>14</v>
      </c>
      <c r="T84" s="1">
        <v>0.34599999999999997</v>
      </c>
      <c r="U84" s="1">
        <v>0.374</v>
      </c>
      <c r="V84" s="1">
        <v>0.30599999999999999</v>
      </c>
      <c r="W84" s="1">
        <v>0.35199999999999998</v>
      </c>
      <c r="X84" s="1">
        <f t="shared" si="23"/>
        <v>0.34450000000000003</v>
      </c>
      <c r="Y84" s="1">
        <v>41</v>
      </c>
      <c r="Z84" s="1">
        <v>47</v>
      </c>
      <c r="AA84" s="1">
        <v>35</v>
      </c>
      <c r="AB84" s="1">
        <v>43</v>
      </c>
      <c r="AC84" s="1">
        <f t="shared" si="24"/>
        <v>41.5</v>
      </c>
      <c r="AD84" s="1">
        <v>10.02</v>
      </c>
      <c r="AE84" s="1">
        <v>8.32</v>
      </c>
      <c r="AF84" s="1">
        <v>8.2200000000000006</v>
      </c>
      <c r="AG84" s="1">
        <v>8.2200000000000006</v>
      </c>
      <c r="AH84" s="1">
        <f t="shared" si="25"/>
        <v>8.6950000000000003</v>
      </c>
      <c r="AJ84" s="11"/>
      <c r="AK84" s="1" t="s">
        <v>15</v>
      </c>
      <c r="AL84" s="1">
        <v>53.5</v>
      </c>
      <c r="AM84" s="1">
        <v>14.18</v>
      </c>
      <c r="AN84" s="1">
        <v>40.25</v>
      </c>
      <c r="AO84" s="1">
        <v>8.6049999999999986</v>
      </c>
      <c r="AP84" s="8"/>
      <c r="AQ84" s="11"/>
      <c r="AR84" s="1" t="s">
        <v>15</v>
      </c>
      <c r="AS84" s="1">
        <v>0.44650000000000001</v>
      </c>
      <c r="AT84" s="11"/>
      <c r="AU84" s="1" t="s">
        <v>15</v>
      </c>
      <c r="AV84" s="1">
        <v>0.32875000000000004</v>
      </c>
      <c r="AW84" s="1"/>
      <c r="AX84" s="11"/>
      <c r="AY84" s="1" t="s">
        <v>14</v>
      </c>
      <c r="AZ84" s="1">
        <v>43</v>
      </c>
      <c r="BA84" s="1">
        <v>68</v>
      </c>
      <c r="BB84" s="1">
        <v>52</v>
      </c>
      <c r="BC84" s="1">
        <v>50</v>
      </c>
      <c r="BD84" s="1">
        <v>13.22</v>
      </c>
      <c r="BE84" s="1">
        <v>14.32</v>
      </c>
      <c r="BF84" s="1">
        <v>14.32</v>
      </c>
      <c r="BG84" s="1">
        <v>13.22</v>
      </c>
      <c r="BH84" s="1"/>
      <c r="BI84" s="1">
        <v>41</v>
      </c>
      <c r="BJ84" s="1">
        <v>47</v>
      </c>
      <c r="BK84" s="1">
        <v>35</v>
      </c>
      <c r="BL84" s="1">
        <v>43</v>
      </c>
      <c r="BM84" s="1">
        <v>10.02</v>
      </c>
      <c r="BN84" s="1">
        <v>8.32</v>
      </c>
      <c r="BO84" s="1">
        <v>8.2200000000000006</v>
      </c>
      <c r="BP84" s="1">
        <v>8.2200000000000006</v>
      </c>
    </row>
    <row r="85" spans="1:68" x14ac:dyDescent="0.3">
      <c r="A85" s="11"/>
      <c r="B85" s="1" t="s">
        <v>15</v>
      </c>
      <c r="C85" s="1">
        <v>0.313</v>
      </c>
      <c r="D85" s="1">
        <v>0.503</v>
      </c>
      <c r="E85" s="1">
        <v>0.443</v>
      </c>
      <c r="F85" s="1">
        <v>0.52700000000000002</v>
      </c>
      <c r="G85" s="1">
        <f t="shared" si="20"/>
        <v>0.44650000000000001</v>
      </c>
      <c r="H85" s="1">
        <v>39</v>
      </c>
      <c r="I85" s="1">
        <v>61</v>
      </c>
      <c r="J85" s="1">
        <v>50</v>
      </c>
      <c r="K85" s="1">
        <v>64</v>
      </c>
      <c r="L85" s="1">
        <f t="shared" si="21"/>
        <v>53.5</v>
      </c>
      <c r="M85" s="1">
        <v>13.58</v>
      </c>
      <c r="N85" s="1">
        <v>14.78</v>
      </c>
      <c r="O85" s="1">
        <v>14.78</v>
      </c>
      <c r="P85" s="1">
        <v>13.58</v>
      </c>
      <c r="Q85" s="1">
        <f t="shared" si="22"/>
        <v>14.18</v>
      </c>
      <c r="R85" s="1"/>
      <c r="S85" s="1" t="s">
        <v>15</v>
      </c>
      <c r="T85" s="1">
        <v>0.38300000000000001</v>
      </c>
      <c r="U85" s="1">
        <v>0.34200000000000003</v>
      </c>
      <c r="V85" s="1">
        <v>0.26300000000000001</v>
      </c>
      <c r="W85" s="1">
        <v>0.32700000000000001</v>
      </c>
      <c r="X85" s="1">
        <f t="shared" si="23"/>
        <v>0.32875000000000004</v>
      </c>
      <c r="Y85" s="1">
        <v>49</v>
      </c>
      <c r="Z85" s="1">
        <v>44</v>
      </c>
      <c r="AA85" s="1">
        <v>32</v>
      </c>
      <c r="AB85" s="1">
        <v>36</v>
      </c>
      <c r="AC85" s="1">
        <f t="shared" si="24"/>
        <v>40.25</v>
      </c>
      <c r="AD85" s="1">
        <v>9.48</v>
      </c>
      <c r="AE85" s="1">
        <v>8.7799999999999994</v>
      </c>
      <c r="AF85" s="1">
        <v>7.58</v>
      </c>
      <c r="AG85" s="1">
        <v>8.58</v>
      </c>
      <c r="AH85" s="1">
        <f t="shared" si="25"/>
        <v>8.6049999999999986</v>
      </c>
      <c r="AJ85" s="11"/>
      <c r="AK85" s="1" t="s">
        <v>16</v>
      </c>
      <c r="AL85" s="1">
        <v>28.25</v>
      </c>
      <c r="AM85" s="1">
        <v>7.3724999999999996</v>
      </c>
      <c r="AN85" s="1">
        <v>25.25</v>
      </c>
      <c r="AO85" s="1">
        <v>6.3375000000000004</v>
      </c>
      <c r="AP85" s="8"/>
      <c r="AQ85" s="11"/>
      <c r="AR85" s="1" t="s">
        <v>16</v>
      </c>
      <c r="AS85" s="1">
        <v>0.32900000000000001</v>
      </c>
      <c r="AT85" s="11"/>
      <c r="AU85" s="1" t="s">
        <v>16</v>
      </c>
      <c r="AV85" s="1">
        <v>0.23175000000000001</v>
      </c>
      <c r="AW85" s="1"/>
      <c r="AX85" s="11"/>
      <c r="AY85" s="1" t="s">
        <v>15</v>
      </c>
      <c r="AZ85" s="1">
        <v>39</v>
      </c>
      <c r="BA85" s="1">
        <v>61</v>
      </c>
      <c r="BB85" s="1">
        <v>50</v>
      </c>
      <c r="BC85" s="1">
        <v>64</v>
      </c>
      <c r="BD85" s="1">
        <v>13.58</v>
      </c>
      <c r="BE85" s="1">
        <v>14.78</v>
      </c>
      <c r="BF85" s="1">
        <v>14.78</v>
      </c>
      <c r="BG85" s="1">
        <v>13.58</v>
      </c>
      <c r="BH85" s="1"/>
      <c r="BI85" s="1">
        <v>49</v>
      </c>
      <c r="BJ85" s="1">
        <v>44</v>
      </c>
      <c r="BK85" s="1">
        <v>32</v>
      </c>
      <c r="BL85" s="1">
        <v>36</v>
      </c>
      <c r="BM85" s="1">
        <v>9.48</v>
      </c>
      <c r="BN85" s="1">
        <v>8.7799999999999994</v>
      </c>
      <c r="BO85" s="1">
        <v>7.58</v>
      </c>
      <c r="BP85" s="1">
        <v>8.58</v>
      </c>
    </row>
    <row r="86" spans="1:68" x14ac:dyDescent="0.3">
      <c r="A86" s="11"/>
      <c r="B86" s="1" t="s">
        <v>16</v>
      </c>
      <c r="C86" s="1">
        <v>0.191</v>
      </c>
      <c r="D86" s="1">
        <v>0.34699999999999998</v>
      </c>
      <c r="E86" s="1">
        <v>0.39100000000000001</v>
      </c>
      <c r="F86" s="1">
        <v>0.38700000000000001</v>
      </c>
      <c r="G86" s="1">
        <f t="shared" si="20"/>
        <v>0.32900000000000001</v>
      </c>
      <c r="H86" s="1">
        <v>17</v>
      </c>
      <c r="I86" s="1">
        <v>34</v>
      </c>
      <c r="J86" s="1">
        <v>34</v>
      </c>
      <c r="K86" s="1">
        <v>28</v>
      </c>
      <c r="L86" s="1">
        <f t="shared" si="21"/>
        <v>28.25</v>
      </c>
      <c r="M86" s="1">
        <v>5.17</v>
      </c>
      <c r="N86" s="1">
        <v>8.24</v>
      </c>
      <c r="O86" s="1">
        <v>8.17</v>
      </c>
      <c r="P86" s="1">
        <v>7.91</v>
      </c>
      <c r="Q86" s="1">
        <f t="shared" si="22"/>
        <v>7.3724999999999996</v>
      </c>
      <c r="R86" s="1"/>
      <c r="S86" s="1" t="s">
        <v>16</v>
      </c>
      <c r="T86" s="1">
        <v>0.251</v>
      </c>
      <c r="U86" s="1">
        <v>0.20100000000000001</v>
      </c>
      <c r="V86" s="1">
        <v>0.191</v>
      </c>
      <c r="W86" s="1">
        <v>0.28399999999999997</v>
      </c>
      <c r="X86" s="1">
        <f t="shared" si="23"/>
        <v>0.23175000000000001</v>
      </c>
      <c r="Y86" s="1">
        <v>26</v>
      </c>
      <c r="Z86" s="1">
        <v>22</v>
      </c>
      <c r="AA86" s="1">
        <v>25</v>
      </c>
      <c r="AB86" s="1">
        <v>28</v>
      </c>
      <c r="AC86" s="1">
        <f t="shared" si="24"/>
        <v>25.25</v>
      </c>
      <c r="AD86" s="1">
        <v>6.87</v>
      </c>
      <c r="AE86" s="1">
        <v>5.0199999999999996</v>
      </c>
      <c r="AF86" s="1">
        <v>7.17</v>
      </c>
      <c r="AG86" s="1">
        <v>6.29</v>
      </c>
      <c r="AH86" s="1">
        <f t="shared" si="25"/>
        <v>6.3375000000000004</v>
      </c>
      <c r="AJ86" s="11" t="s">
        <v>30</v>
      </c>
      <c r="AK86" s="1" t="s">
        <v>12</v>
      </c>
      <c r="AL86" s="1">
        <v>78.25</v>
      </c>
      <c r="AM86" s="1">
        <v>14.345000000000001</v>
      </c>
      <c r="AN86" s="1">
        <v>59.5</v>
      </c>
      <c r="AO86" s="1">
        <v>11.4175</v>
      </c>
      <c r="AP86" s="8"/>
      <c r="AQ86" s="11" t="s">
        <v>30</v>
      </c>
      <c r="AR86" s="1" t="s">
        <v>12</v>
      </c>
      <c r="AS86" s="1">
        <v>0.67349999999999999</v>
      </c>
      <c r="AT86" s="11" t="s">
        <v>30</v>
      </c>
      <c r="AU86" s="1" t="s">
        <v>12</v>
      </c>
      <c r="AV86" s="1">
        <v>0.5635</v>
      </c>
      <c r="AW86" s="1"/>
      <c r="AX86" s="11"/>
      <c r="AY86" s="1" t="s">
        <v>16</v>
      </c>
      <c r="AZ86" s="1">
        <v>17</v>
      </c>
      <c r="BA86" s="1">
        <v>34</v>
      </c>
      <c r="BB86" s="1">
        <v>34</v>
      </c>
      <c r="BC86" s="1">
        <v>28</v>
      </c>
      <c r="BD86" s="1">
        <v>5.17</v>
      </c>
      <c r="BE86" s="1">
        <v>8.24</v>
      </c>
      <c r="BF86" s="1">
        <v>8.17</v>
      </c>
      <c r="BG86" s="1">
        <v>7.91</v>
      </c>
      <c r="BH86" s="1"/>
      <c r="BI86" s="1">
        <v>26</v>
      </c>
      <c r="BJ86" s="1">
        <v>22</v>
      </c>
      <c r="BK86" s="1">
        <v>25</v>
      </c>
      <c r="BL86" s="1">
        <v>28</v>
      </c>
      <c r="BM86" s="1">
        <v>6.87</v>
      </c>
      <c r="BN86" s="1">
        <v>5.0199999999999996</v>
      </c>
      <c r="BO86" s="1">
        <v>7.17</v>
      </c>
      <c r="BP86" s="1">
        <v>6.29</v>
      </c>
    </row>
    <row r="87" spans="1:68" x14ac:dyDescent="0.3">
      <c r="A87" s="11" t="s">
        <v>30</v>
      </c>
      <c r="B87" s="1" t="s">
        <v>12</v>
      </c>
      <c r="C87" s="1">
        <v>0.313</v>
      </c>
      <c r="D87" s="1">
        <v>0.77300000000000002</v>
      </c>
      <c r="E87" s="1">
        <v>0.72199999999999998</v>
      </c>
      <c r="F87" s="1">
        <v>0.88600000000000001</v>
      </c>
      <c r="G87" s="1">
        <f t="shared" si="20"/>
        <v>0.67349999999999999</v>
      </c>
      <c r="H87" s="1">
        <v>48</v>
      </c>
      <c r="I87" s="1">
        <v>85</v>
      </c>
      <c r="J87" s="1">
        <v>92</v>
      </c>
      <c r="K87" s="1">
        <v>88</v>
      </c>
      <c r="L87" s="1">
        <f t="shared" si="21"/>
        <v>78.25</v>
      </c>
      <c r="M87" s="1">
        <v>9.43</v>
      </c>
      <c r="N87" s="1">
        <v>15.63</v>
      </c>
      <c r="O87" s="1">
        <v>16.89</v>
      </c>
      <c r="P87" s="1">
        <v>15.43</v>
      </c>
      <c r="Q87" s="1">
        <f t="shared" si="22"/>
        <v>14.345000000000001</v>
      </c>
      <c r="R87" s="1"/>
      <c r="S87" s="1" t="s">
        <v>12</v>
      </c>
      <c r="T87" s="1">
        <v>0.57299999999999995</v>
      </c>
      <c r="U87" s="1">
        <v>0.55200000000000005</v>
      </c>
      <c r="V87" s="1">
        <v>0.56299999999999994</v>
      </c>
      <c r="W87" s="1">
        <v>0.56599999999999995</v>
      </c>
      <c r="X87" s="1">
        <f t="shared" si="23"/>
        <v>0.5635</v>
      </c>
      <c r="Y87" s="1">
        <v>59</v>
      </c>
      <c r="Z87" s="1">
        <v>60</v>
      </c>
      <c r="AA87" s="1">
        <v>61</v>
      </c>
      <c r="AB87" s="1">
        <v>58</v>
      </c>
      <c r="AC87" s="1">
        <f t="shared" si="24"/>
        <v>59.5</v>
      </c>
      <c r="AD87" s="1">
        <v>11.66</v>
      </c>
      <c r="AE87" s="1">
        <v>10.89</v>
      </c>
      <c r="AF87" s="1">
        <v>11.69</v>
      </c>
      <c r="AG87" s="1">
        <v>11.43</v>
      </c>
      <c r="AH87" s="1">
        <f t="shared" si="25"/>
        <v>11.4175</v>
      </c>
      <c r="AJ87" s="11"/>
      <c r="AK87" s="1" t="s">
        <v>13</v>
      </c>
      <c r="AL87" s="1">
        <v>31</v>
      </c>
      <c r="AM87" s="1">
        <v>9.6300000000000008</v>
      </c>
      <c r="AN87" s="1">
        <v>32</v>
      </c>
      <c r="AO87" s="1">
        <v>7.7375000000000007</v>
      </c>
      <c r="AP87" s="8"/>
      <c r="AQ87" s="11"/>
      <c r="AR87" s="1" t="s">
        <v>13</v>
      </c>
      <c r="AS87" s="1">
        <v>0.29899999999999999</v>
      </c>
      <c r="AT87" s="11"/>
      <c r="AU87" s="1" t="s">
        <v>13</v>
      </c>
      <c r="AV87" s="1">
        <v>0.2465</v>
      </c>
      <c r="AW87" s="1"/>
      <c r="AX87" s="11" t="s">
        <v>30</v>
      </c>
      <c r="AY87" s="1" t="s">
        <v>12</v>
      </c>
      <c r="AZ87" s="1">
        <v>48</v>
      </c>
      <c r="BA87" s="1">
        <v>85</v>
      </c>
      <c r="BB87" s="1">
        <v>92</v>
      </c>
      <c r="BC87" s="1">
        <v>88</v>
      </c>
      <c r="BD87" s="1">
        <v>9.43</v>
      </c>
      <c r="BE87" s="1">
        <v>15.63</v>
      </c>
      <c r="BF87" s="1">
        <v>16.89</v>
      </c>
      <c r="BG87" s="1">
        <v>15.43</v>
      </c>
      <c r="BH87" s="1"/>
      <c r="BI87" s="1">
        <v>59</v>
      </c>
      <c r="BJ87" s="1">
        <v>60</v>
      </c>
      <c r="BK87" s="1">
        <v>61</v>
      </c>
      <c r="BL87" s="1">
        <v>58</v>
      </c>
      <c r="BM87" s="1">
        <v>11.66</v>
      </c>
      <c r="BN87" s="1">
        <v>10.89</v>
      </c>
      <c r="BO87" s="1">
        <v>11.69</v>
      </c>
      <c r="BP87" s="1">
        <v>11.43</v>
      </c>
    </row>
    <row r="88" spans="1:68" x14ac:dyDescent="0.3">
      <c r="A88" s="11"/>
      <c r="B88" s="1" t="s">
        <v>13</v>
      </c>
      <c r="C88" s="1">
        <v>0.124</v>
      </c>
      <c r="D88" s="1">
        <v>0.35399999999999998</v>
      </c>
      <c r="E88" s="1">
        <v>0.35399999999999998</v>
      </c>
      <c r="F88" s="1">
        <v>0.36399999999999999</v>
      </c>
      <c r="G88" s="1">
        <f t="shared" si="20"/>
        <v>0.29899999999999999</v>
      </c>
      <c r="H88" s="1">
        <v>17</v>
      </c>
      <c r="I88" s="1">
        <v>31</v>
      </c>
      <c r="J88" s="1">
        <v>41</v>
      </c>
      <c r="K88" s="1">
        <v>35</v>
      </c>
      <c r="L88" s="1">
        <f t="shared" si="21"/>
        <v>31</v>
      </c>
      <c r="M88" s="1">
        <v>5.28</v>
      </c>
      <c r="N88" s="1">
        <v>11.48</v>
      </c>
      <c r="O88" s="1">
        <v>11.48</v>
      </c>
      <c r="P88" s="1">
        <v>10.28</v>
      </c>
      <c r="Q88" s="1">
        <f t="shared" si="22"/>
        <v>9.6300000000000008</v>
      </c>
      <c r="R88" s="1"/>
      <c r="S88" s="1" t="s">
        <v>13</v>
      </c>
      <c r="T88" s="1">
        <v>0.24399999999999999</v>
      </c>
      <c r="U88" s="1">
        <v>0.19400000000000001</v>
      </c>
      <c r="V88" s="1">
        <v>0.28399999999999997</v>
      </c>
      <c r="W88" s="1">
        <v>0.26400000000000001</v>
      </c>
      <c r="X88" s="1">
        <f t="shared" si="23"/>
        <v>0.2465</v>
      </c>
      <c r="Y88" s="1">
        <v>33</v>
      </c>
      <c r="Z88" s="1">
        <v>24</v>
      </c>
      <c r="AA88" s="1">
        <v>37</v>
      </c>
      <c r="AB88" s="1">
        <v>34</v>
      </c>
      <c r="AC88" s="1">
        <f t="shared" si="24"/>
        <v>32</v>
      </c>
      <c r="AD88" s="1">
        <v>7.91</v>
      </c>
      <c r="AE88" s="1">
        <v>6.48</v>
      </c>
      <c r="AF88" s="1">
        <v>8.2799999999999994</v>
      </c>
      <c r="AG88" s="1">
        <v>8.2799999999999994</v>
      </c>
      <c r="AH88" s="1">
        <f t="shared" si="25"/>
        <v>7.7375000000000007</v>
      </c>
      <c r="AJ88" s="11"/>
      <c r="AK88" s="1" t="s">
        <v>14</v>
      </c>
      <c r="AL88" s="1">
        <v>30.25</v>
      </c>
      <c r="AM88" s="1">
        <v>9.17</v>
      </c>
      <c r="AN88" s="1">
        <v>32.75</v>
      </c>
      <c r="AO88" s="1">
        <v>8.0374999999999996</v>
      </c>
      <c r="AP88" s="8"/>
      <c r="AQ88" s="11"/>
      <c r="AR88" s="1" t="s">
        <v>14</v>
      </c>
      <c r="AS88" s="1">
        <v>0.309</v>
      </c>
      <c r="AT88" s="11"/>
      <c r="AU88" s="1" t="s">
        <v>14</v>
      </c>
      <c r="AV88" s="1">
        <v>0.27700000000000002</v>
      </c>
      <c r="AW88" s="1"/>
      <c r="AX88" s="11"/>
      <c r="AY88" s="1" t="s">
        <v>13</v>
      </c>
      <c r="AZ88" s="1">
        <v>17</v>
      </c>
      <c r="BA88" s="1">
        <v>31</v>
      </c>
      <c r="BB88" s="1">
        <v>41</v>
      </c>
      <c r="BC88" s="1">
        <v>35</v>
      </c>
      <c r="BD88" s="1">
        <v>5.28</v>
      </c>
      <c r="BE88" s="1">
        <v>11.48</v>
      </c>
      <c r="BF88" s="1">
        <v>11.48</v>
      </c>
      <c r="BG88" s="1">
        <v>10.28</v>
      </c>
      <c r="BH88" s="1"/>
      <c r="BI88" s="1">
        <v>33</v>
      </c>
      <c r="BJ88" s="1">
        <v>24</v>
      </c>
      <c r="BK88" s="1">
        <v>37</v>
      </c>
      <c r="BL88" s="1">
        <v>34</v>
      </c>
      <c r="BM88" s="1">
        <v>7.91</v>
      </c>
      <c r="BN88" s="1">
        <v>6.48</v>
      </c>
      <c r="BO88" s="1">
        <v>8.2799999999999994</v>
      </c>
      <c r="BP88" s="1">
        <v>8.2799999999999994</v>
      </c>
    </row>
    <row r="89" spans="1:68" x14ac:dyDescent="0.3">
      <c r="A89" s="11"/>
      <c r="B89" s="1" t="s">
        <v>14</v>
      </c>
      <c r="C89" s="1">
        <v>0.17599999999999999</v>
      </c>
      <c r="D89" s="1">
        <v>0.32100000000000001</v>
      </c>
      <c r="E89" s="1">
        <v>0.312</v>
      </c>
      <c r="F89" s="1">
        <v>0.42699999999999999</v>
      </c>
      <c r="G89" s="1">
        <f t="shared" si="20"/>
        <v>0.309</v>
      </c>
      <c r="H89" s="1">
        <v>15</v>
      </c>
      <c r="I89" s="1">
        <v>29</v>
      </c>
      <c r="J89" s="1">
        <v>36</v>
      </c>
      <c r="K89" s="1">
        <v>41</v>
      </c>
      <c r="L89" s="1">
        <f t="shared" si="21"/>
        <v>30.25</v>
      </c>
      <c r="M89" s="1">
        <v>4.82</v>
      </c>
      <c r="N89" s="1">
        <v>10.02</v>
      </c>
      <c r="O89" s="1">
        <v>10.02</v>
      </c>
      <c r="P89" s="1">
        <v>11.82</v>
      </c>
      <c r="Q89" s="1">
        <f t="shared" si="22"/>
        <v>9.17</v>
      </c>
      <c r="R89" s="1"/>
      <c r="S89" s="1" t="s">
        <v>14</v>
      </c>
      <c r="T89" s="1">
        <v>0.27100000000000002</v>
      </c>
      <c r="U89" s="1">
        <v>0.23200000000000001</v>
      </c>
      <c r="V89" s="1">
        <v>0.27800000000000002</v>
      </c>
      <c r="W89" s="1">
        <v>0.32700000000000001</v>
      </c>
      <c r="X89" s="1">
        <f t="shared" si="23"/>
        <v>0.27700000000000002</v>
      </c>
      <c r="Y89" s="1">
        <v>37</v>
      </c>
      <c r="Z89" s="1">
        <v>29</v>
      </c>
      <c r="AA89" s="1">
        <v>34</v>
      </c>
      <c r="AB89" s="1">
        <v>31</v>
      </c>
      <c r="AC89" s="1">
        <f t="shared" si="24"/>
        <v>32.75</v>
      </c>
      <c r="AD89" s="1">
        <v>8.19</v>
      </c>
      <c r="AE89" s="1">
        <v>7.02</v>
      </c>
      <c r="AF89" s="1">
        <v>7.82</v>
      </c>
      <c r="AG89" s="1">
        <v>9.1199999999999992</v>
      </c>
      <c r="AH89" s="1">
        <f t="shared" si="25"/>
        <v>8.0374999999999996</v>
      </c>
      <c r="AJ89" s="11"/>
      <c r="AK89" s="1" t="s">
        <v>15</v>
      </c>
      <c r="AL89" s="1">
        <v>31.25</v>
      </c>
      <c r="AM89" s="1">
        <v>8.3699999999999992</v>
      </c>
      <c r="AN89" s="1">
        <v>30.5</v>
      </c>
      <c r="AO89" s="1">
        <v>7.2375000000000007</v>
      </c>
      <c r="AP89" s="8"/>
      <c r="AQ89" s="11"/>
      <c r="AR89" s="1" t="s">
        <v>15</v>
      </c>
      <c r="AS89" s="1">
        <v>0.32600000000000001</v>
      </c>
      <c r="AT89" s="11"/>
      <c r="AU89" s="1" t="s">
        <v>15</v>
      </c>
      <c r="AV89" s="1">
        <v>0.25849999999999995</v>
      </c>
      <c r="AW89" s="1"/>
      <c r="AX89" s="11"/>
      <c r="AY89" s="1" t="s">
        <v>14</v>
      </c>
      <c r="AZ89" s="1">
        <v>15</v>
      </c>
      <c r="BA89" s="1">
        <v>29</v>
      </c>
      <c r="BB89" s="1">
        <v>36</v>
      </c>
      <c r="BC89" s="1">
        <v>41</v>
      </c>
      <c r="BD89" s="1">
        <v>4.82</v>
      </c>
      <c r="BE89" s="1">
        <v>10.02</v>
      </c>
      <c r="BF89" s="1">
        <v>10.02</v>
      </c>
      <c r="BG89" s="1">
        <v>11.82</v>
      </c>
      <c r="BH89" s="1"/>
      <c r="BI89" s="1">
        <v>37</v>
      </c>
      <c r="BJ89" s="1">
        <v>29</v>
      </c>
      <c r="BK89" s="1">
        <v>34</v>
      </c>
      <c r="BL89" s="1">
        <v>31</v>
      </c>
      <c r="BM89" s="1">
        <v>8.19</v>
      </c>
      <c r="BN89" s="1">
        <v>7.02</v>
      </c>
      <c r="BO89" s="1">
        <v>7.82</v>
      </c>
      <c r="BP89" s="1">
        <v>9.1199999999999992</v>
      </c>
    </row>
    <row r="90" spans="1:68" x14ac:dyDescent="0.3">
      <c r="A90" s="11"/>
      <c r="B90" s="1" t="s">
        <v>15</v>
      </c>
      <c r="C90" s="1">
        <v>0.151</v>
      </c>
      <c r="D90" s="1">
        <v>0.38100000000000001</v>
      </c>
      <c r="E90" s="1">
        <v>0.38100000000000001</v>
      </c>
      <c r="F90" s="1">
        <v>0.39100000000000001</v>
      </c>
      <c r="G90" s="1">
        <f t="shared" si="20"/>
        <v>0.32600000000000001</v>
      </c>
      <c r="H90" s="1">
        <v>10</v>
      </c>
      <c r="I90" s="1">
        <v>39</v>
      </c>
      <c r="J90" s="1">
        <v>37</v>
      </c>
      <c r="K90" s="1">
        <v>39</v>
      </c>
      <c r="L90" s="1">
        <f t="shared" si="21"/>
        <v>31.25</v>
      </c>
      <c r="M90" s="1">
        <v>2.98</v>
      </c>
      <c r="N90" s="1">
        <v>10.24</v>
      </c>
      <c r="O90" s="1">
        <v>10.18</v>
      </c>
      <c r="P90" s="1">
        <v>10.08</v>
      </c>
      <c r="Q90" s="1">
        <f t="shared" si="22"/>
        <v>8.3699999999999992</v>
      </c>
      <c r="R90" s="1"/>
      <c r="S90" s="1" t="s">
        <v>15</v>
      </c>
      <c r="T90" s="1">
        <v>0.28599999999999998</v>
      </c>
      <c r="U90" s="1">
        <v>0.17100000000000001</v>
      </c>
      <c r="V90" s="1">
        <v>0.28599999999999998</v>
      </c>
      <c r="W90" s="1">
        <v>0.29099999999999998</v>
      </c>
      <c r="X90" s="1">
        <f t="shared" si="23"/>
        <v>0.25849999999999995</v>
      </c>
      <c r="Y90" s="1">
        <v>39</v>
      </c>
      <c r="Z90" s="1">
        <v>18</v>
      </c>
      <c r="AA90" s="1">
        <v>36</v>
      </c>
      <c r="AB90" s="1">
        <v>29</v>
      </c>
      <c r="AC90" s="1">
        <f t="shared" si="24"/>
        <v>30.5</v>
      </c>
      <c r="AD90" s="1">
        <v>8.18</v>
      </c>
      <c r="AE90" s="1">
        <v>5.21</v>
      </c>
      <c r="AF90" s="1">
        <v>7.48</v>
      </c>
      <c r="AG90" s="1">
        <v>8.08</v>
      </c>
      <c r="AH90" s="1">
        <f t="shared" si="25"/>
        <v>7.2375000000000007</v>
      </c>
      <c r="AJ90" s="11"/>
      <c r="AK90" s="1" t="s">
        <v>16</v>
      </c>
      <c r="AL90" s="1">
        <v>13.25</v>
      </c>
      <c r="AM90" s="1">
        <v>5.7149999999999999</v>
      </c>
      <c r="AN90" s="1">
        <v>13.75</v>
      </c>
      <c r="AO90" s="1">
        <v>5.6225000000000005</v>
      </c>
      <c r="AP90" s="8"/>
      <c r="AQ90" s="11"/>
      <c r="AR90" s="1" t="s">
        <v>16</v>
      </c>
      <c r="AS90" s="1">
        <v>0.18174999999999999</v>
      </c>
      <c r="AT90" s="11"/>
      <c r="AU90" s="1" t="s">
        <v>16</v>
      </c>
      <c r="AV90" s="1">
        <v>0.15075</v>
      </c>
      <c r="AW90" s="1"/>
      <c r="AX90" s="11"/>
      <c r="AY90" s="1" t="s">
        <v>15</v>
      </c>
      <c r="AZ90" s="1">
        <v>10</v>
      </c>
      <c r="BA90" s="1">
        <v>39</v>
      </c>
      <c r="BB90" s="1">
        <v>37</v>
      </c>
      <c r="BC90" s="1">
        <v>39</v>
      </c>
      <c r="BD90" s="1">
        <v>2.98</v>
      </c>
      <c r="BE90" s="1">
        <v>10.24</v>
      </c>
      <c r="BF90" s="1">
        <v>10.18</v>
      </c>
      <c r="BG90" s="1">
        <v>10.08</v>
      </c>
      <c r="BH90" s="1"/>
      <c r="BI90" s="1">
        <v>39</v>
      </c>
      <c r="BJ90" s="1">
        <v>18</v>
      </c>
      <c r="BK90" s="1">
        <v>36</v>
      </c>
      <c r="BL90" s="1">
        <v>29</v>
      </c>
      <c r="BM90" s="1">
        <v>8.18</v>
      </c>
      <c r="BN90" s="1">
        <v>5.21</v>
      </c>
      <c r="BO90" s="1">
        <v>7.48</v>
      </c>
      <c r="BP90" s="1">
        <v>8.08</v>
      </c>
    </row>
    <row r="91" spans="1:68" x14ac:dyDescent="0.3">
      <c r="A91" s="11"/>
      <c r="B91" s="1" t="s">
        <v>16</v>
      </c>
      <c r="C91" s="1">
        <v>5.6000000000000001E-2</v>
      </c>
      <c r="D91" s="1">
        <v>0.22500000000000001</v>
      </c>
      <c r="E91" s="1">
        <v>0.22500000000000001</v>
      </c>
      <c r="F91" s="1">
        <v>0.221</v>
      </c>
      <c r="G91" s="1">
        <f t="shared" si="20"/>
        <v>0.18174999999999999</v>
      </c>
      <c r="H91" s="1">
        <v>2</v>
      </c>
      <c r="I91" s="1">
        <v>18</v>
      </c>
      <c r="J91" s="1">
        <v>18</v>
      </c>
      <c r="K91" s="1">
        <v>15</v>
      </c>
      <c r="L91" s="1">
        <f t="shared" si="21"/>
        <v>13.25</v>
      </c>
      <c r="M91" s="1">
        <v>1.48</v>
      </c>
      <c r="N91" s="1">
        <v>7.44</v>
      </c>
      <c r="O91" s="1">
        <v>7.62</v>
      </c>
      <c r="P91" s="1">
        <v>6.32</v>
      </c>
      <c r="Q91" s="1">
        <f t="shared" si="22"/>
        <v>5.7149999999999999</v>
      </c>
      <c r="R91" s="1"/>
      <c r="S91" s="1" t="s">
        <v>16</v>
      </c>
      <c r="T91" s="1">
        <v>0.17499999999999999</v>
      </c>
      <c r="U91" s="1">
        <v>0.125</v>
      </c>
      <c r="V91" s="1">
        <v>0.161</v>
      </c>
      <c r="W91" s="1">
        <v>0.14199999999999999</v>
      </c>
      <c r="X91" s="1">
        <f t="shared" si="23"/>
        <v>0.15075</v>
      </c>
      <c r="Y91" s="1">
        <v>16</v>
      </c>
      <c r="Z91" s="1">
        <v>11</v>
      </c>
      <c r="AA91" s="1">
        <v>15</v>
      </c>
      <c r="AB91" s="1">
        <v>13</v>
      </c>
      <c r="AC91" s="1">
        <f t="shared" si="24"/>
        <v>13.75</v>
      </c>
      <c r="AD91" s="1">
        <v>6.44</v>
      </c>
      <c r="AE91" s="1">
        <v>4.32</v>
      </c>
      <c r="AF91" s="1">
        <v>6.46</v>
      </c>
      <c r="AG91" s="1">
        <v>5.27</v>
      </c>
      <c r="AH91" s="1">
        <f t="shared" si="25"/>
        <v>5.6225000000000005</v>
      </c>
      <c r="AJ91" s="11" t="s">
        <v>31</v>
      </c>
      <c r="AK91" s="1" t="s">
        <v>12</v>
      </c>
      <c r="AL91" s="1">
        <v>86.75</v>
      </c>
      <c r="AM91" s="1">
        <v>16.22</v>
      </c>
      <c r="AN91" s="1">
        <v>65.25</v>
      </c>
      <c r="AO91" s="1">
        <v>10.71</v>
      </c>
      <c r="AP91" s="8"/>
      <c r="AQ91" s="11" t="s">
        <v>31</v>
      </c>
      <c r="AR91" s="1" t="s">
        <v>12</v>
      </c>
      <c r="AS91" s="1">
        <v>0.79549999999999987</v>
      </c>
      <c r="AT91" s="11" t="s">
        <v>31</v>
      </c>
      <c r="AU91" s="1" t="s">
        <v>12</v>
      </c>
      <c r="AV91" s="1">
        <v>0.53749999999999998</v>
      </c>
      <c r="AW91" s="1"/>
      <c r="AX91" s="11"/>
      <c r="AY91" s="1" t="s">
        <v>16</v>
      </c>
      <c r="AZ91" s="1">
        <v>2</v>
      </c>
      <c r="BA91" s="1">
        <v>18</v>
      </c>
      <c r="BB91" s="1">
        <v>18</v>
      </c>
      <c r="BC91" s="1">
        <v>15</v>
      </c>
      <c r="BD91" s="1">
        <v>1.48</v>
      </c>
      <c r="BE91" s="1">
        <v>7.44</v>
      </c>
      <c r="BF91" s="1">
        <v>7.62</v>
      </c>
      <c r="BG91" s="1">
        <v>6.32</v>
      </c>
      <c r="BH91" s="1"/>
      <c r="BI91" s="1">
        <v>16</v>
      </c>
      <c r="BJ91" s="1">
        <v>11</v>
      </c>
      <c r="BK91" s="1">
        <v>15</v>
      </c>
      <c r="BL91" s="1">
        <v>13</v>
      </c>
      <c r="BM91" s="1">
        <v>6.44</v>
      </c>
      <c r="BN91" s="1">
        <v>4.32</v>
      </c>
      <c r="BO91" s="1">
        <v>6.46</v>
      </c>
      <c r="BP91" s="1">
        <v>5.27</v>
      </c>
    </row>
    <row r="92" spans="1:68" x14ac:dyDescent="0.3">
      <c r="A92" s="11" t="s">
        <v>31</v>
      </c>
      <c r="B92" s="1" t="s">
        <v>12</v>
      </c>
      <c r="C92" s="1">
        <v>0.73499999999999999</v>
      </c>
      <c r="D92" s="1">
        <v>0.82699999999999996</v>
      </c>
      <c r="E92" s="1">
        <v>0.82499999999999996</v>
      </c>
      <c r="F92" s="1">
        <v>0.79500000000000004</v>
      </c>
      <c r="G92" s="1">
        <f t="shared" si="20"/>
        <v>0.79549999999999987</v>
      </c>
      <c r="H92" s="1">
        <v>83</v>
      </c>
      <c r="I92" s="1">
        <v>93</v>
      </c>
      <c r="J92" s="1">
        <v>90</v>
      </c>
      <c r="K92" s="1">
        <v>81</v>
      </c>
      <c r="L92" s="1">
        <f t="shared" si="21"/>
        <v>86.75</v>
      </c>
      <c r="M92" s="1">
        <v>17.61</v>
      </c>
      <c r="N92" s="1">
        <v>15.85</v>
      </c>
      <c r="O92" s="1">
        <v>15.81</v>
      </c>
      <c r="P92" s="1">
        <v>15.61</v>
      </c>
      <c r="Q92" s="1">
        <f t="shared" si="22"/>
        <v>16.22</v>
      </c>
      <c r="R92" s="1"/>
      <c r="S92" s="1" t="s">
        <v>12</v>
      </c>
      <c r="T92" s="1">
        <v>0.54500000000000004</v>
      </c>
      <c r="U92" s="1">
        <v>0.52500000000000002</v>
      </c>
      <c r="V92" s="1">
        <v>0.56499999999999995</v>
      </c>
      <c r="W92" s="1">
        <v>0.51500000000000001</v>
      </c>
      <c r="X92" s="1">
        <f t="shared" si="23"/>
        <v>0.53749999999999998</v>
      </c>
      <c r="Y92" s="1">
        <v>67</v>
      </c>
      <c r="Z92" s="1">
        <v>71</v>
      </c>
      <c r="AA92" s="1">
        <v>62</v>
      </c>
      <c r="AB92" s="1">
        <v>61</v>
      </c>
      <c r="AC92" s="1">
        <f t="shared" si="24"/>
        <v>65.25</v>
      </c>
      <c r="AD92" s="1">
        <v>10.41</v>
      </c>
      <c r="AE92" s="1">
        <v>10.210000000000001</v>
      </c>
      <c r="AF92" s="1">
        <v>10.61</v>
      </c>
      <c r="AG92" s="1">
        <v>11.61</v>
      </c>
      <c r="AH92" s="1">
        <f t="shared" si="25"/>
        <v>10.71</v>
      </c>
      <c r="AJ92" s="11"/>
      <c r="AK92" s="1" t="s">
        <v>13</v>
      </c>
      <c r="AL92" s="1">
        <v>41.5</v>
      </c>
      <c r="AM92" s="1">
        <v>10.119999999999999</v>
      </c>
      <c r="AN92" s="1">
        <v>27.75</v>
      </c>
      <c r="AO92" s="1">
        <v>7.3649999999999993</v>
      </c>
      <c r="AP92" s="8"/>
      <c r="AQ92" s="11"/>
      <c r="AR92" s="1" t="s">
        <v>13</v>
      </c>
      <c r="AS92" s="1">
        <v>0.36024999999999996</v>
      </c>
      <c r="AT92" s="11"/>
      <c r="AU92" s="1" t="s">
        <v>13</v>
      </c>
      <c r="AV92" s="1">
        <v>0.23749999999999999</v>
      </c>
      <c r="AW92" s="1"/>
      <c r="AX92" s="11" t="s">
        <v>31</v>
      </c>
      <c r="AY92" s="1" t="s">
        <v>12</v>
      </c>
      <c r="AZ92" s="1">
        <v>83</v>
      </c>
      <c r="BA92" s="1">
        <v>93</v>
      </c>
      <c r="BB92" s="1">
        <v>90</v>
      </c>
      <c r="BC92" s="1">
        <v>81</v>
      </c>
      <c r="BD92" s="1">
        <v>17.61</v>
      </c>
      <c r="BE92" s="1">
        <v>15.85</v>
      </c>
      <c r="BF92" s="1">
        <v>15.81</v>
      </c>
      <c r="BG92" s="1">
        <v>15.61</v>
      </c>
      <c r="BH92" s="1"/>
      <c r="BI92" s="1">
        <v>67</v>
      </c>
      <c r="BJ92" s="1">
        <v>71</v>
      </c>
      <c r="BK92" s="1">
        <v>62</v>
      </c>
      <c r="BL92" s="1">
        <v>61</v>
      </c>
      <c r="BM92" s="1">
        <v>10.41</v>
      </c>
      <c r="BN92" s="1">
        <v>10.210000000000001</v>
      </c>
      <c r="BO92" s="1">
        <v>10.61</v>
      </c>
      <c r="BP92" s="1">
        <v>11.61</v>
      </c>
    </row>
    <row r="93" spans="1:68" x14ac:dyDescent="0.3">
      <c r="A93" s="11"/>
      <c r="B93" s="1" t="s">
        <v>13</v>
      </c>
      <c r="C93" s="1">
        <v>0.35099999999999998</v>
      </c>
      <c r="D93" s="1">
        <v>0.35499999999999998</v>
      </c>
      <c r="E93" s="1">
        <v>0.35099999999999998</v>
      </c>
      <c r="F93" s="1">
        <v>0.38400000000000001</v>
      </c>
      <c r="G93" s="1">
        <f t="shared" si="20"/>
        <v>0.36024999999999996</v>
      </c>
      <c r="H93" s="1">
        <v>40</v>
      </c>
      <c r="I93" s="1">
        <v>38</v>
      </c>
      <c r="J93" s="1">
        <v>39</v>
      </c>
      <c r="K93" s="1">
        <v>49</v>
      </c>
      <c r="L93" s="1">
        <f t="shared" si="21"/>
        <v>41.5</v>
      </c>
      <c r="M93" s="1">
        <v>10.79</v>
      </c>
      <c r="N93" s="1">
        <v>10.01</v>
      </c>
      <c r="O93" s="1">
        <v>9.89</v>
      </c>
      <c r="P93" s="1">
        <v>9.7899999999999991</v>
      </c>
      <c r="Q93" s="1">
        <f t="shared" si="22"/>
        <v>10.119999999999999</v>
      </c>
      <c r="R93" s="1"/>
      <c r="S93" s="1" t="s">
        <v>13</v>
      </c>
      <c r="T93" s="1">
        <v>0.24099999999999999</v>
      </c>
      <c r="U93" s="1">
        <v>0.27100000000000002</v>
      </c>
      <c r="V93" s="1">
        <v>0.21099999999999999</v>
      </c>
      <c r="W93" s="1">
        <v>0.22700000000000001</v>
      </c>
      <c r="X93" s="1">
        <f t="shared" si="23"/>
        <v>0.23749999999999999</v>
      </c>
      <c r="Y93" s="1">
        <v>24</v>
      </c>
      <c r="Z93" s="1">
        <v>38</v>
      </c>
      <c r="AA93" s="1">
        <v>29</v>
      </c>
      <c r="AB93" s="1">
        <v>20</v>
      </c>
      <c r="AC93" s="1">
        <f t="shared" si="24"/>
        <v>27.75</v>
      </c>
      <c r="AD93" s="1">
        <v>6.99</v>
      </c>
      <c r="AE93" s="1">
        <v>7.89</v>
      </c>
      <c r="AF93" s="1">
        <v>6.79</v>
      </c>
      <c r="AG93" s="1">
        <v>7.79</v>
      </c>
      <c r="AH93" s="1">
        <f t="shared" si="25"/>
        <v>7.3649999999999993</v>
      </c>
      <c r="AJ93" s="11"/>
      <c r="AK93" s="1" t="s">
        <v>14</v>
      </c>
      <c r="AL93" s="1">
        <v>43</v>
      </c>
      <c r="AM93" s="1">
        <v>10.445</v>
      </c>
      <c r="AN93" s="1">
        <v>26.25</v>
      </c>
      <c r="AO93" s="1">
        <v>6.9474999999999998</v>
      </c>
      <c r="AP93" s="8"/>
      <c r="AQ93" s="11"/>
      <c r="AR93" s="1" t="s">
        <v>14</v>
      </c>
      <c r="AS93" s="1">
        <v>0.3715</v>
      </c>
      <c r="AT93" s="11"/>
      <c r="AU93" s="1" t="s">
        <v>14</v>
      </c>
      <c r="AV93" s="1">
        <v>0.24099999999999999</v>
      </c>
      <c r="AW93" s="1"/>
      <c r="AX93" s="11"/>
      <c r="AY93" s="1" t="s">
        <v>13</v>
      </c>
      <c r="AZ93" s="1">
        <v>40</v>
      </c>
      <c r="BA93" s="1">
        <v>38</v>
      </c>
      <c r="BB93" s="1">
        <v>39</v>
      </c>
      <c r="BC93" s="1">
        <v>49</v>
      </c>
      <c r="BD93" s="1">
        <v>10.79</v>
      </c>
      <c r="BE93" s="1">
        <v>10.01</v>
      </c>
      <c r="BF93" s="1">
        <v>9.89</v>
      </c>
      <c r="BG93" s="1">
        <v>9.7899999999999991</v>
      </c>
      <c r="BH93" s="1"/>
      <c r="BI93" s="1">
        <v>24</v>
      </c>
      <c r="BJ93" s="1">
        <v>38</v>
      </c>
      <c r="BK93" s="1">
        <v>29</v>
      </c>
      <c r="BL93" s="1">
        <v>20</v>
      </c>
      <c r="BM93" s="1">
        <v>6.99</v>
      </c>
      <c r="BN93" s="1">
        <v>7.89</v>
      </c>
      <c r="BO93" s="1">
        <v>6.79</v>
      </c>
      <c r="BP93" s="1">
        <v>7.79</v>
      </c>
    </row>
    <row r="94" spans="1:68" x14ac:dyDescent="0.3">
      <c r="A94" s="11"/>
      <c r="B94" s="1" t="s">
        <v>14</v>
      </c>
      <c r="C94" s="1">
        <v>0.36799999999999999</v>
      </c>
      <c r="D94" s="1">
        <v>0.34599999999999997</v>
      </c>
      <c r="E94" s="1">
        <v>0.34599999999999997</v>
      </c>
      <c r="F94" s="1">
        <v>0.42599999999999999</v>
      </c>
      <c r="G94" s="1">
        <f t="shared" si="20"/>
        <v>0.3715</v>
      </c>
      <c r="H94" s="1">
        <v>46</v>
      </c>
      <c r="I94" s="1">
        <v>42</v>
      </c>
      <c r="J94" s="1">
        <v>41</v>
      </c>
      <c r="K94" s="1">
        <v>43</v>
      </c>
      <c r="L94" s="1">
        <f t="shared" si="21"/>
        <v>43</v>
      </c>
      <c r="M94" s="1">
        <v>9.8800000000000008</v>
      </c>
      <c r="N94" s="1">
        <v>10.01</v>
      </c>
      <c r="O94" s="1">
        <v>10.01</v>
      </c>
      <c r="P94" s="1">
        <v>11.88</v>
      </c>
      <c r="Q94" s="1">
        <f t="shared" si="22"/>
        <v>10.445</v>
      </c>
      <c r="R94" s="1"/>
      <c r="S94" s="1" t="s">
        <v>14</v>
      </c>
      <c r="T94" s="1">
        <v>0.23100000000000001</v>
      </c>
      <c r="U94" s="1">
        <v>0.246</v>
      </c>
      <c r="V94" s="1">
        <v>0.27100000000000002</v>
      </c>
      <c r="W94" s="1">
        <v>0.216</v>
      </c>
      <c r="X94" s="1">
        <f t="shared" si="23"/>
        <v>0.24099999999999999</v>
      </c>
      <c r="Y94" s="1">
        <v>27</v>
      </c>
      <c r="Z94" s="1">
        <v>21</v>
      </c>
      <c r="AA94" s="1">
        <v>34</v>
      </c>
      <c r="AB94" s="1">
        <v>23</v>
      </c>
      <c r="AC94" s="1">
        <f t="shared" si="24"/>
        <v>26.25</v>
      </c>
      <c r="AD94" s="1">
        <v>7.09</v>
      </c>
      <c r="AE94" s="1">
        <v>7.01</v>
      </c>
      <c r="AF94" s="1">
        <v>6.81</v>
      </c>
      <c r="AG94" s="1">
        <v>6.88</v>
      </c>
      <c r="AH94" s="1">
        <f t="shared" si="25"/>
        <v>6.9474999999999998</v>
      </c>
      <c r="AJ94" s="11"/>
      <c r="AK94" s="1" t="s">
        <v>15</v>
      </c>
      <c r="AL94" s="1">
        <v>40</v>
      </c>
      <c r="AM94" s="1">
        <v>9.7874999999999996</v>
      </c>
      <c r="AN94" s="1">
        <v>30.75</v>
      </c>
      <c r="AO94" s="1">
        <v>7.2450000000000001</v>
      </c>
      <c r="AP94" s="8"/>
      <c r="AQ94" s="11"/>
      <c r="AR94" s="1" t="s">
        <v>15</v>
      </c>
      <c r="AS94" s="1">
        <v>0.35799999999999998</v>
      </c>
      <c r="AT94" s="11"/>
      <c r="AU94" s="1" t="s">
        <v>15</v>
      </c>
      <c r="AV94" s="1">
        <v>0.255</v>
      </c>
      <c r="AW94" s="1"/>
      <c r="AX94" s="11"/>
      <c r="AY94" s="1" t="s">
        <v>14</v>
      </c>
      <c r="AZ94" s="1">
        <v>46</v>
      </c>
      <c r="BA94" s="1">
        <v>42</v>
      </c>
      <c r="BB94" s="1">
        <v>41</v>
      </c>
      <c r="BC94" s="1">
        <v>43</v>
      </c>
      <c r="BD94" s="1">
        <v>9.8800000000000008</v>
      </c>
      <c r="BE94" s="1">
        <v>10.01</v>
      </c>
      <c r="BF94" s="1">
        <v>10.01</v>
      </c>
      <c r="BG94" s="1">
        <v>11.88</v>
      </c>
      <c r="BH94" s="1"/>
      <c r="BI94" s="1">
        <v>27</v>
      </c>
      <c r="BJ94" s="1">
        <v>21</v>
      </c>
      <c r="BK94" s="1">
        <v>34</v>
      </c>
      <c r="BL94" s="1">
        <v>23</v>
      </c>
      <c r="BM94" s="1">
        <v>7.09</v>
      </c>
      <c r="BN94" s="1">
        <v>7.01</v>
      </c>
      <c r="BO94" s="1">
        <v>6.81</v>
      </c>
      <c r="BP94" s="1">
        <v>6.88</v>
      </c>
    </row>
    <row r="95" spans="1:68" x14ac:dyDescent="0.3">
      <c r="A95" s="11"/>
      <c r="B95" s="1" t="s">
        <v>15</v>
      </c>
      <c r="C95" s="1">
        <v>0.35099999999999998</v>
      </c>
      <c r="D95" s="1">
        <v>0.32700000000000001</v>
      </c>
      <c r="E95" s="1">
        <v>0.32700000000000001</v>
      </c>
      <c r="F95" s="1">
        <v>0.42699999999999999</v>
      </c>
      <c r="G95" s="1">
        <f t="shared" si="20"/>
        <v>0.35799999999999998</v>
      </c>
      <c r="H95" s="1">
        <v>41</v>
      </c>
      <c r="I95" s="1">
        <v>36</v>
      </c>
      <c r="J95" s="1">
        <v>36</v>
      </c>
      <c r="K95" s="1">
        <v>47</v>
      </c>
      <c r="L95" s="1">
        <f t="shared" si="21"/>
        <v>40</v>
      </c>
      <c r="M95" s="1">
        <v>9.17</v>
      </c>
      <c r="N95" s="1">
        <v>9.7200000000000006</v>
      </c>
      <c r="O95" s="1">
        <v>9.7200000000000006</v>
      </c>
      <c r="P95" s="1">
        <v>10.54</v>
      </c>
      <c r="Q95" s="1">
        <f t="shared" si="22"/>
        <v>9.7874999999999996</v>
      </c>
      <c r="R95" s="1"/>
      <c r="S95" s="1" t="s">
        <v>15</v>
      </c>
      <c r="T95" s="1">
        <v>0.26800000000000002</v>
      </c>
      <c r="U95" s="1">
        <v>0.22700000000000001</v>
      </c>
      <c r="V95" s="1">
        <v>0.26800000000000002</v>
      </c>
      <c r="W95" s="1">
        <v>0.25700000000000001</v>
      </c>
      <c r="X95" s="1">
        <f t="shared" si="23"/>
        <v>0.255</v>
      </c>
      <c r="Y95" s="1">
        <v>36</v>
      </c>
      <c r="Z95" s="1">
        <v>26</v>
      </c>
      <c r="AA95" s="1">
        <v>25</v>
      </c>
      <c r="AB95" s="1">
        <v>36</v>
      </c>
      <c r="AC95" s="1">
        <f t="shared" si="24"/>
        <v>30.75</v>
      </c>
      <c r="AD95" s="1">
        <v>7.82</v>
      </c>
      <c r="AE95" s="1">
        <v>7.72</v>
      </c>
      <c r="AF95" s="1">
        <v>6.37</v>
      </c>
      <c r="AG95" s="1">
        <v>7.07</v>
      </c>
      <c r="AH95" s="1">
        <f t="shared" si="25"/>
        <v>7.2450000000000001</v>
      </c>
      <c r="AJ95" s="11"/>
      <c r="AK95" s="1" t="s">
        <v>16</v>
      </c>
      <c r="AL95" s="1">
        <v>22.25</v>
      </c>
      <c r="AM95" s="1">
        <v>5.9750000000000005</v>
      </c>
      <c r="AN95" s="1">
        <v>12.75</v>
      </c>
      <c r="AO95" s="1">
        <v>4.0200000000000005</v>
      </c>
      <c r="AP95" s="8"/>
      <c r="AQ95" s="11"/>
      <c r="AR95" s="1" t="s">
        <v>16</v>
      </c>
      <c r="AS95" s="1">
        <v>0.24324999999999999</v>
      </c>
      <c r="AT95" s="11"/>
      <c r="AU95" s="1" t="s">
        <v>16</v>
      </c>
      <c r="AV95" s="1">
        <v>0.14475000000000002</v>
      </c>
      <c r="AW95" s="1"/>
      <c r="AX95" s="11"/>
      <c r="AY95" s="1" t="s">
        <v>15</v>
      </c>
      <c r="AZ95" s="1">
        <v>41</v>
      </c>
      <c r="BA95" s="1">
        <v>36</v>
      </c>
      <c r="BB95" s="1">
        <v>36</v>
      </c>
      <c r="BC95" s="1">
        <v>47</v>
      </c>
      <c r="BD95" s="1">
        <v>9.17</v>
      </c>
      <c r="BE95" s="1">
        <v>9.7200000000000006</v>
      </c>
      <c r="BF95" s="1">
        <v>9.7200000000000006</v>
      </c>
      <c r="BG95" s="1">
        <v>10.54</v>
      </c>
      <c r="BH95" s="1"/>
      <c r="BI95" s="1">
        <v>36</v>
      </c>
      <c r="BJ95" s="1">
        <v>26</v>
      </c>
      <c r="BK95" s="1">
        <v>25</v>
      </c>
      <c r="BL95" s="1">
        <v>36</v>
      </c>
      <c r="BM95" s="1">
        <v>7.82</v>
      </c>
      <c r="BN95" s="1">
        <v>7.72</v>
      </c>
      <c r="BO95" s="1">
        <v>6.37</v>
      </c>
      <c r="BP95" s="1">
        <v>7.07</v>
      </c>
    </row>
    <row r="96" spans="1:68" x14ac:dyDescent="0.3">
      <c r="A96" s="11"/>
      <c r="B96" s="1" t="s">
        <v>16</v>
      </c>
      <c r="C96" s="1">
        <v>0.26800000000000002</v>
      </c>
      <c r="D96" s="1">
        <v>0.248</v>
      </c>
      <c r="E96" s="1">
        <v>0.20799999999999999</v>
      </c>
      <c r="F96" s="1">
        <v>0.249</v>
      </c>
      <c r="G96" s="1">
        <f t="shared" si="20"/>
        <v>0.24324999999999999</v>
      </c>
      <c r="H96" s="1">
        <v>19</v>
      </c>
      <c r="I96" s="1">
        <v>25</v>
      </c>
      <c r="J96" s="1">
        <v>25</v>
      </c>
      <c r="K96" s="1">
        <v>20</v>
      </c>
      <c r="L96" s="1">
        <f t="shared" si="21"/>
        <v>22.25</v>
      </c>
      <c r="M96" s="1">
        <v>6.12</v>
      </c>
      <c r="N96" s="1">
        <v>6.04</v>
      </c>
      <c r="O96" s="1">
        <v>5.62</v>
      </c>
      <c r="P96" s="1">
        <v>6.12</v>
      </c>
      <c r="Q96" s="1">
        <f t="shared" si="22"/>
        <v>5.9750000000000005</v>
      </c>
      <c r="R96" s="1"/>
      <c r="S96" s="1" t="s">
        <v>16</v>
      </c>
      <c r="T96" s="1">
        <v>0.16600000000000001</v>
      </c>
      <c r="U96" s="1">
        <v>0.108</v>
      </c>
      <c r="V96" s="1">
        <v>0.156</v>
      </c>
      <c r="W96" s="1">
        <v>0.14899999999999999</v>
      </c>
      <c r="X96" s="1">
        <f t="shared" si="23"/>
        <v>0.14475000000000002</v>
      </c>
      <c r="Y96" s="1">
        <v>17</v>
      </c>
      <c r="Z96" s="1">
        <v>10</v>
      </c>
      <c r="AA96" s="1">
        <v>11</v>
      </c>
      <c r="AB96" s="1">
        <v>13</v>
      </c>
      <c r="AC96" s="1">
        <f t="shared" si="24"/>
        <v>12.75</v>
      </c>
      <c r="AD96" s="1">
        <v>5.32</v>
      </c>
      <c r="AE96" s="1">
        <v>3.62</v>
      </c>
      <c r="AF96" s="1">
        <v>3.12</v>
      </c>
      <c r="AG96" s="1">
        <v>4.0199999999999996</v>
      </c>
      <c r="AH96" s="1">
        <f t="shared" si="25"/>
        <v>4.0200000000000005</v>
      </c>
      <c r="AJ96" s="11" t="s">
        <v>32</v>
      </c>
      <c r="AK96" s="1" t="s">
        <v>12</v>
      </c>
      <c r="AL96" s="1">
        <v>73.25</v>
      </c>
      <c r="AM96" s="1">
        <v>19.057499999999997</v>
      </c>
      <c r="AN96" s="1">
        <v>61.75</v>
      </c>
      <c r="AO96" s="1">
        <v>11.6875</v>
      </c>
      <c r="AP96" s="8"/>
      <c r="AQ96" s="11" t="s">
        <v>32</v>
      </c>
      <c r="AR96" s="1" t="s">
        <v>12</v>
      </c>
      <c r="AS96" s="1">
        <v>0.92149999999999999</v>
      </c>
      <c r="AT96" s="11" t="s">
        <v>32</v>
      </c>
      <c r="AU96" s="1" t="s">
        <v>12</v>
      </c>
      <c r="AV96" s="1">
        <v>0.57824999999999993</v>
      </c>
      <c r="AW96" s="1"/>
      <c r="AX96" s="11"/>
      <c r="AY96" s="1" t="s">
        <v>16</v>
      </c>
      <c r="AZ96" s="1">
        <v>19</v>
      </c>
      <c r="BA96" s="1">
        <v>25</v>
      </c>
      <c r="BB96" s="1">
        <v>25</v>
      </c>
      <c r="BC96" s="1">
        <v>20</v>
      </c>
      <c r="BD96" s="1">
        <v>6.12</v>
      </c>
      <c r="BE96" s="1">
        <v>6.04</v>
      </c>
      <c r="BF96" s="1">
        <v>5.62</v>
      </c>
      <c r="BG96" s="1">
        <v>6.12</v>
      </c>
      <c r="BH96" s="1"/>
      <c r="BI96" s="1">
        <v>17</v>
      </c>
      <c r="BJ96" s="1">
        <v>10</v>
      </c>
      <c r="BK96" s="1">
        <v>11</v>
      </c>
      <c r="BL96" s="1">
        <v>13</v>
      </c>
      <c r="BM96" s="1">
        <v>5.32</v>
      </c>
      <c r="BN96" s="1">
        <v>3.62</v>
      </c>
      <c r="BO96" s="1">
        <v>3.12</v>
      </c>
      <c r="BP96" s="1">
        <v>4.0199999999999996</v>
      </c>
    </row>
    <row r="97" spans="1:68" x14ac:dyDescent="0.3">
      <c r="A97" s="11" t="s">
        <v>32</v>
      </c>
      <c r="B97" s="1" t="s">
        <v>12</v>
      </c>
      <c r="C97" s="1">
        <v>1.5640000000000001</v>
      </c>
      <c r="D97" s="1">
        <v>0.82399999999999995</v>
      </c>
      <c r="E97" s="1">
        <v>0.81399999999999995</v>
      </c>
      <c r="F97" s="1">
        <v>0.48399999999999999</v>
      </c>
      <c r="G97" s="1">
        <f t="shared" si="20"/>
        <v>0.92149999999999999</v>
      </c>
      <c r="H97" s="1">
        <v>69</v>
      </c>
      <c r="I97" s="1">
        <v>92</v>
      </c>
      <c r="J97" s="1">
        <v>82</v>
      </c>
      <c r="K97" s="1">
        <v>50</v>
      </c>
      <c r="L97" s="1">
        <f t="shared" si="21"/>
        <v>73.25</v>
      </c>
      <c r="M97" s="1">
        <v>33.68</v>
      </c>
      <c r="N97" s="1">
        <v>16.71</v>
      </c>
      <c r="O97" s="1">
        <v>14.71</v>
      </c>
      <c r="P97" s="1">
        <v>11.13</v>
      </c>
      <c r="Q97" s="1">
        <f t="shared" si="22"/>
        <v>19.057499999999997</v>
      </c>
      <c r="R97" s="1"/>
      <c r="S97" s="1" t="s">
        <v>12</v>
      </c>
      <c r="T97" s="1">
        <v>0.624</v>
      </c>
      <c r="U97" s="1">
        <v>0.63100000000000001</v>
      </c>
      <c r="V97" s="1">
        <v>0.57399999999999995</v>
      </c>
      <c r="W97" s="1">
        <v>0.48399999999999999</v>
      </c>
      <c r="X97" s="1">
        <f t="shared" si="23"/>
        <v>0.57824999999999993</v>
      </c>
      <c r="Y97" s="1">
        <v>70</v>
      </c>
      <c r="Z97" s="1">
        <v>65</v>
      </c>
      <c r="AA97" s="1">
        <v>52</v>
      </c>
      <c r="AB97" s="1">
        <v>60</v>
      </c>
      <c r="AC97" s="1">
        <f t="shared" si="24"/>
        <v>61.75</v>
      </c>
      <c r="AD97" s="1">
        <v>10.69</v>
      </c>
      <c r="AE97" s="1">
        <v>13.71</v>
      </c>
      <c r="AF97" s="1">
        <v>9.61</v>
      </c>
      <c r="AG97" s="1">
        <v>12.74</v>
      </c>
      <c r="AH97" s="1">
        <f t="shared" si="25"/>
        <v>11.6875</v>
      </c>
      <c r="AJ97" s="11"/>
      <c r="AK97" s="1" t="s">
        <v>13</v>
      </c>
      <c r="AL97" s="1">
        <v>29.25</v>
      </c>
      <c r="AM97" s="1">
        <v>7.9099999999999993</v>
      </c>
      <c r="AN97" s="1">
        <v>25.5</v>
      </c>
      <c r="AO97" s="1">
        <v>5.9674999999999994</v>
      </c>
      <c r="AP97" s="8"/>
      <c r="AQ97" s="11"/>
      <c r="AR97" s="1" t="s">
        <v>13</v>
      </c>
      <c r="AS97" s="1">
        <v>0.252</v>
      </c>
      <c r="AT97" s="11"/>
      <c r="AU97" s="1" t="s">
        <v>13</v>
      </c>
      <c r="AV97" s="1">
        <v>0.1875</v>
      </c>
      <c r="AW97" s="1"/>
      <c r="AX97" s="11" t="s">
        <v>32</v>
      </c>
      <c r="AY97" s="1" t="s">
        <v>12</v>
      </c>
      <c r="AZ97" s="1">
        <v>69</v>
      </c>
      <c r="BA97" s="1">
        <v>92</v>
      </c>
      <c r="BB97" s="1">
        <v>82</v>
      </c>
      <c r="BC97" s="1">
        <v>50</v>
      </c>
      <c r="BD97" s="1">
        <v>33.68</v>
      </c>
      <c r="BE97" s="1">
        <v>16.71</v>
      </c>
      <c r="BF97" s="1">
        <v>14.71</v>
      </c>
      <c r="BG97" s="1">
        <v>11.13</v>
      </c>
      <c r="BH97" s="1"/>
      <c r="BI97" s="1">
        <v>70</v>
      </c>
      <c r="BJ97" s="1">
        <v>65</v>
      </c>
      <c r="BK97" s="1">
        <v>52</v>
      </c>
      <c r="BL97" s="1">
        <v>60</v>
      </c>
      <c r="BM97" s="1">
        <v>10.69</v>
      </c>
      <c r="BN97" s="1">
        <v>13.71</v>
      </c>
      <c r="BO97" s="1">
        <v>9.61</v>
      </c>
      <c r="BP97" s="1">
        <v>12.74</v>
      </c>
    </row>
    <row r="98" spans="1:68" x14ac:dyDescent="0.3">
      <c r="A98" s="11"/>
      <c r="B98" s="1" t="s">
        <v>13</v>
      </c>
      <c r="C98" s="1">
        <v>0.312</v>
      </c>
      <c r="D98" s="1">
        <v>0.27200000000000002</v>
      </c>
      <c r="E98" s="1">
        <v>0.27200000000000002</v>
      </c>
      <c r="F98" s="1">
        <v>0.152</v>
      </c>
      <c r="G98" s="1">
        <f t="shared" si="20"/>
        <v>0.252</v>
      </c>
      <c r="H98" s="1">
        <v>36</v>
      </c>
      <c r="I98" s="1">
        <v>27</v>
      </c>
      <c r="J98" s="1">
        <v>37</v>
      </c>
      <c r="K98" s="1">
        <v>17</v>
      </c>
      <c r="L98" s="1">
        <f t="shared" si="21"/>
        <v>29.25</v>
      </c>
      <c r="M98" s="1">
        <v>10.31</v>
      </c>
      <c r="N98" s="1">
        <v>7.01</v>
      </c>
      <c r="O98" s="1">
        <v>8.01</v>
      </c>
      <c r="P98" s="1">
        <v>6.31</v>
      </c>
      <c r="Q98" s="1">
        <f t="shared" si="22"/>
        <v>7.9099999999999993</v>
      </c>
      <c r="R98" s="1"/>
      <c r="S98" s="1" t="s">
        <v>13</v>
      </c>
      <c r="T98" s="1">
        <v>0.17199999999999999</v>
      </c>
      <c r="U98" s="1">
        <v>0.184</v>
      </c>
      <c r="V98" s="1">
        <v>0.24199999999999999</v>
      </c>
      <c r="W98" s="1">
        <v>0.152</v>
      </c>
      <c r="X98" s="1">
        <f t="shared" si="23"/>
        <v>0.1875</v>
      </c>
      <c r="Y98" s="1">
        <v>28</v>
      </c>
      <c r="Z98" s="1">
        <v>27</v>
      </c>
      <c r="AA98" s="1">
        <v>30</v>
      </c>
      <c r="AB98" s="1">
        <v>17</v>
      </c>
      <c r="AC98" s="1">
        <f t="shared" si="24"/>
        <v>25.5</v>
      </c>
      <c r="AD98" s="1">
        <v>6.24</v>
      </c>
      <c r="AE98" s="1">
        <v>6.01</v>
      </c>
      <c r="AF98" s="1">
        <v>6.31</v>
      </c>
      <c r="AG98" s="1">
        <v>5.31</v>
      </c>
      <c r="AH98" s="1">
        <f t="shared" si="25"/>
        <v>5.9674999999999994</v>
      </c>
      <c r="AJ98" s="11"/>
      <c r="AK98" s="1" t="s">
        <v>14</v>
      </c>
      <c r="AL98" s="1">
        <v>27</v>
      </c>
      <c r="AM98" s="1">
        <v>7.5299999999999994</v>
      </c>
      <c r="AN98" s="1">
        <v>21.5</v>
      </c>
      <c r="AO98" s="1">
        <v>6.0750000000000002</v>
      </c>
      <c r="AP98" s="8"/>
      <c r="AQ98" s="11"/>
      <c r="AR98" s="1" t="s">
        <v>14</v>
      </c>
      <c r="AS98" s="1">
        <v>0.23375000000000001</v>
      </c>
      <c r="AT98" s="11"/>
      <c r="AU98" s="1" t="s">
        <v>14</v>
      </c>
      <c r="AV98" s="1">
        <v>0.1835</v>
      </c>
      <c r="AW98" s="1"/>
      <c r="AX98" s="11"/>
      <c r="AY98" s="1" t="s">
        <v>13</v>
      </c>
      <c r="AZ98" s="1">
        <v>36</v>
      </c>
      <c r="BA98" s="1">
        <v>27</v>
      </c>
      <c r="BB98" s="1">
        <v>37</v>
      </c>
      <c r="BC98" s="1">
        <v>17</v>
      </c>
      <c r="BD98" s="1">
        <v>10.31</v>
      </c>
      <c r="BE98" s="1">
        <v>7.01</v>
      </c>
      <c r="BF98" s="1">
        <v>8.01</v>
      </c>
      <c r="BG98" s="1">
        <v>6.31</v>
      </c>
      <c r="BH98" s="1"/>
      <c r="BI98" s="1">
        <v>28</v>
      </c>
      <c r="BJ98" s="1">
        <v>27</v>
      </c>
      <c r="BK98" s="1">
        <v>30</v>
      </c>
      <c r="BL98" s="1">
        <v>17</v>
      </c>
      <c r="BM98" s="1">
        <v>6.24</v>
      </c>
      <c r="BN98" s="1">
        <v>6.01</v>
      </c>
      <c r="BO98" s="1">
        <v>6.31</v>
      </c>
      <c r="BP98" s="1">
        <v>5.31</v>
      </c>
    </row>
    <row r="99" spans="1:68" x14ac:dyDescent="0.3">
      <c r="A99" s="11"/>
      <c r="B99" s="1" t="s">
        <v>14</v>
      </c>
      <c r="C99" s="1">
        <v>0.34200000000000003</v>
      </c>
      <c r="D99" s="1">
        <v>0.20100000000000001</v>
      </c>
      <c r="E99" s="1">
        <v>0.221</v>
      </c>
      <c r="F99" s="1">
        <v>0.17100000000000001</v>
      </c>
      <c r="G99" s="1">
        <f t="shared" si="20"/>
        <v>0.23375000000000001</v>
      </c>
      <c r="H99" s="1">
        <v>40</v>
      </c>
      <c r="I99" s="1">
        <v>24</v>
      </c>
      <c r="J99" s="1">
        <v>32</v>
      </c>
      <c r="K99" s="1">
        <v>12</v>
      </c>
      <c r="L99" s="1">
        <f t="shared" si="21"/>
        <v>27</v>
      </c>
      <c r="M99" s="1">
        <v>8.7799999999999994</v>
      </c>
      <c r="N99" s="1">
        <v>7.58</v>
      </c>
      <c r="O99" s="1">
        <v>8.58</v>
      </c>
      <c r="P99" s="1">
        <v>5.18</v>
      </c>
      <c r="Q99" s="1">
        <f t="shared" si="22"/>
        <v>7.5299999999999994</v>
      </c>
      <c r="R99" s="1"/>
      <c r="S99" s="1" t="s">
        <v>14</v>
      </c>
      <c r="T99" s="1">
        <v>0.18099999999999999</v>
      </c>
      <c r="U99" s="1">
        <v>0.161</v>
      </c>
      <c r="V99" s="1">
        <v>0.221</v>
      </c>
      <c r="W99" s="1">
        <v>0.17100000000000001</v>
      </c>
      <c r="X99" s="1">
        <f t="shared" si="23"/>
        <v>0.1835</v>
      </c>
      <c r="Y99" s="1">
        <v>27</v>
      </c>
      <c r="Z99" s="1">
        <v>20</v>
      </c>
      <c r="AA99" s="1">
        <v>24</v>
      </c>
      <c r="AB99" s="1">
        <v>15</v>
      </c>
      <c r="AC99" s="1">
        <f t="shared" si="24"/>
        <v>21.5</v>
      </c>
      <c r="AD99" s="1">
        <v>6.36</v>
      </c>
      <c r="AE99" s="1">
        <v>6.58</v>
      </c>
      <c r="AF99" s="1">
        <v>6.18</v>
      </c>
      <c r="AG99" s="1">
        <v>5.18</v>
      </c>
      <c r="AH99" s="1">
        <f t="shared" si="25"/>
        <v>6.0750000000000002</v>
      </c>
      <c r="AJ99" s="11"/>
      <c r="AK99" s="1" t="s">
        <v>15</v>
      </c>
      <c r="AL99" s="1">
        <v>22.75</v>
      </c>
      <c r="AM99" s="1">
        <v>7.6725000000000003</v>
      </c>
      <c r="AN99" s="1">
        <v>24</v>
      </c>
      <c r="AO99" s="1">
        <v>6.3150000000000004</v>
      </c>
      <c r="AP99" s="8"/>
      <c r="AQ99" s="11"/>
      <c r="AR99" s="1" t="s">
        <v>15</v>
      </c>
      <c r="AS99" s="1">
        <v>0.21850000000000003</v>
      </c>
      <c r="AT99" s="11"/>
      <c r="AU99" s="1" t="s">
        <v>15</v>
      </c>
      <c r="AV99" s="1">
        <v>0.19524999999999998</v>
      </c>
      <c r="AW99" s="1"/>
      <c r="AX99" s="11"/>
      <c r="AY99" s="1" t="s">
        <v>14</v>
      </c>
      <c r="AZ99" s="1">
        <v>40</v>
      </c>
      <c r="BA99" s="1">
        <v>24</v>
      </c>
      <c r="BB99" s="1">
        <v>32</v>
      </c>
      <c r="BC99" s="1">
        <v>12</v>
      </c>
      <c r="BD99" s="1">
        <v>8.7799999999999994</v>
      </c>
      <c r="BE99" s="1">
        <v>7.58</v>
      </c>
      <c r="BF99" s="1">
        <v>8.58</v>
      </c>
      <c r="BG99" s="1">
        <v>5.18</v>
      </c>
      <c r="BH99" s="1"/>
      <c r="BI99" s="1">
        <v>27</v>
      </c>
      <c r="BJ99" s="1">
        <v>20</v>
      </c>
      <c r="BK99" s="1">
        <v>24</v>
      </c>
      <c r="BL99" s="1">
        <v>15</v>
      </c>
      <c r="BM99" s="1">
        <v>6.36</v>
      </c>
      <c r="BN99" s="1">
        <v>6.58</v>
      </c>
      <c r="BO99" s="1">
        <v>6.18</v>
      </c>
      <c r="BP99" s="1">
        <v>5.18</v>
      </c>
    </row>
    <row r="100" spans="1:68" x14ac:dyDescent="0.3">
      <c r="A100" s="11"/>
      <c r="B100" s="1" t="s">
        <v>15</v>
      </c>
      <c r="C100" s="1">
        <v>0.28100000000000003</v>
      </c>
      <c r="D100" s="1">
        <v>0.191</v>
      </c>
      <c r="E100" s="1">
        <v>0.21099999999999999</v>
      </c>
      <c r="F100" s="1">
        <v>0.191</v>
      </c>
      <c r="G100" s="1">
        <f t="shared" si="20"/>
        <v>0.21850000000000003</v>
      </c>
      <c r="H100" s="1">
        <v>28</v>
      </c>
      <c r="I100" s="1">
        <v>21</v>
      </c>
      <c r="J100" s="1">
        <v>27</v>
      </c>
      <c r="K100" s="1">
        <v>15</v>
      </c>
      <c r="L100" s="1">
        <f t="shared" si="21"/>
        <v>22.75</v>
      </c>
      <c r="M100" s="1">
        <v>8.19</v>
      </c>
      <c r="N100" s="1">
        <v>6.99</v>
      </c>
      <c r="O100" s="1">
        <v>9.42</v>
      </c>
      <c r="P100" s="1">
        <v>6.09</v>
      </c>
      <c r="Q100" s="1">
        <f t="shared" si="22"/>
        <v>7.6725000000000003</v>
      </c>
      <c r="R100" s="1"/>
      <c r="S100" s="1" t="s">
        <v>15</v>
      </c>
      <c r="T100" s="1">
        <v>0.161</v>
      </c>
      <c r="U100" s="1">
        <v>0.19500000000000001</v>
      </c>
      <c r="V100" s="1">
        <v>0.23100000000000001</v>
      </c>
      <c r="W100" s="1">
        <v>0.19400000000000001</v>
      </c>
      <c r="X100" s="1">
        <f t="shared" si="23"/>
        <v>0.19524999999999998</v>
      </c>
      <c r="Y100" s="1">
        <v>28</v>
      </c>
      <c r="Z100" s="1">
        <v>21</v>
      </c>
      <c r="AA100" s="1">
        <v>28</v>
      </c>
      <c r="AB100" s="1">
        <v>19</v>
      </c>
      <c r="AC100" s="1">
        <f t="shared" si="24"/>
        <v>24</v>
      </c>
      <c r="AD100" s="1">
        <v>5.89</v>
      </c>
      <c r="AE100" s="1">
        <v>6.99</v>
      </c>
      <c r="AF100" s="1">
        <v>7.19</v>
      </c>
      <c r="AG100" s="1">
        <v>5.19</v>
      </c>
      <c r="AH100" s="1">
        <f t="shared" si="25"/>
        <v>6.3150000000000004</v>
      </c>
      <c r="AJ100" s="11"/>
      <c r="AK100" s="1" t="s">
        <v>16</v>
      </c>
      <c r="AL100" s="1">
        <v>9.75</v>
      </c>
      <c r="AM100" s="1">
        <v>2.6449999999999996</v>
      </c>
      <c r="AN100" s="1">
        <v>7.25</v>
      </c>
      <c r="AO100" s="1">
        <v>2.3375000000000004</v>
      </c>
      <c r="AP100" s="8"/>
      <c r="AQ100" s="11"/>
      <c r="AR100" s="1" t="s">
        <v>16</v>
      </c>
      <c r="AS100" s="1">
        <v>0.10299999999999999</v>
      </c>
      <c r="AT100" s="11"/>
      <c r="AU100" s="1" t="s">
        <v>16</v>
      </c>
      <c r="AV100" s="1">
        <v>9.0750000000000011E-2</v>
      </c>
      <c r="AW100" s="1"/>
      <c r="AX100" s="11"/>
      <c r="AY100" s="1" t="s">
        <v>15</v>
      </c>
      <c r="AZ100" s="1">
        <v>28</v>
      </c>
      <c r="BA100" s="1">
        <v>21</v>
      </c>
      <c r="BB100" s="1">
        <v>27</v>
      </c>
      <c r="BC100" s="1">
        <v>15</v>
      </c>
      <c r="BD100" s="1">
        <v>8.19</v>
      </c>
      <c r="BE100" s="1">
        <v>6.99</v>
      </c>
      <c r="BF100" s="1">
        <v>9.42</v>
      </c>
      <c r="BG100" s="1">
        <v>6.09</v>
      </c>
      <c r="BH100" s="1"/>
      <c r="BI100" s="1">
        <v>28</v>
      </c>
      <c r="BJ100" s="1">
        <v>21</v>
      </c>
      <c r="BK100" s="1">
        <v>28</v>
      </c>
      <c r="BL100" s="1">
        <v>19</v>
      </c>
      <c r="BM100" s="1">
        <v>5.89</v>
      </c>
      <c r="BN100" s="1">
        <v>6.99</v>
      </c>
      <c r="BO100" s="1">
        <v>7.19</v>
      </c>
      <c r="BP100" s="1">
        <v>5.19</v>
      </c>
    </row>
    <row r="101" spans="1:68" x14ac:dyDescent="0.3">
      <c r="A101" s="11"/>
      <c r="B101" s="1" t="s">
        <v>16</v>
      </c>
      <c r="C101" s="1">
        <v>0.121</v>
      </c>
      <c r="D101" s="1">
        <v>0.107</v>
      </c>
      <c r="E101" s="1">
        <v>0.10299999999999999</v>
      </c>
      <c r="F101" s="1">
        <v>8.1000000000000003E-2</v>
      </c>
      <c r="G101" s="1">
        <f t="shared" si="20"/>
        <v>0.10299999999999999</v>
      </c>
      <c r="H101" s="1">
        <v>13</v>
      </c>
      <c r="I101" s="1">
        <v>10</v>
      </c>
      <c r="J101" s="1">
        <v>9</v>
      </c>
      <c r="K101" s="1">
        <v>7</v>
      </c>
      <c r="L101" s="1">
        <f t="shared" si="21"/>
        <v>9.75</v>
      </c>
      <c r="M101" s="1">
        <v>3.48</v>
      </c>
      <c r="N101" s="1">
        <v>2.98</v>
      </c>
      <c r="O101" s="1">
        <v>2.2400000000000002</v>
      </c>
      <c r="P101" s="1">
        <v>1.88</v>
      </c>
      <c r="Q101" s="1">
        <f t="shared" si="22"/>
        <v>2.6449999999999996</v>
      </c>
      <c r="R101" s="1"/>
      <c r="S101" s="1" t="s">
        <v>16</v>
      </c>
      <c r="T101" s="1">
        <v>7.0999999999999994E-2</v>
      </c>
      <c r="U101" s="1">
        <v>0.107</v>
      </c>
      <c r="V101" s="1">
        <v>0.10100000000000001</v>
      </c>
      <c r="W101" s="1">
        <v>8.4000000000000005E-2</v>
      </c>
      <c r="X101" s="1">
        <f t="shared" si="23"/>
        <v>9.0750000000000011E-2</v>
      </c>
      <c r="Y101" s="1">
        <v>6</v>
      </c>
      <c r="Z101" s="1">
        <v>8</v>
      </c>
      <c r="AA101" s="1">
        <v>8</v>
      </c>
      <c r="AB101" s="1">
        <v>7</v>
      </c>
      <c r="AC101" s="1">
        <f t="shared" si="24"/>
        <v>7.25</v>
      </c>
      <c r="AD101" s="1">
        <v>1.98</v>
      </c>
      <c r="AE101" s="1">
        <v>2.2400000000000002</v>
      </c>
      <c r="AF101" s="1">
        <v>2.48</v>
      </c>
      <c r="AG101" s="1">
        <v>2.65</v>
      </c>
      <c r="AH101" s="1">
        <f t="shared" si="25"/>
        <v>2.3375000000000004</v>
      </c>
      <c r="AJ101" s="11" t="s">
        <v>33</v>
      </c>
      <c r="AK101" s="1" t="s">
        <v>12</v>
      </c>
      <c r="AL101" s="1">
        <v>83.25</v>
      </c>
      <c r="AM101" s="1">
        <v>16.294999999999998</v>
      </c>
      <c r="AN101" s="1">
        <v>67.75</v>
      </c>
      <c r="AO101" s="1">
        <v>11.695</v>
      </c>
      <c r="AP101" s="8"/>
      <c r="AQ101" s="11" t="s">
        <v>33</v>
      </c>
      <c r="AR101" s="1" t="s">
        <v>12</v>
      </c>
      <c r="AS101" s="1">
        <v>0.84400000000000008</v>
      </c>
      <c r="AT101" s="11" t="s">
        <v>33</v>
      </c>
      <c r="AU101" s="1" t="s">
        <v>12</v>
      </c>
      <c r="AV101" s="1">
        <v>0.63350000000000006</v>
      </c>
      <c r="AW101" s="1"/>
      <c r="AX101" s="11"/>
      <c r="AY101" s="1" t="s">
        <v>16</v>
      </c>
      <c r="AZ101" s="1">
        <v>13</v>
      </c>
      <c r="BA101" s="1">
        <v>10</v>
      </c>
      <c r="BB101" s="1">
        <v>9</v>
      </c>
      <c r="BC101" s="1">
        <v>7</v>
      </c>
      <c r="BD101" s="1">
        <v>3.48</v>
      </c>
      <c r="BE101" s="1">
        <v>2.98</v>
      </c>
      <c r="BF101" s="1">
        <v>2.2400000000000002</v>
      </c>
      <c r="BG101" s="1">
        <v>1.88</v>
      </c>
      <c r="BH101" s="1"/>
      <c r="BI101" s="1">
        <v>6</v>
      </c>
      <c r="BJ101" s="1">
        <v>8</v>
      </c>
      <c r="BK101" s="1">
        <v>8</v>
      </c>
      <c r="BL101" s="1">
        <v>7</v>
      </c>
      <c r="BM101" s="1">
        <v>1.98</v>
      </c>
      <c r="BN101" s="1">
        <v>2.2400000000000002</v>
      </c>
      <c r="BO101" s="1">
        <v>2.48</v>
      </c>
      <c r="BP101" s="1">
        <v>2.65</v>
      </c>
    </row>
    <row r="102" spans="1:68" x14ac:dyDescent="0.3">
      <c r="A102" s="11" t="s">
        <v>33</v>
      </c>
      <c r="B102" s="1" t="s">
        <v>12</v>
      </c>
      <c r="C102" s="1">
        <v>0.67200000000000004</v>
      </c>
      <c r="D102" s="1">
        <v>1.1200000000000001</v>
      </c>
      <c r="E102" s="1">
        <v>0.78200000000000003</v>
      </c>
      <c r="F102" s="1">
        <v>0.80200000000000005</v>
      </c>
      <c r="G102" s="1">
        <f t="shared" si="20"/>
        <v>0.84400000000000008</v>
      </c>
      <c r="H102" s="1">
        <v>75</v>
      </c>
      <c r="I102" s="1">
        <v>101</v>
      </c>
      <c r="J102" s="1">
        <v>82</v>
      </c>
      <c r="K102" s="1">
        <v>75</v>
      </c>
      <c r="L102" s="1">
        <f t="shared" si="21"/>
        <v>83.25</v>
      </c>
      <c r="M102" s="1">
        <v>12.97</v>
      </c>
      <c r="N102" s="1">
        <v>23.67</v>
      </c>
      <c r="O102" s="1">
        <v>13.87</v>
      </c>
      <c r="P102" s="1">
        <v>14.67</v>
      </c>
      <c r="Q102" s="1">
        <f t="shared" si="22"/>
        <v>16.294999999999998</v>
      </c>
      <c r="R102" s="1"/>
      <c r="S102" s="1" t="s">
        <v>12</v>
      </c>
      <c r="T102" s="1">
        <v>0.55200000000000005</v>
      </c>
      <c r="U102" s="1">
        <v>0.71799999999999997</v>
      </c>
      <c r="V102" s="1">
        <v>0.61199999999999999</v>
      </c>
      <c r="W102" s="1">
        <v>0.65200000000000002</v>
      </c>
      <c r="X102" s="1">
        <f t="shared" si="23"/>
        <v>0.63350000000000006</v>
      </c>
      <c r="Y102" s="1">
        <v>65</v>
      </c>
      <c r="Z102" s="1">
        <v>73</v>
      </c>
      <c r="AA102" s="1">
        <v>64</v>
      </c>
      <c r="AB102" s="1">
        <v>69</v>
      </c>
      <c r="AC102" s="1">
        <f t="shared" si="24"/>
        <v>67.75</v>
      </c>
      <c r="AD102" s="1">
        <v>10.67</v>
      </c>
      <c r="AE102" s="1">
        <v>12.67</v>
      </c>
      <c r="AF102" s="1">
        <v>11.67</v>
      </c>
      <c r="AG102" s="1">
        <v>11.77</v>
      </c>
      <c r="AH102" s="1">
        <f t="shared" si="25"/>
        <v>11.695</v>
      </c>
      <c r="AJ102" s="11"/>
      <c r="AK102" s="1" t="s">
        <v>13</v>
      </c>
      <c r="AL102" s="1">
        <v>31.5</v>
      </c>
      <c r="AM102" s="1">
        <v>6.93</v>
      </c>
      <c r="AN102" s="1">
        <v>28</v>
      </c>
      <c r="AO102" s="1">
        <v>5.61</v>
      </c>
      <c r="AP102" s="8"/>
      <c r="AQ102" s="11"/>
      <c r="AR102" s="1" t="s">
        <v>13</v>
      </c>
      <c r="AS102" s="1">
        <v>0.27</v>
      </c>
      <c r="AT102" s="11"/>
      <c r="AU102" s="1" t="s">
        <v>13</v>
      </c>
      <c r="AV102" s="1">
        <v>0.20824999999999999</v>
      </c>
      <c r="AW102" s="1"/>
      <c r="AX102" s="11" t="s">
        <v>33</v>
      </c>
      <c r="AY102" s="1" t="s">
        <v>12</v>
      </c>
      <c r="AZ102" s="1">
        <v>75</v>
      </c>
      <c r="BA102" s="1">
        <v>101</v>
      </c>
      <c r="BB102" s="1">
        <v>82</v>
      </c>
      <c r="BC102" s="1">
        <v>75</v>
      </c>
      <c r="BD102" s="1">
        <v>12.97</v>
      </c>
      <c r="BE102" s="1">
        <v>23.67</v>
      </c>
      <c r="BF102" s="1">
        <v>13.87</v>
      </c>
      <c r="BG102" s="1">
        <v>14.67</v>
      </c>
      <c r="BH102" s="1"/>
      <c r="BI102" s="1">
        <v>65</v>
      </c>
      <c r="BJ102" s="1">
        <v>73</v>
      </c>
      <c r="BK102" s="1">
        <v>64</v>
      </c>
      <c r="BL102" s="1">
        <v>69</v>
      </c>
      <c r="BM102" s="1">
        <v>10.67</v>
      </c>
      <c r="BN102" s="1">
        <v>12.67</v>
      </c>
      <c r="BO102" s="1">
        <v>11.67</v>
      </c>
      <c r="BP102" s="1">
        <v>11.77</v>
      </c>
    </row>
    <row r="103" spans="1:68" x14ac:dyDescent="0.3">
      <c r="A103" s="11"/>
      <c r="B103" s="1" t="s">
        <v>13</v>
      </c>
      <c r="C103" s="1">
        <v>0.252</v>
      </c>
      <c r="D103" s="1">
        <v>0.372</v>
      </c>
      <c r="E103" s="1">
        <v>0.224</v>
      </c>
      <c r="F103" s="1">
        <v>0.23200000000000001</v>
      </c>
      <c r="G103" s="1">
        <f t="shared" si="20"/>
        <v>0.27</v>
      </c>
      <c r="H103" s="1">
        <v>27</v>
      </c>
      <c r="I103" s="1">
        <v>45</v>
      </c>
      <c r="J103" s="1">
        <v>26</v>
      </c>
      <c r="K103" s="1">
        <v>28</v>
      </c>
      <c r="L103" s="1">
        <f t="shared" si="21"/>
        <v>31.5</v>
      </c>
      <c r="M103" s="1">
        <v>6.43</v>
      </c>
      <c r="N103" s="1">
        <v>7.43</v>
      </c>
      <c r="O103" s="1">
        <v>7.43</v>
      </c>
      <c r="P103" s="1">
        <v>6.43</v>
      </c>
      <c r="Q103" s="1">
        <f t="shared" si="22"/>
        <v>6.93</v>
      </c>
      <c r="R103" s="1"/>
      <c r="S103" s="1" t="s">
        <v>13</v>
      </c>
      <c r="T103" s="1">
        <v>0.182</v>
      </c>
      <c r="U103" s="1">
        <v>0.23699999999999999</v>
      </c>
      <c r="V103" s="1">
        <v>0.182</v>
      </c>
      <c r="W103" s="1">
        <v>0.23200000000000001</v>
      </c>
      <c r="X103" s="1">
        <f t="shared" si="23"/>
        <v>0.20824999999999999</v>
      </c>
      <c r="Y103" s="1">
        <v>26</v>
      </c>
      <c r="Z103" s="1">
        <v>29</v>
      </c>
      <c r="AA103" s="1">
        <v>26</v>
      </c>
      <c r="AB103" s="1">
        <v>31</v>
      </c>
      <c r="AC103" s="1">
        <f t="shared" si="24"/>
        <v>28</v>
      </c>
      <c r="AD103" s="1">
        <v>5.03</v>
      </c>
      <c r="AE103" s="1">
        <v>5.43</v>
      </c>
      <c r="AF103" s="1">
        <v>6.43</v>
      </c>
      <c r="AG103" s="1">
        <v>5.55</v>
      </c>
      <c r="AH103" s="1">
        <f t="shared" si="25"/>
        <v>5.61</v>
      </c>
      <c r="AJ103" s="11"/>
      <c r="AK103" s="1" t="s">
        <v>14</v>
      </c>
      <c r="AL103" s="1">
        <v>32</v>
      </c>
      <c r="AM103" s="1">
        <v>7.01</v>
      </c>
      <c r="AN103" s="1">
        <v>20.75</v>
      </c>
      <c r="AO103" s="1">
        <v>5.1099999999999994</v>
      </c>
      <c r="AP103" s="8"/>
      <c r="AQ103" s="11"/>
      <c r="AR103" s="1" t="s">
        <v>14</v>
      </c>
      <c r="AS103" s="1">
        <v>0.28100000000000003</v>
      </c>
      <c r="AT103" s="11"/>
      <c r="AU103" s="1" t="s">
        <v>14</v>
      </c>
      <c r="AV103" s="1">
        <v>0.191</v>
      </c>
      <c r="AW103" s="1"/>
      <c r="AX103" s="11"/>
      <c r="AY103" s="1" t="s">
        <v>13</v>
      </c>
      <c r="AZ103" s="1">
        <v>27</v>
      </c>
      <c r="BA103" s="1">
        <v>45</v>
      </c>
      <c r="BB103" s="1">
        <v>26</v>
      </c>
      <c r="BC103" s="1">
        <v>28</v>
      </c>
      <c r="BD103" s="1">
        <v>6.43</v>
      </c>
      <c r="BE103" s="1">
        <v>7.43</v>
      </c>
      <c r="BF103" s="1">
        <v>7.43</v>
      </c>
      <c r="BG103" s="1">
        <v>6.43</v>
      </c>
      <c r="BH103" s="1"/>
      <c r="BI103" s="1">
        <v>26</v>
      </c>
      <c r="BJ103" s="1">
        <v>29</v>
      </c>
      <c r="BK103" s="1">
        <v>26</v>
      </c>
      <c r="BL103" s="1">
        <v>31</v>
      </c>
      <c r="BM103" s="1">
        <v>5.03</v>
      </c>
      <c r="BN103" s="1">
        <v>5.43</v>
      </c>
      <c r="BO103" s="1">
        <v>6.43</v>
      </c>
      <c r="BP103" s="1">
        <v>5.55</v>
      </c>
    </row>
    <row r="104" spans="1:68" x14ac:dyDescent="0.3">
      <c r="A104" s="11"/>
      <c r="B104" s="1" t="s">
        <v>14</v>
      </c>
      <c r="C104" s="1">
        <v>0.221</v>
      </c>
      <c r="D104" s="1">
        <v>0.371</v>
      </c>
      <c r="E104" s="1">
        <v>0.28100000000000003</v>
      </c>
      <c r="F104" s="1">
        <v>0.251</v>
      </c>
      <c r="G104" s="1">
        <f t="shared" si="20"/>
        <v>0.28100000000000003</v>
      </c>
      <c r="H104" s="1">
        <v>22</v>
      </c>
      <c r="I104" s="1">
        <v>49</v>
      </c>
      <c r="J104" s="1">
        <v>28</v>
      </c>
      <c r="K104" s="1">
        <v>29</v>
      </c>
      <c r="L104" s="1">
        <f t="shared" si="21"/>
        <v>32</v>
      </c>
      <c r="M104" s="1">
        <v>5.26</v>
      </c>
      <c r="N104" s="1">
        <v>8.26</v>
      </c>
      <c r="O104" s="1">
        <v>7.26</v>
      </c>
      <c r="P104" s="1">
        <v>7.26</v>
      </c>
      <c r="Q104" s="1">
        <f t="shared" si="22"/>
        <v>7.01</v>
      </c>
      <c r="R104" s="1"/>
      <c r="S104" s="1" t="s">
        <v>14</v>
      </c>
      <c r="T104" s="1">
        <v>0.20100000000000001</v>
      </c>
      <c r="U104" s="1">
        <v>0.21099999999999999</v>
      </c>
      <c r="V104" s="1">
        <v>0.20100000000000001</v>
      </c>
      <c r="W104" s="1">
        <v>0.151</v>
      </c>
      <c r="X104" s="1">
        <f t="shared" si="23"/>
        <v>0.191</v>
      </c>
      <c r="Y104" s="1">
        <v>22</v>
      </c>
      <c r="Z104" s="1">
        <v>24</v>
      </c>
      <c r="AA104" s="1">
        <v>22</v>
      </c>
      <c r="AB104" s="1">
        <v>15</v>
      </c>
      <c r="AC104" s="1">
        <f t="shared" si="24"/>
        <v>20.75</v>
      </c>
      <c r="AD104" s="1">
        <v>4.46</v>
      </c>
      <c r="AE104" s="1">
        <v>6.26</v>
      </c>
      <c r="AF104" s="1">
        <v>5.26</v>
      </c>
      <c r="AG104" s="1">
        <v>4.46</v>
      </c>
      <c r="AH104" s="1">
        <f t="shared" si="25"/>
        <v>5.1099999999999994</v>
      </c>
      <c r="AJ104" s="11"/>
      <c r="AK104" s="1" t="s">
        <v>15</v>
      </c>
      <c r="AL104" s="1">
        <v>32</v>
      </c>
      <c r="AM104" s="1">
        <v>7.42</v>
      </c>
      <c r="AN104" s="1">
        <v>21.25</v>
      </c>
      <c r="AO104" s="1">
        <v>5.26</v>
      </c>
      <c r="AP104" s="8"/>
      <c r="AQ104" s="11"/>
      <c r="AR104" s="1" t="s">
        <v>15</v>
      </c>
      <c r="AS104" s="1">
        <v>0.26400000000000001</v>
      </c>
      <c r="AT104" s="11"/>
      <c r="AU104" s="1" t="s">
        <v>15</v>
      </c>
      <c r="AV104" s="1">
        <v>0.19400000000000001</v>
      </c>
      <c r="AW104" s="1"/>
      <c r="AX104" s="11"/>
      <c r="AY104" s="1" t="s">
        <v>14</v>
      </c>
      <c r="AZ104" s="1">
        <v>22</v>
      </c>
      <c r="BA104" s="1">
        <v>49</v>
      </c>
      <c r="BB104" s="1">
        <v>28</v>
      </c>
      <c r="BC104" s="1">
        <v>29</v>
      </c>
      <c r="BD104" s="1">
        <v>5.26</v>
      </c>
      <c r="BE104" s="1">
        <v>8.26</v>
      </c>
      <c r="BF104" s="1">
        <v>7.26</v>
      </c>
      <c r="BG104" s="1">
        <v>7.26</v>
      </c>
      <c r="BH104" s="1"/>
      <c r="BI104" s="1">
        <v>22</v>
      </c>
      <c r="BJ104" s="1">
        <v>24</v>
      </c>
      <c r="BK104" s="1">
        <v>22</v>
      </c>
      <c r="BL104" s="1">
        <v>15</v>
      </c>
      <c r="BM104" s="1">
        <v>4.46</v>
      </c>
      <c r="BN104" s="1">
        <v>6.26</v>
      </c>
      <c r="BO104" s="1">
        <v>5.26</v>
      </c>
      <c r="BP104" s="1">
        <v>4.46</v>
      </c>
    </row>
    <row r="105" spans="1:68" x14ac:dyDescent="0.3">
      <c r="A105" s="11"/>
      <c r="B105" s="1" t="s">
        <v>15</v>
      </c>
      <c r="C105" s="1">
        <v>0.23400000000000001</v>
      </c>
      <c r="D105" s="1">
        <v>0.36399999999999999</v>
      </c>
      <c r="E105" s="1">
        <v>0.20399999999999999</v>
      </c>
      <c r="F105" s="1">
        <v>0.254</v>
      </c>
      <c r="G105" s="1">
        <f t="shared" si="20"/>
        <v>0.26400000000000001</v>
      </c>
      <c r="H105" s="1">
        <v>25</v>
      </c>
      <c r="I105" s="1">
        <v>41</v>
      </c>
      <c r="J105" s="1">
        <v>25</v>
      </c>
      <c r="K105" s="1">
        <v>37</v>
      </c>
      <c r="L105" s="1">
        <f t="shared" si="21"/>
        <v>32</v>
      </c>
      <c r="M105" s="1">
        <v>6.97</v>
      </c>
      <c r="N105" s="1">
        <v>7.87</v>
      </c>
      <c r="O105" s="1">
        <v>7.87</v>
      </c>
      <c r="P105" s="1">
        <v>6.97</v>
      </c>
      <c r="Q105" s="1">
        <f t="shared" si="22"/>
        <v>7.42</v>
      </c>
      <c r="R105" s="1"/>
      <c r="S105" s="1" t="s">
        <v>15</v>
      </c>
      <c r="T105" s="1">
        <v>0.16400000000000001</v>
      </c>
      <c r="U105" s="1">
        <v>0.20399999999999999</v>
      </c>
      <c r="V105" s="1">
        <v>0.254</v>
      </c>
      <c r="W105" s="1">
        <v>0.154</v>
      </c>
      <c r="X105" s="1">
        <f t="shared" si="23"/>
        <v>0.19400000000000001</v>
      </c>
      <c r="Y105" s="1">
        <v>16</v>
      </c>
      <c r="Z105" s="1">
        <v>25</v>
      </c>
      <c r="AA105" s="1">
        <v>30</v>
      </c>
      <c r="AB105" s="1">
        <v>14</v>
      </c>
      <c r="AC105" s="1">
        <f t="shared" si="24"/>
        <v>21.25</v>
      </c>
      <c r="AD105" s="1">
        <v>4.91</v>
      </c>
      <c r="AE105" s="1">
        <v>5.87</v>
      </c>
      <c r="AF105" s="1">
        <v>5.97</v>
      </c>
      <c r="AG105" s="1">
        <v>4.29</v>
      </c>
      <c r="AH105" s="1">
        <f t="shared" si="25"/>
        <v>5.26</v>
      </c>
      <c r="AJ105" s="11"/>
      <c r="AK105" s="1" t="s">
        <v>16</v>
      </c>
      <c r="AL105" s="1">
        <v>9.5</v>
      </c>
      <c r="AM105" s="1">
        <v>2.5525000000000002</v>
      </c>
      <c r="AN105" s="1">
        <v>5.5</v>
      </c>
      <c r="AO105" s="1">
        <v>2.1799999999999997</v>
      </c>
      <c r="AP105" s="8"/>
      <c r="AQ105" s="11"/>
      <c r="AR105" s="1" t="s">
        <v>16</v>
      </c>
      <c r="AS105" s="1">
        <v>9.7500000000000003E-2</v>
      </c>
      <c r="AT105" s="11"/>
      <c r="AU105" s="1" t="s">
        <v>16</v>
      </c>
      <c r="AV105" s="1">
        <v>6.6750000000000004E-2</v>
      </c>
      <c r="AW105" s="1"/>
      <c r="AX105" s="11"/>
      <c r="AY105" s="1" t="s">
        <v>15</v>
      </c>
      <c r="AZ105" s="1">
        <v>25</v>
      </c>
      <c r="BA105" s="1">
        <v>41</v>
      </c>
      <c r="BB105" s="1">
        <v>25</v>
      </c>
      <c r="BC105" s="1">
        <v>37</v>
      </c>
      <c r="BD105" s="1">
        <v>6.97</v>
      </c>
      <c r="BE105" s="1">
        <v>7.87</v>
      </c>
      <c r="BF105" s="1">
        <v>7.87</v>
      </c>
      <c r="BG105" s="1">
        <v>6.97</v>
      </c>
      <c r="BH105" s="1"/>
      <c r="BI105" s="1">
        <v>16</v>
      </c>
      <c r="BJ105" s="1">
        <v>25</v>
      </c>
      <c r="BK105" s="1">
        <v>30</v>
      </c>
      <c r="BL105" s="1">
        <v>14</v>
      </c>
      <c r="BM105" s="1">
        <v>4.91</v>
      </c>
      <c r="BN105" s="1">
        <v>5.87</v>
      </c>
      <c r="BO105" s="1">
        <v>5.97</v>
      </c>
      <c r="BP105" s="1">
        <v>4.29</v>
      </c>
    </row>
    <row r="106" spans="1:68" x14ac:dyDescent="0.3">
      <c r="A106" s="11"/>
      <c r="B106" s="1" t="s">
        <v>16</v>
      </c>
      <c r="C106" s="1">
        <v>6.4000000000000001E-2</v>
      </c>
      <c r="D106" s="1">
        <v>0.126</v>
      </c>
      <c r="E106" s="1">
        <v>9.6000000000000002E-2</v>
      </c>
      <c r="F106" s="1">
        <v>0.104</v>
      </c>
      <c r="G106" s="1">
        <f t="shared" si="20"/>
        <v>9.7500000000000003E-2</v>
      </c>
      <c r="H106" s="1">
        <v>6</v>
      </c>
      <c r="I106" s="1">
        <v>13</v>
      </c>
      <c r="J106" s="1">
        <v>9</v>
      </c>
      <c r="K106" s="1">
        <v>10</v>
      </c>
      <c r="L106" s="1">
        <f>AVERAGE(H106:K106)</f>
        <v>9.5</v>
      </c>
      <c r="M106" s="1">
        <v>1.67</v>
      </c>
      <c r="N106" s="1">
        <v>2.88</v>
      </c>
      <c r="O106" s="1">
        <v>2.83</v>
      </c>
      <c r="P106" s="1">
        <v>2.83</v>
      </c>
      <c r="Q106" s="1">
        <f t="shared" si="22"/>
        <v>2.5525000000000002</v>
      </c>
      <c r="R106" s="1"/>
      <c r="S106" s="1" t="s">
        <v>16</v>
      </c>
      <c r="T106" s="1">
        <v>5.3999999999999999E-2</v>
      </c>
      <c r="U106" s="1">
        <v>6.6000000000000003E-2</v>
      </c>
      <c r="V106" s="1">
        <v>8.5000000000000006E-2</v>
      </c>
      <c r="W106" s="1">
        <v>6.2E-2</v>
      </c>
      <c r="X106" s="1">
        <f t="shared" si="23"/>
        <v>6.6750000000000004E-2</v>
      </c>
      <c r="Y106" s="1">
        <v>5</v>
      </c>
      <c r="Z106" s="1">
        <v>6</v>
      </c>
      <c r="AA106" s="1">
        <v>8</v>
      </c>
      <c r="AB106" s="1">
        <v>3</v>
      </c>
      <c r="AC106" s="1">
        <f t="shared" si="24"/>
        <v>5.5</v>
      </c>
      <c r="AD106" s="1">
        <v>2.0299999999999998</v>
      </c>
      <c r="AE106" s="1">
        <v>2.83</v>
      </c>
      <c r="AF106" s="1">
        <v>2.4300000000000002</v>
      </c>
      <c r="AG106" s="1">
        <v>1.43</v>
      </c>
      <c r="AH106" s="1">
        <f t="shared" si="25"/>
        <v>2.1799999999999997</v>
      </c>
      <c r="AJ106" s="1"/>
      <c r="AK106" s="1"/>
      <c r="AL106" s="1"/>
      <c r="AM106" s="1"/>
      <c r="AN106" s="1"/>
      <c r="AO106" s="1"/>
      <c r="AP106" s="8"/>
      <c r="AQ106" s="1"/>
      <c r="AR106" s="1"/>
      <c r="AS106" s="1"/>
      <c r="AT106" s="1"/>
      <c r="AU106" s="1"/>
      <c r="AV106" s="1"/>
      <c r="AW106" s="1"/>
      <c r="AX106" s="11"/>
      <c r="AY106" s="1" t="s">
        <v>16</v>
      </c>
      <c r="AZ106" s="1">
        <v>6</v>
      </c>
      <c r="BA106" s="1">
        <v>13</v>
      </c>
      <c r="BB106" s="1">
        <v>9</v>
      </c>
      <c r="BC106" s="1">
        <v>10</v>
      </c>
      <c r="BD106" s="1">
        <v>1.67</v>
      </c>
      <c r="BE106" s="1">
        <v>2.88</v>
      </c>
      <c r="BF106" s="1">
        <v>2.83</v>
      </c>
      <c r="BG106" s="1">
        <v>2.83</v>
      </c>
      <c r="BH106" s="1"/>
      <c r="BI106" s="1">
        <v>5</v>
      </c>
      <c r="BJ106" s="1">
        <v>6</v>
      </c>
      <c r="BK106" s="1">
        <v>8</v>
      </c>
      <c r="BL106" s="1">
        <v>3</v>
      </c>
      <c r="BM106" s="1">
        <v>2.0299999999999998</v>
      </c>
      <c r="BN106" s="1">
        <v>2.83</v>
      </c>
      <c r="BO106" s="1">
        <v>2.4300000000000002</v>
      </c>
      <c r="BP106" s="1">
        <v>1.43</v>
      </c>
    </row>
    <row r="107" spans="1:6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 t="s">
        <v>10</v>
      </c>
      <c r="AL107" s="1">
        <v>43.733333333333334</v>
      </c>
      <c r="AM107" s="1">
        <v>10.672916666666667</v>
      </c>
      <c r="AN107" s="1">
        <v>33.674999999999997</v>
      </c>
      <c r="AO107" s="1">
        <v>7.4866666666666672</v>
      </c>
      <c r="AP107" s="8"/>
      <c r="AQ107" s="1"/>
      <c r="AR107" s="1" t="s">
        <v>10</v>
      </c>
      <c r="AS107" s="1">
        <v>0.42147500000000004</v>
      </c>
      <c r="AT107" s="1"/>
      <c r="AU107" s="1"/>
      <c r="AV107" s="1">
        <v>0.29492499999999999</v>
      </c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x14ac:dyDescent="0.3">
      <c r="A108" s="1"/>
      <c r="B108" s="1" t="s">
        <v>10</v>
      </c>
      <c r="C108" s="1">
        <f>AVERAGE(C77:C107)</f>
        <v>0.38896666666666668</v>
      </c>
      <c r="D108" s="1">
        <f>AVERAGE(D77:D106)</f>
        <v>0.46546666666666664</v>
      </c>
      <c r="E108" s="1">
        <f>AVERAGE(E77:E106)</f>
        <v>0.4180666666666667</v>
      </c>
      <c r="F108" s="1">
        <f>AVERAGE(F77:F107)</f>
        <v>0.41339999999999988</v>
      </c>
      <c r="G108" s="1">
        <f>AVERAGE(G77:G107)</f>
        <v>0.42147500000000004</v>
      </c>
      <c r="H108" s="1">
        <f>AVERAGE(H77:H107)</f>
        <v>40.033333333333331</v>
      </c>
      <c r="I108" s="1">
        <f>AVERAGE(I77:I107)</f>
        <v>46.833333333333336</v>
      </c>
      <c r="J108" s="1">
        <f>AVERAGE(J77:J107)</f>
        <v>46</v>
      </c>
      <c r="K108" s="1">
        <f t="shared" ref="K108:Q108" si="26">AVERAGE(K77:K106)</f>
        <v>42.06666666666667</v>
      </c>
      <c r="L108" s="1">
        <f t="shared" si="26"/>
        <v>43.733333333333334</v>
      </c>
      <c r="M108" s="1">
        <f t="shared" si="26"/>
        <v>10.016000000000002</v>
      </c>
      <c r="N108" s="1">
        <f t="shared" si="26"/>
        <v>11.608666666666666</v>
      </c>
      <c r="O108" s="1">
        <f t="shared" si="26"/>
        <v>10.916333333333332</v>
      </c>
      <c r="P108" s="1">
        <f t="shared" si="26"/>
        <v>10.150666666666666</v>
      </c>
      <c r="Q108" s="1">
        <f t="shared" si="26"/>
        <v>10.672916666666667</v>
      </c>
      <c r="R108" s="1"/>
      <c r="S108" s="1"/>
      <c r="T108" s="1">
        <f>AVERAGE(T77:T107)</f>
        <v>0.30209999999999998</v>
      </c>
      <c r="U108" s="1">
        <f>AVERAGE(U77:U106)</f>
        <v>0.28350000000000009</v>
      </c>
      <c r="V108" s="1">
        <f>AVERAGE(V77:V106)</f>
        <v>0.29959999999999992</v>
      </c>
      <c r="W108" s="1">
        <f>AVERAGE(W77:W107)</f>
        <v>0.29449999999999998</v>
      </c>
      <c r="X108" s="1">
        <f>AVERAGE(X77:X107)</f>
        <v>0.29492499999999999</v>
      </c>
      <c r="Y108" s="1">
        <f>AVERAGE(Y77:Y107)</f>
        <v>36.43333333333333</v>
      </c>
      <c r="Z108" s="1">
        <f>AVERAGE(Z77:Z106)</f>
        <v>32.533333333333331</v>
      </c>
      <c r="AA108" s="1">
        <f>AVERAGE(AA77:AA106)</f>
        <v>33.733333333333334</v>
      </c>
      <c r="AB108" s="1">
        <f>AVERAGE(AB77:AB106)</f>
        <v>32</v>
      </c>
      <c r="AC108" s="1">
        <f>AVERAGE(AC77:AC106)</f>
        <v>33.674999999999997</v>
      </c>
      <c r="AD108" s="1">
        <f>AVERAGE(AD77:AD107)</f>
        <v>7.6756666666666664</v>
      </c>
      <c r="AE108" s="1">
        <f>AVERAGE(AE77:AE107)</f>
        <v>7.254666666666667</v>
      </c>
      <c r="AF108" s="1">
        <f>AVERAGE(AF77:AF107)</f>
        <v>7.4613333333333314</v>
      </c>
      <c r="AG108" s="1">
        <f>AVERAGE(AG77:AG107)</f>
        <v>7.5550000000000015</v>
      </c>
      <c r="AH108" s="1">
        <f>AVERAGE(AH77:AH107)</f>
        <v>7.4866666666666672</v>
      </c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1"/>
      <c r="AY108" s="1" t="s">
        <v>10</v>
      </c>
      <c r="AZ108" s="1">
        <f>AVERAGE(AZ77:AZ107)</f>
        <v>40.033333333333331</v>
      </c>
      <c r="BA108" s="1">
        <f>AVERAGE(BA77:BA107)</f>
        <v>46.833333333333336</v>
      </c>
      <c r="BB108" s="1">
        <f>AVERAGE(BB77:BB107)</f>
        <v>46</v>
      </c>
      <c r="BC108" s="1">
        <f t="shared" ref="BC108:BG108" si="27">AVERAGE(BC77:BC106)</f>
        <v>42.06666666666667</v>
      </c>
      <c r="BD108" s="1">
        <f t="shared" si="27"/>
        <v>10.016000000000002</v>
      </c>
      <c r="BE108" s="1">
        <f t="shared" si="27"/>
        <v>11.608666666666666</v>
      </c>
      <c r="BF108" s="1">
        <f t="shared" si="27"/>
        <v>10.916333333333332</v>
      </c>
      <c r="BG108" s="1">
        <f t="shared" si="27"/>
        <v>10.150666666666666</v>
      </c>
      <c r="BH108" s="1"/>
      <c r="BI108" s="1">
        <f>AVERAGE(BI77:BI107)</f>
        <v>36.43333333333333</v>
      </c>
      <c r="BJ108" s="1">
        <f>AVERAGE(BJ77:BJ106)</f>
        <v>32.533333333333331</v>
      </c>
      <c r="BK108" s="1">
        <f>AVERAGE(BK77:BK106)</f>
        <v>33.733333333333334</v>
      </c>
      <c r="BL108" s="1">
        <f>AVERAGE(BL77:BL106)</f>
        <v>32</v>
      </c>
      <c r="BM108" s="1">
        <f>AVERAGE(BM77:BM107)</f>
        <v>7.6756666666666664</v>
      </c>
      <c r="BN108" s="1">
        <f>AVERAGE(BN77:BN107)</f>
        <v>7.254666666666667</v>
      </c>
      <c r="BO108" s="1">
        <f>AVERAGE(BO77:BO107)</f>
        <v>7.4613333333333314</v>
      </c>
      <c r="BP108" s="1">
        <f>AVERAGE(BP77:BP107)</f>
        <v>7.5550000000000015</v>
      </c>
    </row>
    <row r="109" spans="1:68" x14ac:dyDescent="0.3"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</row>
    <row r="110" spans="1:68" x14ac:dyDescent="0.3"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</row>
    <row r="111" spans="1:68" x14ac:dyDescent="0.3"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</row>
    <row r="112" spans="1:68" x14ac:dyDescent="0.3"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</row>
  </sheetData>
  <mergeCells count="130">
    <mergeCell ref="BI39:BL39"/>
    <mergeCell ref="BM39:BP39"/>
    <mergeCell ref="BI75:BL75"/>
    <mergeCell ref="BM75:BP75"/>
    <mergeCell ref="AZ39:BC39"/>
    <mergeCell ref="BD39:BG39"/>
    <mergeCell ref="AZ75:BC75"/>
    <mergeCell ref="BD75:BG75"/>
    <mergeCell ref="AJ96:AJ100"/>
    <mergeCell ref="AQ96:AQ100"/>
    <mergeCell ref="AT96:AT100"/>
    <mergeCell ref="AX97:AX101"/>
    <mergeCell ref="AJ101:AJ105"/>
    <mergeCell ref="AQ101:AQ105"/>
    <mergeCell ref="AT101:AT105"/>
    <mergeCell ref="AX102:AX106"/>
    <mergeCell ref="AT81:AT85"/>
    <mergeCell ref="AX82:AX86"/>
    <mergeCell ref="AJ86:AJ90"/>
    <mergeCell ref="AQ86:AQ90"/>
    <mergeCell ref="AT86:AT90"/>
    <mergeCell ref="AX87:AX91"/>
    <mergeCell ref="AJ91:AJ95"/>
    <mergeCell ref="AQ91:AQ95"/>
    <mergeCell ref="AT91:AT95"/>
    <mergeCell ref="AX92:AX96"/>
    <mergeCell ref="AJ75:AJ80"/>
    <mergeCell ref="AQ76:AQ80"/>
    <mergeCell ref="AT76:AT80"/>
    <mergeCell ref="AX77:AX81"/>
    <mergeCell ref="AJ81:AJ85"/>
    <mergeCell ref="AQ81:AQ85"/>
    <mergeCell ref="AJ60:AJ64"/>
    <mergeCell ref="AQ60:AQ64"/>
    <mergeCell ref="AT60:AT64"/>
    <mergeCell ref="AX61:AX65"/>
    <mergeCell ref="AJ65:AJ69"/>
    <mergeCell ref="AQ65:AQ69"/>
    <mergeCell ref="AT65:AT69"/>
    <mergeCell ref="AX66:AX70"/>
    <mergeCell ref="AJ39:AJ44"/>
    <mergeCell ref="AQ40:AQ44"/>
    <mergeCell ref="AT40:AT44"/>
    <mergeCell ref="AX41:AX45"/>
    <mergeCell ref="AJ45:AJ49"/>
    <mergeCell ref="AQ45:AQ49"/>
    <mergeCell ref="AJ25:AJ29"/>
    <mergeCell ref="AQ25:AQ29"/>
    <mergeCell ref="AT25:AT29"/>
    <mergeCell ref="AX25:AX29"/>
    <mergeCell ref="AJ30:AJ34"/>
    <mergeCell ref="AQ30:AQ34"/>
    <mergeCell ref="AT30:AT34"/>
    <mergeCell ref="AX30:AX34"/>
    <mergeCell ref="AT45:AT49"/>
    <mergeCell ref="AX46:AX50"/>
    <mergeCell ref="AJ50:AJ54"/>
    <mergeCell ref="AQ50:AQ54"/>
    <mergeCell ref="AT50:AT54"/>
    <mergeCell ref="AX51:AX55"/>
    <mergeCell ref="AJ55:AJ59"/>
    <mergeCell ref="AQ55:AQ59"/>
    <mergeCell ref="AT55:AT59"/>
    <mergeCell ref="AX56:AX60"/>
    <mergeCell ref="AJ15:AJ19"/>
    <mergeCell ref="AQ15:AQ19"/>
    <mergeCell ref="AT15:AT19"/>
    <mergeCell ref="AX15:AX19"/>
    <mergeCell ref="AJ20:AJ24"/>
    <mergeCell ref="AQ20:AQ24"/>
    <mergeCell ref="AT20:AT24"/>
    <mergeCell ref="AX20:AX24"/>
    <mergeCell ref="AJ5:AJ9"/>
    <mergeCell ref="AQ5:AQ9"/>
    <mergeCell ref="AT5:AT9"/>
    <mergeCell ref="AX5:AX9"/>
    <mergeCell ref="AJ10:AJ14"/>
    <mergeCell ref="AQ10:AQ14"/>
    <mergeCell ref="AT10:AT14"/>
    <mergeCell ref="AX10:AX14"/>
    <mergeCell ref="AY2:BF2"/>
    <mergeCell ref="BI2:BO2"/>
    <mergeCell ref="AZ3:BC3"/>
    <mergeCell ref="BE3:BG3"/>
    <mergeCell ref="BI3:BL3"/>
    <mergeCell ref="BM3:BP3"/>
    <mergeCell ref="AK1:AO1"/>
    <mergeCell ref="AQ1:AV1"/>
    <mergeCell ref="AL2:AM2"/>
    <mergeCell ref="AN2:AO2"/>
    <mergeCell ref="AR2:AS2"/>
    <mergeCell ref="AU2:AV2"/>
    <mergeCell ref="A77:A81"/>
    <mergeCell ref="A82:A86"/>
    <mergeCell ref="A87:A91"/>
    <mergeCell ref="A92:A96"/>
    <mergeCell ref="A97:A101"/>
    <mergeCell ref="A102:A106"/>
    <mergeCell ref="B75:G75"/>
    <mergeCell ref="H75:L75"/>
    <mergeCell ref="M75:Q75"/>
    <mergeCell ref="A5:A9"/>
    <mergeCell ref="A10:A14"/>
    <mergeCell ref="A15:A19"/>
    <mergeCell ref="A20:A24"/>
    <mergeCell ref="A25:A29"/>
    <mergeCell ref="A30:A34"/>
    <mergeCell ref="T75:X75"/>
    <mergeCell ref="Y75:AC75"/>
    <mergeCell ref="AD75:AH75"/>
    <mergeCell ref="A41:A45"/>
    <mergeCell ref="A46:A50"/>
    <mergeCell ref="A51:A55"/>
    <mergeCell ref="A56:A60"/>
    <mergeCell ref="A61:A65"/>
    <mergeCell ref="A66:A70"/>
    <mergeCell ref="B2:P2"/>
    <mergeCell ref="S2:AG2"/>
    <mergeCell ref="C3:F3"/>
    <mergeCell ref="H3:K3"/>
    <mergeCell ref="N3:P3"/>
    <mergeCell ref="T3:X3"/>
    <mergeCell ref="Y3:AC3"/>
    <mergeCell ref="AD3:AH3"/>
    <mergeCell ref="C39:G39"/>
    <mergeCell ref="H39:L39"/>
    <mergeCell ref="M39:Q39"/>
    <mergeCell ref="T39:X39"/>
    <mergeCell ref="Y39:AC39"/>
    <mergeCell ref="AD39:AH3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少勇 罗</cp:lastModifiedBy>
  <dcterms:created xsi:type="dcterms:W3CDTF">2015-06-05T18:19:34Z</dcterms:created>
  <dcterms:modified xsi:type="dcterms:W3CDTF">2024-01-26T05:10:42Z</dcterms:modified>
</cp:coreProperties>
</file>