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raakat/Dropbox/akat_shara/DWFI_drought/data/"/>
    </mc:Choice>
  </mc:AlternateContent>
  <xr:revisionPtr revIDLastSave="0" documentId="13_ncr:1_{91BE529B-EA85-8742-A34F-18BEC71A11FB}" xr6:coauthVersionLast="47" xr6:coauthVersionMax="47" xr10:uidLastSave="{00000000-0000-0000-0000-000000000000}"/>
  <bookViews>
    <workbookView xWindow="0" yWindow="760" windowWidth="30240" windowHeight="17180" activeTab="1" xr2:uid="{DA2BE4EB-60ED-42B4-BDB3-CC9D2A149C51}"/>
  </bookViews>
  <sheets>
    <sheet name="notes" sheetId="4" r:id="rId1"/>
    <sheet name="B" sheetId="5" r:id="rId2"/>
    <sheet name="C" sheetId="6" r:id="rId3"/>
    <sheet name="D" sheetId="7" r:id="rId4"/>
    <sheet name="E" sheetId="8" r:id="rId5"/>
    <sheet name="F" sheetId="9" r:id="rId6"/>
    <sheet name="G" sheetId="10" r:id="rId7"/>
    <sheet name="H" sheetId="11" r:id="rId8"/>
    <sheet name="I" sheetId="12" r:id="rId9"/>
    <sheet name="J" sheetId="13" r:id="rId10"/>
    <sheet name="K" sheetId="14" r:id="rId11"/>
    <sheet name="L" sheetId="15" r:id="rId12"/>
    <sheet name="M" sheetId="16" r:id="rId13"/>
    <sheet name="Regional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54" i="12" l="1"/>
  <c r="BB54" i="12" s="1"/>
  <c r="BA53" i="12"/>
  <c r="BB53" i="12" s="1"/>
  <c r="BB52" i="12"/>
  <c r="BA52" i="12"/>
  <c r="BA51" i="12"/>
  <c r="BB51" i="12" s="1"/>
  <c r="BA50" i="12"/>
  <c r="BB50" i="12" s="1"/>
  <c r="BA49" i="12"/>
  <c r="BB49" i="12" s="1"/>
  <c r="BB48" i="12"/>
  <c r="BA48" i="12"/>
  <c r="BA47" i="12"/>
  <c r="BB47" i="12" s="1"/>
  <c r="BA46" i="12"/>
  <c r="BB46" i="12" s="1"/>
  <c r="BA45" i="12"/>
  <c r="BB45" i="12" s="1"/>
  <c r="BB44" i="12"/>
  <c r="BA44" i="12"/>
  <c r="BA43" i="12"/>
  <c r="BB43" i="12" s="1"/>
  <c r="BA42" i="12"/>
  <c r="BB42" i="12" s="1"/>
  <c r="BA41" i="12"/>
  <c r="BB41" i="12" s="1"/>
  <c r="BB40" i="12"/>
  <c r="BA40" i="12"/>
  <c r="BA39" i="12"/>
  <c r="BB39" i="12" s="1"/>
  <c r="BA38" i="12"/>
  <c r="BB38" i="12" s="1"/>
  <c r="BA37" i="12"/>
  <c r="BB37" i="12" s="1"/>
  <c r="BB36" i="12"/>
  <c r="BA36" i="12"/>
  <c r="BA35" i="12"/>
  <c r="BB35" i="12" s="1"/>
  <c r="BA34" i="12"/>
  <c r="BB34" i="12" s="1"/>
  <c r="BA33" i="12"/>
  <c r="BB33" i="12" s="1"/>
  <c r="BB32" i="12"/>
  <c r="BA32" i="12"/>
  <c r="BA31" i="12"/>
  <c r="BB31" i="12" s="1"/>
  <c r="BA30" i="12"/>
  <c r="BB30" i="12" s="1"/>
  <c r="BA29" i="12"/>
  <c r="BB29" i="12" s="1"/>
  <c r="BA28" i="12"/>
  <c r="BB28" i="12" s="1"/>
  <c r="BA27" i="12"/>
  <c r="BB27" i="12" s="1"/>
  <c r="BA26" i="12"/>
  <c r="BB26" i="12" s="1"/>
  <c r="BA25" i="12"/>
  <c r="BB25" i="12" s="1"/>
  <c r="BB24" i="12"/>
  <c r="BA24" i="12"/>
  <c r="BA23" i="12"/>
  <c r="BB23" i="12" s="1"/>
  <c r="BA22" i="12"/>
  <c r="BB22" i="12" s="1"/>
  <c r="BA21" i="12"/>
  <c r="BB21" i="12" s="1"/>
  <c r="BA20" i="12"/>
  <c r="BB20" i="12" s="1"/>
  <c r="BA19" i="12"/>
  <c r="BB19" i="12" s="1"/>
  <c r="BA18" i="12"/>
  <c r="BB18" i="12" s="1"/>
  <c r="BA17" i="12"/>
  <c r="BB17" i="12" s="1"/>
  <c r="BA16" i="12"/>
  <c r="BB16" i="12" s="1"/>
  <c r="BA15" i="12"/>
  <c r="BB15" i="12" s="1"/>
  <c r="BA14" i="12"/>
  <c r="BB14" i="12" s="1"/>
  <c r="BA13" i="12"/>
  <c r="BB13" i="12" s="1"/>
  <c r="BA12" i="12"/>
  <c r="BB12" i="12" s="1"/>
  <c r="BA11" i="12"/>
  <c r="BB11" i="12" s="1"/>
  <c r="BA10" i="12"/>
  <c r="BB10" i="12" s="1"/>
  <c r="BA9" i="12"/>
  <c r="BB9" i="12" s="1"/>
  <c r="BA8" i="12"/>
  <c r="BB8" i="12" s="1"/>
  <c r="BA7" i="12"/>
  <c r="BB7" i="12" s="1"/>
  <c r="BA6" i="12"/>
  <c r="BB6" i="12" s="1"/>
  <c r="BA5" i="12"/>
  <c r="BB5" i="12" s="1"/>
  <c r="A1" i="12"/>
  <c r="AZ58" i="11"/>
  <c r="BA58" i="11" s="1"/>
  <c r="BA57" i="11"/>
  <c r="AZ57" i="11"/>
  <c r="BA56" i="11"/>
  <c r="AZ56" i="11"/>
  <c r="BA55" i="11"/>
  <c r="AZ55" i="11"/>
  <c r="AZ54" i="11"/>
  <c r="BA54" i="11" s="1"/>
  <c r="BA53" i="11"/>
  <c r="AZ53" i="11"/>
  <c r="BA52" i="11"/>
  <c r="AZ52" i="11"/>
  <c r="BA51" i="11"/>
  <c r="AZ51" i="11"/>
  <c r="AZ50" i="11"/>
  <c r="BA50" i="11" s="1"/>
  <c r="BA49" i="11"/>
  <c r="AZ49" i="11"/>
  <c r="BA48" i="11"/>
  <c r="AZ48" i="11"/>
  <c r="BA47" i="11"/>
  <c r="AZ47" i="11"/>
  <c r="AZ46" i="11"/>
  <c r="BA46" i="11" s="1"/>
  <c r="BA45" i="11"/>
  <c r="AZ45" i="11"/>
  <c r="BA44" i="11"/>
  <c r="AZ44" i="11"/>
  <c r="BA43" i="11"/>
  <c r="AZ43" i="11"/>
  <c r="AZ42" i="11"/>
  <c r="BA42" i="11" s="1"/>
  <c r="BA41" i="11"/>
  <c r="AZ41" i="11"/>
  <c r="BA40" i="11"/>
  <c r="AZ40" i="11"/>
  <c r="BA39" i="11"/>
  <c r="AZ39" i="11"/>
  <c r="AZ38" i="11"/>
  <c r="BA38" i="11" s="1"/>
  <c r="BA37" i="11"/>
  <c r="AZ37" i="11"/>
  <c r="BA36" i="11"/>
  <c r="AZ36" i="11"/>
  <c r="BA35" i="11"/>
  <c r="AZ35" i="11"/>
  <c r="AZ34" i="11"/>
  <c r="BA34" i="11" s="1"/>
  <c r="BA33" i="11"/>
  <c r="AZ33" i="11"/>
  <c r="AZ32" i="11"/>
  <c r="BA32" i="11" s="1"/>
  <c r="BA31" i="11"/>
  <c r="AZ31" i="11"/>
  <c r="AZ30" i="11"/>
  <c r="BA30" i="11" s="1"/>
  <c r="BA29" i="11"/>
  <c r="AZ29" i="11"/>
  <c r="AZ28" i="11"/>
  <c r="BA28" i="11" s="1"/>
  <c r="BA27" i="11"/>
  <c r="AZ27" i="11"/>
  <c r="AZ26" i="11"/>
  <c r="BA26" i="11" s="1"/>
  <c r="BA25" i="11"/>
  <c r="AZ25" i="11"/>
  <c r="AZ24" i="11"/>
  <c r="BA24" i="11" s="1"/>
  <c r="BA23" i="11"/>
  <c r="AZ23" i="11"/>
  <c r="AZ22" i="11"/>
  <c r="BA22" i="11" s="1"/>
  <c r="BA21" i="11"/>
  <c r="AZ21" i="11"/>
  <c r="AZ20" i="11"/>
  <c r="BA20" i="11" s="1"/>
  <c r="BA19" i="11"/>
  <c r="AZ19" i="11"/>
  <c r="AZ18" i="11"/>
  <c r="BA18" i="11" s="1"/>
  <c r="BA17" i="11"/>
  <c r="AZ17" i="11"/>
  <c r="AZ16" i="11"/>
  <c r="BA16" i="11" s="1"/>
  <c r="BA15" i="11"/>
  <c r="AZ15" i="11"/>
  <c r="AZ14" i="11"/>
  <c r="BA14" i="11" s="1"/>
  <c r="BA13" i="11"/>
  <c r="AZ13" i="11"/>
  <c r="AZ12" i="11"/>
  <c r="BA12" i="11" s="1"/>
  <c r="BA11" i="11"/>
  <c r="AZ11" i="11"/>
  <c r="AZ10" i="11"/>
  <c r="BA10" i="11" s="1"/>
  <c r="BA9" i="11"/>
  <c r="AZ9" i="11"/>
  <c r="AZ8" i="11"/>
  <c r="BA8" i="11" s="1"/>
  <c r="BA7" i="11"/>
  <c r="AZ7" i="11"/>
  <c r="AZ6" i="11"/>
  <c r="BA6" i="11" s="1"/>
  <c r="BA5" i="11"/>
  <c r="AZ5" i="11"/>
  <c r="A1" i="11"/>
  <c r="BA54" i="8"/>
  <c r="BB54" i="8" s="1"/>
  <c r="BB53" i="8"/>
  <c r="BA53" i="8"/>
  <c r="BA52" i="8"/>
  <c r="BB52" i="8" s="1"/>
  <c r="BA51" i="8"/>
  <c r="BB51" i="8" s="1"/>
  <c r="BA50" i="8"/>
  <c r="BB50" i="8" s="1"/>
  <c r="BB49" i="8"/>
  <c r="BA49" i="8"/>
  <c r="BA48" i="8"/>
  <c r="BB48" i="8" s="1"/>
  <c r="BA47" i="8"/>
  <c r="BB47" i="8" s="1"/>
  <c r="BA46" i="8"/>
  <c r="BB46" i="8" s="1"/>
  <c r="BB45" i="8"/>
  <c r="BA45" i="8"/>
  <c r="BA44" i="8"/>
  <c r="BB44" i="8" s="1"/>
  <c r="BA43" i="8"/>
  <c r="BB43" i="8" s="1"/>
  <c r="BA42" i="8"/>
  <c r="BB42" i="8" s="1"/>
  <c r="BB41" i="8"/>
  <c r="BA41" i="8"/>
  <c r="BA40" i="8"/>
  <c r="BB40" i="8" s="1"/>
  <c r="BA39" i="8"/>
  <c r="BB39" i="8" s="1"/>
  <c r="BA38" i="8"/>
  <c r="BB38" i="8" s="1"/>
  <c r="BB37" i="8"/>
  <c r="BA37" i="8"/>
  <c r="BA36" i="8"/>
  <c r="BB36" i="8" s="1"/>
  <c r="BA35" i="8"/>
  <c r="BB35" i="8" s="1"/>
  <c r="BA34" i="8"/>
  <c r="BB34" i="8" s="1"/>
  <c r="BB33" i="8"/>
  <c r="BA33" i="8"/>
  <c r="BA32" i="8"/>
  <c r="BB32" i="8" s="1"/>
  <c r="BA31" i="8"/>
  <c r="BB31" i="8" s="1"/>
  <c r="BA30" i="8"/>
  <c r="BB30" i="8" s="1"/>
  <c r="BB29" i="8"/>
  <c r="BA29" i="8"/>
  <c r="BA28" i="8"/>
  <c r="BB28" i="8" s="1"/>
  <c r="BA27" i="8"/>
  <c r="BB27" i="8" s="1"/>
  <c r="BA26" i="8"/>
  <c r="BB26" i="8" s="1"/>
  <c r="BB25" i="8"/>
  <c r="BA25" i="8"/>
  <c r="BA24" i="8"/>
  <c r="BB24" i="8" s="1"/>
  <c r="BA23" i="8"/>
  <c r="BB23" i="8" s="1"/>
  <c r="BA22" i="8"/>
  <c r="BB22" i="8" s="1"/>
  <c r="BB21" i="8"/>
  <c r="BA21" i="8"/>
  <c r="BA20" i="8"/>
  <c r="BB20" i="8" s="1"/>
  <c r="BA19" i="8"/>
  <c r="BB19" i="8" s="1"/>
  <c r="BA18" i="8"/>
  <c r="BB18" i="8" s="1"/>
  <c r="BA17" i="8"/>
  <c r="BB17" i="8" s="1"/>
  <c r="BA16" i="8"/>
  <c r="BB16" i="8" s="1"/>
  <c r="BA15" i="8"/>
  <c r="BB15" i="8" s="1"/>
  <c r="BA14" i="8"/>
  <c r="BB14" i="8" s="1"/>
  <c r="BA13" i="8"/>
  <c r="BB13" i="8" s="1"/>
  <c r="BA12" i="8"/>
  <c r="BB12" i="8" s="1"/>
  <c r="BA11" i="8"/>
  <c r="BB11" i="8" s="1"/>
  <c r="BA10" i="8"/>
  <c r="BB10" i="8" s="1"/>
  <c r="BA9" i="8"/>
  <c r="BB9" i="8" s="1"/>
  <c r="BA8" i="8"/>
  <c r="BB8" i="8" s="1"/>
  <c r="BA7" i="8"/>
  <c r="BB7" i="8" s="1"/>
  <c r="BA6" i="8"/>
  <c r="BB6" i="8" s="1"/>
  <c r="A1" i="8"/>
  <c r="AZ55" i="7"/>
  <c r="BA55" i="7" s="1"/>
  <c r="BA54" i="7"/>
  <c r="AZ54" i="7"/>
  <c r="BA53" i="7"/>
  <c r="AZ53" i="7"/>
  <c r="BA52" i="7"/>
  <c r="AZ52" i="7"/>
  <c r="AZ51" i="7"/>
  <c r="BA51" i="7" s="1"/>
  <c r="BA50" i="7"/>
  <c r="AZ50" i="7"/>
  <c r="BA49" i="7"/>
  <c r="AZ49" i="7"/>
  <c r="BA48" i="7"/>
  <c r="AZ48" i="7"/>
  <c r="AZ47" i="7"/>
  <c r="BA47" i="7" s="1"/>
  <c r="BA46" i="7"/>
  <c r="AZ46" i="7"/>
  <c r="AZ45" i="7"/>
  <c r="BA45" i="7" s="1"/>
  <c r="BA44" i="7"/>
  <c r="AZ44" i="7"/>
  <c r="AZ43" i="7"/>
  <c r="BA43" i="7" s="1"/>
  <c r="BA42" i="7"/>
  <c r="AZ42" i="7"/>
  <c r="AZ41" i="7"/>
  <c r="BA41" i="7" s="1"/>
  <c r="BA40" i="7"/>
  <c r="AZ40" i="7"/>
  <c r="AZ39" i="7"/>
  <c r="BA39" i="7" s="1"/>
  <c r="BA38" i="7"/>
  <c r="AZ38" i="7"/>
  <c r="AZ37" i="7"/>
  <c r="BA37" i="7" s="1"/>
  <c r="BA36" i="7"/>
  <c r="AZ36" i="7"/>
  <c r="AZ35" i="7"/>
  <c r="BA35" i="7" s="1"/>
  <c r="BA34" i="7"/>
  <c r="AZ34" i="7"/>
  <c r="AZ33" i="7"/>
  <c r="BA33" i="7" s="1"/>
  <c r="BA32" i="7"/>
  <c r="AZ32" i="7"/>
  <c r="AZ31" i="7"/>
  <c r="BA31" i="7" s="1"/>
  <c r="BA30" i="7"/>
  <c r="AZ30" i="7"/>
  <c r="AZ29" i="7"/>
  <c r="BA29" i="7" s="1"/>
  <c r="BA28" i="7"/>
  <c r="AZ28" i="7"/>
  <c r="AZ27" i="7"/>
  <c r="BA27" i="7" s="1"/>
  <c r="BA26" i="7"/>
  <c r="AZ26" i="7"/>
  <c r="AZ25" i="7"/>
  <c r="BA25" i="7" s="1"/>
  <c r="BA24" i="7"/>
  <c r="AZ24" i="7"/>
  <c r="AZ23" i="7"/>
  <c r="BA23" i="7" s="1"/>
  <c r="BA22" i="7"/>
  <c r="AZ22" i="7"/>
  <c r="AZ21" i="7"/>
  <c r="BA21" i="7" s="1"/>
  <c r="BA20" i="7"/>
  <c r="AZ20" i="7"/>
  <c r="AZ19" i="7"/>
  <c r="BA19" i="7" s="1"/>
  <c r="BA18" i="7"/>
  <c r="AZ18" i="7"/>
  <c r="AZ17" i="7"/>
  <c r="BA17" i="7" s="1"/>
  <c r="BA16" i="7"/>
  <c r="AZ16" i="7"/>
  <c r="AZ15" i="7"/>
  <c r="BA15" i="7" s="1"/>
  <c r="BA14" i="7"/>
  <c r="AZ14" i="7"/>
  <c r="AZ13" i="7"/>
  <c r="BA13" i="7" s="1"/>
  <c r="BA12" i="7"/>
  <c r="AZ12" i="7"/>
  <c r="AZ11" i="7"/>
  <c r="BA11" i="7" s="1"/>
  <c r="BA10" i="7"/>
  <c r="AZ10" i="7"/>
  <c r="AZ9" i="7"/>
  <c r="BA9" i="7" s="1"/>
  <c r="BA8" i="7"/>
  <c r="AZ8" i="7"/>
  <c r="AZ7" i="7"/>
  <c r="BA7" i="7" s="1"/>
  <c r="BA6" i="7"/>
  <c r="AZ6" i="7"/>
  <c r="A1" i="7"/>
  <c r="AY55" i="6"/>
  <c r="AZ55" i="6" s="1"/>
  <c r="AZ54" i="6"/>
  <c r="AY54" i="6"/>
  <c r="AY53" i="6"/>
  <c r="AZ53" i="6" s="1"/>
  <c r="AZ52" i="6"/>
  <c r="AY52" i="6"/>
  <c r="AY51" i="6"/>
  <c r="AZ51" i="6" s="1"/>
  <c r="AZ50" i="6"/>
  <c r="AY50" i="6"/>
  <c r="AY49" i="6"/>
  <c r="AZ49" i="6" s="1"/>
  <c r="AZ48" i="6"/>
  <c r="AY48" i="6"/>
  <c r="AY47" i="6"/>
  <c r="AZ47" i="6" s="1"/>
  <c r="AZ46" i="6"/>
  <c r="AY46" i="6"/>
  <c r="AY45" i="6"/>
  <c r="AZ45" i="6" s="1"/>
  <c r="AZ44" i="6"/>
  <c r="AY44" i="6"/>
  <c r="AY43" i="6"/>
  <c r="AZ43" i="6" s="1"/>
  <c r="AZ42" i="6"/>
  <c r="AY42" i="6"/>
  <c r="AY41" i="6"/>
  <c r="AZ41" i="6" s="1"/>
  <c r="AZ40" i="6"/>
  <c r="AY40" i="6"/>
  <c r="AY39" i="6"/>
  <c r="AZ39" i="6" s="1"/>
  <c r="AZ38" i="6"/>
  <c r="AY38" i="6"/>
  <c r="AY37" i="6"/>
  <c r="AZ37" i="6" s="1"/>
  <c r="AZ36" i="6"/>
  <c r="AY36" i="6"/>
  <c r="AY35" i="6"/>
  <c r="AZ35" i="6" s="1"/>
  <c r="AZ34" i="6"/>
  <c r="AY34" i="6"/>
  <c r="AY33" i="6"/>
  <c r="AZ33" i="6" s="1"/>
  <c r="AZ32" i="6"/>
  <c r="AY32" i="6"/>
  <c r="AY31" i="6"/>
  <c r="AZ31" i="6" s="1"/>
  <c r="AZ30" i="6"/>
  <c r="AY30" i="6"/>
  <c r="AY29" i="6"/>
  <c r="AZ29" i="6" s="1"/>
  <c r="AZ28" i="6"/>
  <c r="AY28" i="6"/>
  <c r="AY27" i="6"/>
  <c r="AZ27" i="6" s="1"/>
  <c r="AZ26" i="6"/>
  <c r="AY26" i="6"/>
  <c r="AY25" i="6"/>
  <c r="AZ25" i="6" s="1"/>
  <c r="AZ24" i="6"/>
  <c r="AY24" i="6"/>
  <c r="AY23" i="6"/>
  <c r="AZ23" i="6" s="1"/>
  <c r="AZ22" i="6"/>
  <c r="AY22" i="6"/>
  <c r="AY21" i="6"/>
  <c r="AZ21" i="6" s="1"/>
  <c r="AZ20" i="6"/>
  <c r="AY20" i="6"/>
  <c r="AY19" i="6"/>
  <c r="AZ19" i="6" s="1"/>
  <c r="AZ18" i="6"/>
  <c r="AY18" i="6"/>
  <c r="AY17" i="6"/>
  <c r="AZ17" i="6" s="1"/>
  <c r="AZ16" i="6"/>
  <c r="AY16" i="6"/>
  <c r="AY15" i="6"/>
  <c r="AZ15" i="6" s="1"/>
  <c r="AY14" i="6"/>
  <c r="AZ14" i="6" s="1"/>
  <c r="AY13" i="6"/>
  <c r="AZ13" i="6" s="1"/>
  <c r="AZ12" i="6"/>
  <c r="AY12" i="6"/>
  <c r="AY11" i="6"/>
  <c r="AZ11" i="6" s="1"/>
  <c r="AY10" i="6"/>
  <c r="AZ10" i="6" s="1"/>
  <c r="AY9" i="6"/>
  <c r="AZ9" i="6" s="1"/>
  <c r="AY8" i="6"/>
  <c r="AZ8" i="6" s="1"/>
  <c r="AY7" i="6"/>
  <c r="AZ7" i="6" s="1"/>
  <c r="AY6" i="6"/>
  <c r="AZ6" i="6" s="1"/>
  <c r="AY5" i="6"/>
  <c r="AZ5" i="6" s="1"/>
  <c r="AY4" i="6"/>
  <c r="AZ4" i="6" s="1"/>
  <c r="A1" i="6"/>
  <c r="A1" i="5"/>
</calcChain>
</file>

<file path=xl/sharedStrings.xml><?xml version="1.0" encoding="utf-8"?>
<sst xmlns="http://schemas.openxmlformats.org/spreadsheetml/2006/main" count="714" uniqueCount="97">
  <si>
    <t>Reports Used</t>
  </si>
  <si>
    <t>January - "Crop Production Annual Summary" - acres of hay harvested, yield, &amp; production by type</t>
  </si>
  <si>
    <t>January -  "Crop Production" - hay stocks on farms December &amp; May</t>
  </si>
  <si>
    <t>March - "Prospective Plantings" - all hay harvested acres</t>
  </si>
  <si>
    <t>May - "Crop Production" - hay stocks on farms December &amp; May</t>
  </si>
  <si>
    <t>June - " Acreage" - acres of hay harvested by type</t>
  </si>
  <si>
    <t>August - "Crop Production" - acres of hay harvested, yield, &amp; production by type</t>
  </si>
  <si>
    <t>October - "Crop Production" - acres of hay harvested, yield, &amp; production by type</t>
  </si>
  <si>
    <t>Notes:</t>
  </si>
  <si>
    <t>January 1 stocks changed to December 1 stocks beginning 1986</t>
  </si>
  <si>
    <t xml:space="preserve">  The hay stock years prior to 1986 are shown as if the stocks were all December 1</t>
  </si>
  <si>
    <t xml:space="preserve">  (as an example, the year 1969 actually contains January 1, 1970 hay stocks)</t>
  </si>
  <si>
    <t>Much of the data through 2002 is from the NASS online database.</t>
  </si>
  <si>
    <t>December hay stocks were changed slightly after calling NASS office for the years 1974, 1977, &amp; 1998</t>
  </si>
  <si>
    <t>ALL HAY -  STOCKS ON FARMS    (1000 TONS)</t>
  </si>
  <si>
    <r>
      <t>December 1</t>
    </r>
    <r>
      <rPr>
        <sz val="12"/>
        <rFont val="Arial"/>
        <family val="2"/>
      </rPr>
      <t xml:space="preserve"> (was January 1)</t>
    </r>
  </si>
  <si>
    <t>JAN1/DEC1</t>
  </si>
  <si>
    <t>year</t>
  </si>
  <si>
    <t>AL</t>
  </si>
  <si>
    <t>AZ</t>
  </si>
  <si>
    <t>AR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</si>
  <si>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</si>
  <si>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</si>
  <si>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</si>
  <si>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</si>
  <si>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</si>
  <si>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</si>
  <si>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</si>
  <si>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</si>
  <si>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</si>
  <si>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</si>
  <si>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</si>
  <si>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</si>
  <si>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</si>
  <si>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</si>
  <si>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</si>
  <si>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</si>
  <si>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</si>
  <si>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</si>
  <si>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</si>
  <si>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</si>
  <si>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</si>
  <si>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</si>
  <si>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</si>
  <si>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</si>
  <si>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</si>
  <si>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</si>
  <si>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</si>
  <si>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</si>
  <si>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</si>
  <si>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</si>
  <si>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</si>
  <si>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</si>
  <si>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</si>
  <si>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</si>
  <si>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</si>
  <si>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</si>
  <si>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</si>
  <si>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</si>
  <si>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</si>
  <si>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</si>
  <si>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</si>
  <si>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</si>
  <si>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</si>
  <si>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</si>
  <si>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</si>
  <si>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</si>
  <si>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MAY 1</t>
  </si>
  <si>
    <t xml:space="preserve">ALFALFA &amp; ALFALFA MIXTURES  </t>
  </si>
  <si>
    <t>PRODUCTION  (1000 TONS)</t>
  </si>
  <si>
    <t>Other</t>
  </si>
  <si>
    <t xml:space="preserve">ALL OTHER HAY  </t>
  </si>
  <si>
    <t>AK</t>
  </si>
  <si>
    <t>TOTAL ALL HAY</t>
  </si>
  <si>
    <t xml:space="preserve">Other </t>
  </si>
  <si>
    <t>States</t>
  </si>
  <si>
    <t>TOTAL</t>
  </si>
  <si>
    <t>TOTAL HAY SUPPLY    (1000 TONS)</t>
  </si>
  <si>
    <t>SUPPLY</t>
  </si>
  <si>
    <t>ALFALFA &amp; ALFALFA MIXTURE HAY</t>
  </si>
  <si>
    <t>HARVESTED ACRES (1000 ACRES)</t>
  </si>
  <si>
    <t>OS</t>
  </si>
  <si>
    <t>ALL OTHER HAY</t>
  </si>
  <si>
    <t>ALL HAY</t>
  </si>
  <si>
    <t>Oth Sts</t>
  </si>
  <si>
    <t>YIELD</t>
  </si>
  <si>
    <t>YIELD (TONS)</t>
  </si>
  <si>
    <t>YEILD (TONS)</t>
  </si>
  <si>
    <t>Yield (TONS)</t>
  </si>
  <si>
    <t>Total All Hay Production (1000 Tons) by Region</t>
  </si>
  <si>
    <r>
      <t>Western</t>
    </r>
    <r>
      <rPr>
        <sz val="10"/>
        <rFont val="Arial"/>
        <family val="2"/>
      </rPr>
      <t xml:space="preserve">
(AZ, CA, ID, NV, NM, OR, UT, WA)</t>
    </r>
  </si>
  <si>
    <r>
      <t xml:space="preserve">Great Plains
</t>
    </r>
    <r>
      <rPr>
        <sz val="10"/>
        <rFont val="Arial"/>
        <family val="2"/>
      </rPr>
      <t>(CO, KS, MT, NE, ND, SD, WY)</t>
    </r>
  </si>
  <si>
    <r>
      <t xml:space="preserve">Southern Plains
</t>
    </r>
    <r>
      <rPr>
        <sz val="10"/>
        <rFont val="Arial"/>
        <family val="2"/>
      </rPr>
      <t>(OK, TX)</t>
    </r>
  </si>
  <si>
    <r>
      <t xml:space="preserve">Cornbelt
</t>
    </r>
    <r>
      <rPr>
        <sz val="10"/>
        <rFont val="Arial"/>
        <family val="2"/>
      </rPr>
      <t>(IL, IN, IA, MI, MN, MO, OH, WI )</t>
    </r>
  </si>
  <si>
    <r>
      <t xml:space="preserve">Northeast
</t>
    </r>
    <r>
      <rPr>
        <sz val="10"/>
        <rFont val="Arial"/>
        <family val="2"/>
      </rPr>
      <t>(CT, DE, ME, MD, MA, NH, NJ, NY, PA, RI, VT )</t>
    </r>
  </si>
  <si>
    <r>
      <t xml:space="preserve">Southeast
</t>
    </r>
    <r>
      <rPr>
        <sz val="10"/>
        <rFont val="Arial"/>
        <family val="2"/>
      </rPr>
      <t>(AL, AR, FL, GA, KY, LA, MS, NC, SC, TN, VA, WV)</t>
    </r>
  </si>
  <si>
    <t>United States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</si>
</sst>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m/dd/yy_)"/>
    <numFmt numFmtId="166" formatCode="0.00_)"/>
  </numFmts>
  <fonts count="12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b/>
      <sz val="12"/>
      <name val="Arial"/>
      <family val="2"/>
    </font>
    <font>
      <sz val="12"/>
      <color theme="0" tint="-0.34998626667073579"/>
      <name val="Arial"/>
      <family val="2"/>
    </font>
    <font>
      <sz val="12"/>
      <color theme="0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1" applyFont="1"/>
    <xf numFmtId="0" fontId="1" fillId="0" borderId="0" xfId="1"/>
    <xf numFmtId="164" fontId="3" fillId="0" borderId="0" xfId="1" applyNumberFormat="1" applyFont="1"/>
    <xf numFmtId="0" fontId="4" fillId="0" borderId="0" xfId="1" applyFont="1" applyAlignment="1" applyProtection="1">
      <alignment horizontal="right"/>
      <protection locked="0"/>
    </xf>
    <xf numFmtId="0" fontId="5" fillId="0" borderId="0" xfId="1" applyFont="1"/>
    <xf numFmtId="0" fontId="3" fillId="0" borderId="0" xfId="1" applyFont="1"/>
    <xf numFmtId="0" fontId="5" fillId="0" borderId="0" xfId="1" applyFont="1" applyProtection="1">
      <protection locked="0"/>
    </xf>
    <xf numFmtId="0" fontId="6" fillId="2" borderId="0" xfId="1" applyFont="1" applyFill="1"/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Alignment="1">
      <alignment horizontal="right"/>
    </xf>
    <xf numFmtId="0" fontId="3" fillId="0" borderId="0" xfId="1" applyFont="1" applyProtection="1">
      <protection locked="0"/>
    </xf>
    <xf numFmtId="0" fontId="4" fillId="0" borderId="0" xfId="1" applyFont="1" applyAlignment="1" applyProtection="1">
      <alignment horizontal="left"/>
      <protection locked="0"/>
    </xf>
    <xf numFmtId="0" fontId="5" fillId="0" borderId="0" xfId="1" applyFont="1" applyAlignment="1">
      <alignment horizontal="right"/>
    </xf>
    <xf numFmtId="0" fontId="7" fillId="2" borderId="0" xfId="1" applyFont="1" applyFill="1"/>
    <xf numFmtId="164" fontId="8" fillId="0" borderId="0" xfId="1" applyNumberFormat="1" applyFont="1"/>
    <xf numFmtId="0" fontId="9" fillId="0" borderId="0" xfId="1" applyFont="1" applyProtection="1">
      <protection locked="0"/>
    </xf>
    <xf numFmtId="0" fontId="8" fillId="0" borderId="0" xfId="1" applyFont="1"/>
    <xf numFmtId="0" fontId="10" fillId="0" borderId="0" xfId="1" applyFont="1"/>
    <xf numFmtId="0" fontId="8" fillId="0" borderId="0" xfId="1" applyFont="1" applyAlignment="1" applyProtection="1">
      <alignment horizontal="right"/>
      <protection locked="0"/>
    </xf>
    <xf numFmtId="0" fontId="8" fillId="0" borderId="0" xfId="1" applyFont="1" applyAlignment="1">
      <alignment horizontal="right"/>
    </xf>
    <xf numFmtId="0" fontId="8" fillId="0" borderId="0" xfId="1" applyFont="1" applyProtection="1">
      <protection locked="0"/>
    </xf>
    <xf numFmtId="0" fontId="8" fillId="2" borderId="0" xfId="1" applyFont="1" applyFill="1"/>
    <xf numFmtId="0" fontId="9" fillId="0" borderId="0" xfId="1" applyFont="1" applyAlignment="1" applyProtection="1">
      <alignment horizontal="right"/>
      <protection locked="0"/>
    </xf>
    <xf numFmtId="165" fontId="8" fillId="0" borderId="0" xfId="1" applyNumberFormat="1" applyFont="1"/>
    <xf numFmtId="9" fontId="8" fillId="0" borderId="0" xfId="2" applyFont="1"/>
    <xf numFmtId="165" fontId="3" fillId="0" borderId="0" xfId="1" applyNumberFormat="1" applyFont="1"/>
    <xf numFmtId="0" fontId="4" fillId="0" borderId="0" xfId="1" applyFont="1" applyProtection="1">
      <protection locked="0"/>
    </xf>
    <xf numFmtId="3" fontId="1" fillId="0" borderId="0" xfId="1" applyNumberFormat="1"/>
    <xf numFmtId="2" fontId="3" fillId="0" borderId="0" xfId="1" applyNumberFormat="1" applyFont="1"/>
    <xf numFmtId="2" fontId="8" fillId="0" borderId="0" xfId="1" applyNumberFormat="1" applyFont="1"/>
    <xf numFmtId="166" fontId="8" fillId="0" borderId="0" xfId="1" applyNumberFormat="1" applyFont="1"/>
    <xf numFmtId="14" fontId="1" fillId="0" borderId="0" xfId="1" applyNumberFormat="1"/>
    <xf numFmtId="164" fontId="11" fillId="0" borderId="0" xfId="1" applyNumberFormat="1" applyFont="1" applyAlignment="1">
      <alignment vertical="top" wrapText="1"/>
    </xf>
    <xf numFmtId="164" fontId="11" fillId="0" borderId="0" xfId="1" applyNumberFormat="1" applyFont="1" applyAlignment="1">
      <alignment horizontal="center" vertical="top" wrapText="1"/>
    </xf>
    <xf numFmtId="1" fontId="1" fillId="0" borderId="0" xfId="1" applyNumberFormat="1"/>
    <xf numFmtId="0" fontId="1" fillId="0" borderId="0" xfId="1" applyProtection="1">
      <protection locked="0"/>
    </xf>
    <xf numFmtId="0" fontId="5" fillId="0" borderId="0" xfId="1" applyFont="1" applyAlignment="1">
      <alignment horizontal="center"/>
    </xf>
  </cellXfs>
  <cellStyles count="3">
    <cellStyle name="Normal" xfId="0" builtinId="0"/>
    <cellStyle name="Normal 2" xfId="1" xr:uid="{3B07854F-DE70-43DB-9123-DA36D48776DF}"/>
    <cellStyle name="Percent 2" xfId="2" xr:uid="{B4789BC5-B59A-4387-9CA8-5809A59875B5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E325-2CD4-4EA5-B887-CEE40388150F}">
  <sheetPr transitionEvaluation="1" codeName="Sheet1"/>
  <dimension ref="A6:A23"/>
  <sheetViews>
    <sheetView defaultGridColor="0" colorId="22" zoomScale="87" workbookViewId="0">
      <selection activeCell="A20" sqref="A20"/>
    </sheetView>
  </sheetViews>
  <sheetFormatPr baseColWidth="10" defaultColWidth="9.6640625" defaultRowHeight="13" x14ac:dyDescent="0.15"/>
  <cols>
    <col min="1" max="16384" width="9.6640625" style="2"/>
  </cols>
  <sheetData>
    <row r="6" spans="1:1" x14ac:dyDescent="0.15">
      <c r="A6" s="1" t="s">
        <v>0</v>
      </c>
    </row>
    <row r="7" spans="1:1" x14ac:dyDescent="0.15">
      <c r="A7" s="2" t="s">
        <v>1</v>
      </c>
    </row>
    <row r="8" spans="1:1" x14ac:dyDescent="0.15">
      <c r="A8" s="2" t="s">
        <v>2</v>
      </c>
    </row>
    <row r="9" spans="1:1" x14ac:dyDescent="0.15">
      <c r="A9" s="2" t="s">
        <v>3</v>
      </c>
    </row>
    <row r="10" spans="1:1" x14ac:dyDescent="0.15">
      <c r="A10" s="2" t="s">
        <v>4</v>
      </c>
    </row>
    <row r="11" spans="1:1" x14ac:dyDescent="0.15">
      <c r="A11" s="2" t="s">
        <v>5</v>
      </c>
    </row>
    <row r="12" spans="1:1" x14ac:dyDescent="0.15">
      <c r="A12" s="2" t="s">
        <v>6</v>
      </c>
    </row>
    <row r="13" spans="1:1" x14ac:dyDescent="0.15">
      <c r="A13" s="2" t="s">
        <v>7</v>
      </c>
    </row>
    <row r="17" spans="1:1" x14ac:dyDescent="0.15">
      <c r="A17" s="1" t="s">
        <v>8</v>
      </c>
    </row>
    <row r="18" spans="1:1" x14ac:dyDescent="0.15">
      <c r="A18" s="2" t="s">
        <v>9</v>
      </c>
    </row>
    <row r="19" spans="1:1" x14ac:dyDescent="0.15">
      <c r="A19" s="2" t="s">
        <v>10</v>
      </c>
    </row>
    <row r="20" spans="1:1" x14ac:dyDescent="0.15">
      <c r="A20" s="2" t="s">
        <v>11</v>
      </c>
    </row>
    <row r="22" spans="1:1" x14ac:dyDescent="0.15">
      <c r="A22" s="2" t="s">
        <v>12</v>
      </c>
    </row>
    <row r="23" spans="1:1" x14ac:dyDescent="0.15">
      <c r="A23" s="2" t="s">
        <v>13</v>
      </c>
    </row>
  </sheetData>
  <pageMargins left="0.5" right="0.5" top="0.5" bottom="0.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41EB-F8FB-4D3F-8719-7A31F26AAD2A}">
  <sheetPr transitionEvaluation="1" codeName="Sheet10"/>
  <dimension ref="A1:BC57"/>
  <sheetViews>
    <sheetView defaultGridColor="0" colorId="22" zoomScaleNormal="100" workbookViewId="0">
      <pane xSplit="1" ySplit="4" topLeftCell="B44" activePane="bottomRight" state="frozenSplit"/>
      <selection pane="topRight" activeCell="B1" sqref="B1"/>
      <selection pane="bottomLeft" activeCell="A5" sqref="A5"/>
      <selection pane="bottomRight" sqref="A1:BB58"/>
    </sheetView>
  </sheetViews>
  <sheetFormatPr baseColWidth="10" defaultColWidth="9.6640625" defaultRowHeight="14" x14ac:dyDescent="0.15"/>
  <cols>
    <col min="1" max="1" width="9.6640625" style="17" bestFit="1" customWidth="1"/>
    <col min="2" max="16384" width="9.6640625" style="17"/>
  </cols>
  <sheetData>
    <row r="1" spans="1:55" x14ac:dyDescent="0.15">
      <c r="A1" s="24"/>
      <c r="E1" s="18" t="s">
        <v>83</v>
      </c>
      <c r="V1" s="18" t="s">
        <v>83</v>
      </c>
      <c r="AM1" s="18" t="s">
        <v>83</v>
      </c>
    </row>
    <row r="2" spans="1:55" x14ac:dyDescent="0.15">
      <c r="E2" s="18" t="s">
        <v>80</v>
      </c>
      <c r="V2" s="18" t="s">
        <v>80</v>
      </c>
      <c r="AM2" s="18" t="s">
        <v>80</v>
      </c>
    </row>
    <row r="4" spans="1:55" ht="16" x14ac:dyDescent="0.2">
      <c r="A4" s="8" t="s">
        <v>17</v>
      </c>
      <c r="B4" s="19" t="s">
        <v>18</v>
      </c>
      <c r="C4" s="19" t="s">
        <v>72</v>
      </c>
      <c r="D4" s="19" t="s">
        <v>19</v>
      </c>
      <c r="E4" s="20" t="s">
        <v>20</v>
      </c>
      <c r="F4" s="20" t="s">
        <v>21</v>
      </c>
      <c r="G4" s="20" t="s">
        <v>22</v>
      </c>
      <c r="H4" s="20" t="s">
        <v>23</v>
      </c>
      <c r="I4" s="20" t="s">
        <v>24</v>
      </c>
      <c r="J4" s="20" t="s">
        <v>25</v>
      </c>
      <c r="K4" s="20" t="s">
        <v>26</v>
      </c>
      <c r="L4" s="20" t="s">
        <v>27</v>
      </c>
      <c r="M4" s="20" t="s">
        <v>28</v>
      </c>
      <c r="N4" s="20" t="s">
        <v>29</v>
      </c>
      <c r="O4" s="20" t="s">
        <v>30</v>
      </c>
      <c r="P4" s="20" t="s">
        <v>31</v>
      </c>
      <c r="Q4" s="20" t="s">
        <v>32</v>
      </c>
      <c r="R4" s="20" t="s">
        <v>33</v>
      </c>
      <c r="S4" s="20" t="s">
        <v>34</v>
      </c>
      <c r="T4" s="20" t="s">
        <v>35</v>
      </c>
      <c r="U4" s="20" t="s">
        <v>36</v>
      </c>
      <c r="V4" s="20" t="s">
        <v>37</v>
      </c>
      <c r="W4" s="20" t="s">
        <v>38</v>
      </c>
      <c r="X4" s="20" t="s">
        <v>39</v>
      </c>
      <c r="Y4" s="20" t="s">
        <v>40</v>
      </c>
      <c r="Z4" s="20" t="s">
        <v>41</v>
      </c>
      <c r="AA4" s="20" t="s">
        <v>42</v>
      </c>
      <c r="AB4" s="20" t="s">
        <v>43</v>
      </c>
      <c r="AC4" s="20" t="s">
        <v>44</v>
      </c>
      <c r="AD4" s="20" t="s">
        <v>45</v>
      </c>
      <c r="AE4" s="20" t="s">
        <v>46</v>
      </c>
      <c r="AF4" s="20" t="s">
        <v>47</v>
      </c>
      <c r="AG4" s="20" t="s">
        <v>48</v>
      </c>
      <c r="AH4" s="20" t="s">
        <v>49</v>
      </c>
      <c r="AI4" s="20" t="s">
        <v>50</v>
      </c>
      <c r="AJ4" s="20" t="s">
        <v>51</v>
      </c>
      <c r="AK4" s="20" t="s">
        <v>52</v>
      </c>
      <c r="AL4" s="20" t="s">
        <v>53</v>
      </c>
      <c r="AM4" s="20" t="s">
        <v>54</v>
      </c>
      <c r="AN4" s="20" t="s">
        <v>55</v>
      </c>
      <c r="AO4" s="20" t="s">
        <v>56</v>
      </c>
      <c r="AP4" s="20" t="s">
        <v>57</v>
      </c>
      <c r="AQ4" s="20" t="s">
        <v>58</v>
      </c>
      <c r="AR4" s="20" t="s">
        <v>59</v>
      </c>
      <c r="AS4" s="20" t="s">
        <v>60</v>
      </c>
      <c r="AT4" s="20" t="s">
        <v>61</v>
      </c>
      <c r="AU4" s="20" t="s">
        <v>62</v>
      </c>
      <c r="AV4" s="20" t="s">
        <v>63</v>
      </c>
      <c r="AW4" s="20" t="s">
        <v>64</v>
      </c>
      <c r="AX4" s="20" t="s">
        <v>65</v>
      </c>
      <c r="AY4" s="20" t="s">
        <v>84</v>
      </c>
      <c r="AZ4" s="20" t="s">
        <v>66</v>
      </c>
      <c r="BA4" s="20"/>
      <c r="BB4" s="20"/>
      <c r="BC4" s="20"/>
    </row>
    <row r="5" spans="1:55" x14ac:dyDescent="0.15">
      <c r="A5" s="17">
        <v>1974</v>
      </c>
      <c r="B5" s="17">
        <v>580</v>
      </c>
      <c r="D5" s="17">
        <v>245</v>
      </c>
      <c r="E5" s="17">
        <v>730</v>
      </c>
      <c r="F5" s="17">
        <v>1670</v>
      </c>
      <c r="G5" s="17">
        <v>1400</v>
      </c>
      <c r="H5" s="17">
        <v>88</v>
      </c>
      <c r="I5" s="17">
        <v>24</v>
      </c>
      <c r="J5" s="17">
        <v>197</v>
      </c>
      <c r="K5" s="17">
        <v>430</v>
      </c>
      <c r="L5" s="17">
        <v>1335</v>
      </c>
      <c r="M5" s="17">
        <v>1180</v>
      </c>
      <c r="N5" s="17">
        <v>895</v>
      </c>
      <c r="O5" s="17">
        <v>2360</v>
      </c>
      <c r="P5" s="17">
        <v>2320</v>
      </c>
      <c r="Q5" s="17">
        <v>1497</v>
      </c>
      <c r="R5" s="17">
        <v>345</v>
      </c>
      <c r="S5" s="17">
        <v>218</v>
      </c>
      <c r="T5" s="17">
        <v>251</v>
      </c>
      <c r="U5" s="17">
        <v>115</v>
      </c>
      <c r="V5" s="17">
        <v>1290</v>
      </c>
      <c r="W5" s="17">
        <v>3060</v>
      </c>
      <c r="X5" s="17">
        <v>643</v>
      </c>
      <c r="Y5" s="17">
        <v>3200</v>
      </c>
      <c r="Z5" s="17">
        <v>2320</v>
      </c>
      <c r="AA5" s="17">
        <v>3850</v>
      </c>
      <c r="AB5" s="17">
        <v>445</v>
      </c>
      <c r="AC5" s="17">
        <v>91</v>
      </c>
      <c r="AD5" s="17">
        <v>119</v>
      </c>
      <c r="AE5" s="17">
        <v>285</v>
      </c>
      <c r="AF5" s="17">
        <v>2275</v>
      </c>
      <c r="AG5" s="17">
        <v>340</v>
      </c>
      <c r="AH5" s="17">
        <v>3700</v>
      </c>
      <c r="AI5" s="17">
        <v>1380</v>
      </c>
      <c r="AJ5" s="17">
        <v>1460</v>
      </c>
      <c r="AK5" s="17">
        <v>1040</v>
      </c>
      <c r="AL5" s="17">
        <v>1882</v>
      </c>
      <c r="AM5" s="17">
        <v>9</v>
      </c>
      <c r="AN5" s="17">
        <v>200</v>
      </c>
      <c r="AO5" s="17">
        <v>4760</v>
      </c>
      <c r="AP5" s="17">
        <v>1193</v>
      </c>
      <c r="AQ5" s="17">
        <v>2300</v>
      </c>
      <c r="AR5" s="17">
        <v>584</v>
      </c>
      <c r="AS5" s="17">
        <v>454</v>
      </c>
      <c r="AT5" s="17">
        <v>905</v>
      </c>
      <c r="AU5" s="17">
        <v>870</v>
      </c>
      <c r="AV5" s="17">
        <v>600</v>
      </c>
      <c r="AW5" s="17">
        <v>3950</v>
      </c>
      <c r="AX5" s="17">
        <v>1110</v>
      </c>
      <c r="AZ5" s="17">
        <v>60195</v>
      </c>
      <c r="BA5" s="17">
        <v>60195</v>
      </c>
      <c r="BB5" s="17">
        <v>0</v>
      </c>
    </row>
    <row r="6" spans="1:55" x14ac:dyDescent="0.15">
      <c r="A6" s="17">
        <v>1975</v>
      </c>
      <c r="B6" s="17">
        <v>630</v>
      </c>
      <c r="D6" s="17">
        <v>220</v>
      </c>
      <c r="E6" s="17">
        <v>790</v>
      </c>
      <c r="F6" s="17">
        <v>1650</v>
      </c>
      <c r="G6" s="17">
        <v>1465</v>
      </c>
      <c r="H6" s="17">
        <v>88</v>
      </c>
      <c r="I6" s="17">
        <v>22</v>
      </c>
      <c r="J6" s="17">
        <v>211</v>
      </c>
      <c r="K6" s="17">
        <v>455</v>
      </c>
      <c r="L6" s="17">
        <v>1330</v>
      </c>
      <c r="M6" s="17">
        <v>1250</v>
      </c>
      <c r="N6" s="17">
        <v>955</v>
      </c>
      <c r="O6" s="17">
        <v>2450</v>
      </c>
      <c r="P6" s="17">
        <v>2280</v>
      </c>
      <c r="Q6" s="17">
        <v>1528</v>
      </c>
      <c r="R6" s="17">
        <v>360</v>
      </c>
      <c r="S6" s="17">
        <v>214</v>
      </c>
      <c r="T6" s="17">
        <v>251</v>
      </c>
      <c r="U6" s="17">
        <v>118</v>
      </c>
      <c r="V6" s="17">
        <v>1325</v>
      </c>
      <c r="W6" s="17">
        <v>3210</v>
      </c>
      <c r="X6" s="17">
        <v>648</v>
      </c>
      <c r="Y6" s="17">
        <v>3400</v>
      </c>
      <c r="Z6" s="17">
        <v>2330</v>
      </c>
      <c r="AA6" s="17">
        <v>3950</v>
      </c>
      <c r="AB6" s="17">
        <v>458</v>
      </c>
      <c r="AC6" s="17">
        <v>91</v>
      </c>
      <c r="AD6" s="17">
        <v>121</v>
      </c>
      <c r="AE6" s="17">
        <v>290</v>
      </c>
      <c r="AF6" s="17">
        <v>2300</v>
      </c>
      <c r="AG6" s="17">
        <v>358</v>
      </c>
      <c r="AH6" s="17">
        <v>3540</v>
      </c>
      <c r="AI6" s="17">
        <v>1510</v>
      </c>
      <c r="AJ6" s="17">
        <v>1610</v>
      </c>
      <c r="AK6" s="17">
        <v>1040</v>
      </c>
      <c r="AL6" s="17">
        <v>1900</v>
      </c>
      <c r="AM6" s="17">
        <v>10</v>
      </c>
      <c r="AN6" s="17">
        <v>210</v>
      </c>
      <c r="AO6" s="17">
        <v>4710</v>
      </c>
      <c r="AP6" s="17">
        <v>1200</v>
      </c>
      <c r="AQ6" s="17">
        <v>2250</v>
      </c>
      <c r="AR6" s="17">
        <v>584</v>
      </c>
      <c r="AS6" s="17">
        <v>452</v>
      </c>
      <c r="AT6" s="17">
        <v>959</v>
      </c>
      <c r="AU6" s="17">
        <v>860</v>
      </c>
      <c r="AV6" s="17">
        <v>605</v>
      </c>
      <c r="AW6" s="17">
        <v>3970</v>
      </c>
      <c r="AX6" s="17">
        <v>1195</v>
      </c>
      <c r="AZ6" s="17">
        <v>61353</v>
      </c>
      <c r="BA6" s="17">
        <v>61353</v>
      </c>
      <c r="BB6" s="17">
        <v>0</v>
      </c>
    </row>
    <row r="7" spans="1:55" x14ac:dyDescent="0.15">
      <c r="A7" s="17">
        <v>1976</v>
      </c>
      <c r="B7" s="17">
        <v>610</v>
      </c>
      <c r="D7" s="17">
        <v>200</v>
      </c>
      <c r="E7" s="17">
        <v>770</v>
      </c>
      <c r="F7" s="17">
        <v>1630</v>
      </c>
      <c r="G7" s="17">
        <v>1480</v>
      </c>
      <c r="H7" s="17">
        <v>89</v>
      </c>
      <c r="I7" s="17">
        <v>21</v>
      </c>
      <c r="J7" s="17">
        <v>205</v>
      </c>
      <c r="K7" s="17">
        <v>450</v>
      </c>
      <c r="L7" s="17">
        <v>1310</v>
      </c>
      <c r="M7" s="17">
        <v>1220</v>
      </c>
      <c r="N7" s="17">
        <v>910</v>
      </c>
      <c r="O7" s="17">
        <v>2360</v>
      </c>
      <c r="P7" s="17">
        <v>2275</v>
      </c>
      <c r="Q7" s="17">
        <v>1528</v>
      </c>
      <c r="R7" s="17">
        <v>385</v>
      </c>
      <c r="S7" s="17">
        <v>212</v>
      </c>
      <c r="T7" s="17">
        <v>244</v>
      </c>
      <c r="U7" s="17">
        <v>120</v>
      </c>
      <c r="V7" s="17">
        <v>1290</v>
      </c>
      <c r="W7" s="17">
        <v>3250</v>
      </c>
      <c r="X7" s="17">
        <v>663</v>
      </c>
      <c r="Y7" s="17">
        <v>3350</v>
      </c>
      <c r="Z7" s="17">
        <v>2210</v>
      </c>
      <c r="AA7" s="17">
        <v>3800</v>
      </c>
      <c r="AB7" s="17">
        <v>475</v>
      </c>
      <c r="AC7" s="17">
        <v>93</v>
      </c>
      <c r="AD7" s="17">
        <v>126</v>
      </c>
      <c r="AE7" s="17">
        <v>297</v>
      </c>
      <c r="AF7" s="17">
        <v>2400</v>
      </c>
      <c r="AG7" s="17">
        <v>370</v>
      </c>
      <c r="AH7" s="17">
        <v>3440</v>
      </c>
      <c r="AI7" s="17">
        <v>1540</v>
      </c>
      <c r="AJ7" s="17">
        <v>1610</v>
      </c>
      <c r="AK7" s="17">
        <v>1050</v>
      </c>
      <c r="AL7" s="17">
        <v>1870</v>
      </c>
      <c r="AM7" s="17">
        <v>11</v>
      </c>
      <c r="AN7" s="17">
        <v>215</v>
      </c>
      <c r="AO7" s="17">
        <v>4300</v>
      </c>
      <c r="AP7" s="17">
        <v>1210</v>
      </c>
      <c r="AQ7" s="17">
        <v>2150</v>
      </c>
      <c r="AR7" s="17">
        <v>580</v>
      </c>
      <c r="AS7" s="17">
        <v>451</v>
      </c>
      <c r="AT7" s="17">
        <v>948</v>
      </c>
      <c r="AU7" s="17">
        <v>869</v>
      </c>
      <c r="AV7" s="17">
        <v>595</v>
      </c>
      <c r="AW7" s="17">
        <v>3980</v>
      </c>
      <c r="AX7" s="17">
        <v>1215</v>
      </c>
      <c r="AZ7" s="17">
        <v>60377</v>
      </c>
      <c r="BA7" s="17">
        <v>60377</v>
      </c>
      <c r="BB7" s="17">
        <v>0</v>
      </c>
    </row>
    <row r="8" spans="1:55" x14ac:dyDescent="0.15">
      <c r="A8" s="17">
        <v>1977</v>
      </c>
      <c r="B8" s="17">
        <v>630</v>
      </c>
      <c r="D8" s="17">
        <v>205</v>
      </c>
      <c r="E8" s="17">
        <v>833</v>
      </c>
      <c r="F8" s="17">
        <v>1670</v>
      </c>
      <c r="G8" s="17">
        <v>1415</v>
      </c>
      <c r="H8" s="17">
        <v>85</v>
      </c>
      <c r="I8" s="17">
        <v>22</v>
      </c>
      <c r="J8" s="17">
        <v>230</v>
      </c>
      <c r="K8" s="17">
        <v>470</v>
      </c>
      <c r="L8" s="17">
        <v>1366</v>
      </c>
      <c r="M8" s="17">
        <v>1230</v>
      </c>
      <c r="N8" s="17">
        <v>900</v>
      </c>
      <c r="O8" s="17">
        <v>2340</v>
      </c>
      <c r="P8" s="17">
        <v>2290</v>
      </c>
      <c r="Q8" s="17">
        <v>1568</v>
      </c>
      <c r="R8" s="17">
        <v>385</v>
      </c>
      <c r="S8" s="17">
        <v>214</v>
      </c>
      <c r="T8" s="17">
        <v>246</v>
      </c>
      <c r="U8" s="17">
        <v>120</v>
      </c>
      <c r="V8" s="17">
        <v>1300</v>
      </c>
      <c r="W8" s="17">
        <v>3140</v>
      </c>
      <c r="X8" s="17">
        <v>662</v>
      </c>
      <c r="Y8" s="17">
        <v>3430</v>
      </c>
      <c r="Z8" s="17">
        <v>2240</v>
      </c>
      <c r="AA8" s="17">
        <v>3900</v>
      </c>
      <c r="AB8" s="17">
        <v>445</v>
      </c>
      <c r="AC8" s="17">
        <v>89</v>
      </c>
      <c r="AD8" s="17">
        <v>125</v>
      </c>
      <c r="AE8" s="17">
        <v>308</v>
      </c>
      <c r="AF8" s="17">
        <v>2350</v>
      </c>
      <c r="AG8" s="17">
        <v>371</v>
      </c>
      <c r="AH8" s="17">
        <v>3140</v>
      </c>
      <c r="AI8" s="17">
        <v>1550</v>
      </c>
      <c r="AJ8" s="17">
        <v>1775</v>
      </c>
      <c r="AK8" s="17">
        <v>1025</v>
      </c>
      <c r="AL8" s="17">
        <v>1915</v>
      </c>
      <c r="AM8" s="17">
        <v>11</v>
      </c>
      <c r="AN8" s="17">
        <v>220</v>
      </c>
      <c r="AO8" s="17">
        <v>4340</v>
      </c>
      <c r="AP8" s="17">
        <v>1225</v>
      </c>
      <c r="AQ8" s="17">
        <v>2600</v>
      </c>
      <c r="AR8" s="17">
        <v>584</v>
      </c>
      <c r="AS8" s="17">
        <v>445</v>
      </c>
      <c r="AT8" s="17">
        <v>938</v>
      </c>
      <c r="AU8" s="17">
        <v>876</v>
      </c>
      <c r="AV8" s="17">
        <v>580</v>
      </c>
      <c r="AW8" s="17">
        <v>4040</v>
      </c>
      <c r="AX8" s="17">
        <v>1145</v>
      </c>
      <c r="AZ8" s="17">
        <v>60988</v>
      </c>
      <c r="BA8" s="17">
        <v>60988</v>
      </c>
      <c r="BB8" s="17">
        <v>0</v>
      </c>
    </row>
    <row r="9" spans="1:55" x14ac:dyDescent="0.15">
      <c r="A9" s="17">
        <v>1978</v>
      </c>
      <c r="B9" s="17">
        <v>650</v>
      </c>
      <c r="D9" s="17">
        <v>200</v>
      </c>
      <c r="E9" s="17">
        <v>930</v>
      </c>
      <c r="F9" s="17">
        <v>1610</v>
      </c>
      <c r="G9" s="17">
        <v>1470</v>
      </c>
      <c r="H9" s="17">
        <v>89</v>
      </c>
      <c r="I9" s="17">
        <v>20</v>
      </c>
      <c r="J9" s="17">
        <v>269</v>
      </c>
      <c r="K9" s="17">
        <v>475</v>
      </c>
      <c r="L9" s="17">
        <v>1379</v>
      </c>
      <c r="M9" s="17">
        <v>1205</v>
      </c>
      <c r="N9" s="17">
        <v>875</v>
      </c>
      <c r="O9" s="17">
        <v>2330</v>
      </c>
      <c r="P9" s="17">
        <v>2300</v>
      </c>
      <c r="Q9" s="17">
        <v>1618</v>
      </c>
      <c r="R9" s="17">
        <v>365</v>
      </c>
      <c r="S9" s="17">
        <v>221</v>
      </c>
      <c r="T9" s="17">
        <v>254</v>
      </c>
      <c r="U9" s="17">
        <v>120</v>
      </c>
      <c r="V9" s="17">
        <v>1430</v>
      </c>
      <c r="W9" s="17">
        <v>2990</v>
      </c>
      <c r="X9" s="17">
        <v>645</v>
      </c>
      <c r="Y9" s="17">
        <v>3420</v>
      </c>
      <c r="Z9" s="17">
        <v>2420</v>
      </c>
      <c r="AA9" s="17">
        <v>3800</v>
      </c>
      <c r="AB9" s="17">
        <v>480</v>
      </c>
      <c r="AC9" s="17">
        <v>91</v>
      </c>
      <c r="AD9" s="17">
        <v>129</v>
      </c>
      <c r="AE9" s="17">
        <v>310</v>
      </c>
      <c r="AF9" s="17">
        <v>2475</v>
      </c>
      <c r="AG9" s="17">
        <v>400</v>
      </c>
      <c r="AH9" s="17">
        <v>3430</v>
      </c>
      <c r="AI9" s="17">
        <v>1550</v>
      </c>
      <c r="AJ9" s="17">
        <v>1740</v>
      </c>
      <c r="AK9" s="17">
        <v>1075</v>
      </c>
      <c r="AL9" s="17">
        <v>1935</v>
      </c>
      <c r="AM9" s="17">
        <v>11</v>
      </c>
      <c r="AN9" s="17">
        <v>222</v>
      </c>
      <c r="AO9" s="17">
        <v>4300</v>
      </c>
      <c r="AP9" s="17">
        <v>1250</v>
      </c>
      <c r="AQ9" s="17">
        <v>2970</v>
      </c>
      <c r="AR9" s="17">
        <v>594</v>
      </c>
      <c r="AS9" s="17">
        <v>445</v>
      </c>
      <c r="AT9" s="17">
        <v>950</v>
      </c>
      <c r="AU9" s="17">
        <v>876</v>
      </c>
      <c r="AV9" s="17">
        <v>595</v>
      </c>
      <c r="AW9" s="17">
        <v>4000</v>
      </c>
      <c r="AX9" s="17">
        <v>1200</v>
      </c>
      <c r="AZ9" s="17">
        <v>62113</v>
      </c>
      <c r="BA9" s="17">
        <v>62113</v>
      </c>
      <c r="BB9" s="17">
        <v>0</v>
      </c>
    </row>
    <row r="10" spans="1:55" x14ac:dyDescent="0.15">
      <c r="A10" s="17">
        <v>1979</v>
      </c>
      <c r="B10" s="17">
        <v>660</v>
      </c>
      <c r="D10" s="17">
        <v>190</v>
      </c>
      <c r="E10" s="17">
        <v>920</v>
      </c>
      <c r="F10" s="17">
        <v>1560</v>
      </c>
      <c r="G10" s="17">
        <v>1540</v>
      </c>
      <c r="H10" s="17">
        <v>86</v>
      </c>
      <c r="I10" s="17">
        <v>19</v>
      </c>
      <c r="J10" s="17">
        <v>269</v>
      </c>
      <c r="K10" s="17">
        <v>450</v>
      </c>
      <c r="L10" s="17">
        <v>1368</v>
      </c>
      <c r="M10" s="17">
        <v>1180</v>
      </c>
      <c r="N10" s="17">
        <v>815</v>
      </c>
      <c r="O10" s="17">
        <v>2330</v>
      </c>
      <c r="P10" s="17">
        <v>2300</v>
      </c>
      <c r="Q10" s="17">
        <v>1594</v>
      </c>
      <c r="R10" s="17">
        <v>385</v>
      </c>
      <c r="S10" s="17">
        <v>217</v>
      </c>
      <c r="T10" s="17">
        <v>246</v>
      </c>
      <c r="U10" s="17">
        <v>119</v>
      </c>
      <c r="V10" s="17">
        <v>1330</v>
      </c>
      <c r="W10" s="17">
        <v>2950</v>
      </c>
      <c r="X10" s="17">
        <v>660</v>
      </c>
      <c r="Y10" s="17">
        <v>3420</v>
      </c>
      <c r="Z10" s="17">
        <v>2380</v>
      </c>
      <c r="AA10" s="17">
        <v>3700</v>
      </c>
      <c r="AB10" s="17">
        <v>495</v>
      </c>
      <c r="AC10" s="17">
        <v>92</v>
      </c>
      <c r="AD10" s="17">
        <v>127</v>
      </c>
      <c r="AE10" s="17">
        <v>319</v>
      </c>
      <c r="AF10" s="17">
        <v>2450</v>
      </c>
      <c r="AG10" s="17">
        <v>378</v>
      </c>
      <c r="AH10" s="17">
        <v>3200</v>
      </c>
      <c r="AI10" s="17">
        <v>1440</v>
      </c>
      <c r="AJ10" s="17">
        <v>1960</v>
      </c>
      <c r="AK10" s="17">
        <v>1060</v>
      </c>
      <c r="AL10" s="17">
        <v>1960</v>
      </c>
      <c r="AM10" s="17">
        <v>11</v>
      </c>
      <c r="AN10" s="17">
        <v>215</v>
      </c>
      <c r="AO10" s="17">
        <v>4300</v>
      </c>
      <c r="AP10" s="17">
        <v>1240</v>
      </c>
      <c r="AQ10" s="17">
        <v>2790</v>
      </c>
      <c r="AR10" s="17">
        <v>603</v>
      </c>
      <c r="AS10" s="17">
        <v>435</v>
      </c>
      <c r="AT10" s="17">
        <v>978</v>
      </c>
      <c r="AU10" s="17">
        <v>853</v>
      </c>
      <c r="AV10" s="17">
        <v>585</v>
      </c>
      <c r="AW10" s="17">
        <v>3900</v>
      </c>
      <c r="AX10" s="17">
        <v>1200</v>
      </c>
      <c r="AZ10" s="17">
        <v>61279</v>
      </c>
      <c r="BA10" s="17">
        <v>61279</v>
      </c>
      <c r="BB10" s="17">
        <v>0</v>
      </c>
    </row>
    <row r="11" spans="1:55" x14ac:dyDescent="0.15">
      <c r="A11" s="17">
        <v>1980</v>
      </c>
      <c r="B11" s="17">
        <v>625</v>
      </c>
      <c r="D11" s="17">
        <v>195</v>
      </c>
      <c r="E11" s="17">
        <v>893</v>
      </c>
      <c r="F11" s="17">
        <v>1550</v>
      </c>
      <c r="G11" s="17">
        <v>1500</v>
      </c>
      <c r="H11" s="17">
        <v>86</v>
      </c>
      <c r="I11" s="17">
        <v>18</v>
      </c>
      <c r="J11" s="17">
        <v>274</v>
      </c>
      <c r="K11" s="17">
        <v>460</v>
      </c>
      <c r="L11" s="17">
        <v>1380</v>
      </c>
      <c r="M11" s="17">
        <v>1160</v>
      </c>
      <c r="N11" s="17">
        <v>805</v>
      </c>
      <c r="O11" s="17">
        <v>2270</v>
      </c>
      <c r="P11" s="17">
        <v>2125</v>
      </c>
      <c r="Q11" s="17">
        <v>1560</v>
      </c>
      <c r="R11" s="17">
        <v>355</v>
      </c>
      <c r="S11" s="17">
        <v>221</v>
      </c>
      <c r="T11" s="17">
        <v>235</v>
      </c>
      <c r="U11" s="17">
        <v>115</v>
      </c>
      <c r="V11" s="17">
        <v>1310</v>
      </c>
      <c r="W11" s="17">
        <v>2950</v>
      </c>
      <c r="X11" s="17">
        <v>650</v>
      </c>
      <c r="Y11" s="17">
        <v>3270</v>
      </c>
      <c r="Z11" s="17">
        <v>2200</v>
      </c>
      <c r="AA11" s="17">
        <v>3700</v>
      </c>
      <c r="AB11" s="17">
        <v>500</v>
      </c>
      <c r="AC11" s="17">
        <v>90</v>
      </c>
      <c r="AD11" s="17">
        <v>107</v>
      </c>
      <c r="AE11" s="17">
        <v>310</v>
      </c>
      <c r="AF11" s="17">
        <v>2430</v>
      </c>
      <c r="AG11" s="17">
        <v>382</v>
      </c>
      <c r="AH11" s="17">
        <v>2500</v>
      </c>
      <c r="AI11" s="17">
        <v>1430</v>
      </c>
      <c r="AJ11" s="17">
        <v>1570</v>
      </c>
      <c r="AK11" s="17">
        <v>1070</v>
      </c>
      <c r="AL11" s="17">
        <v>1950</v>
      </c>
      <c r="AM11" s="17">
        <v>11</v>
      </c>
      <c r="AN11" s="17">
        <v>208</v>
      </c>
      <c r="AO11" s="17">
        <v>4160</v>
      </c>
      <c r="AP11" s="17">
        <v>1185</v>
      </c>
      <c r="AQ11" s="17">
        <v>2670</v>
      </c>
      <c r="AR11" s="17">
        <v>605</v>
      </c>
      <c r="AS11" s="17">
        <v>443</v>
      </c>
      <c r="AT11" s="17">
        <v>967</v>
      </c>
      <c r="AU11" s="17">
        <v>860</v>
      </c>
      <c r="AV11" s="17">
        <v>595</v>
      </c>
      <c r="AW11" s="17">
        <v>3750</v>
      </c>
      <c r="AX11" s="17">
        <v>1170</v>
      </c>
      <c r="AZ11" s="17">
        <v>58870</v>
      </c>
      <c r="BA11" s="17">
        <v>58870</v>
      </c>
      <c r="BB11" s="17">
        <v>0</v>
      </c>
    </row>
    <row r="12" spans="1:55" x14ac:dyDescent="0.15">
      <c r="A12" s="17">
        <v>1981</v>
      </c>
      <c r="B12" s="17">
        <v>640</v>
      </c>
      <c r="D12" s="17">
        <v>190</v>
      </c>
      <c r="E12" s="17">
        <v>900</v>
      </c>
      <c r="F12" s="17">
        <v>1565</v>
      </c>
      <c r="G12" s="17">
        <v>1350</v>
      </c>
      <c r="H12" s="17">
        <v>86</v>
      </c>
      <c r="I12" s="17">
        <v>17</v>
      </c>
      <c r="J12" s="17">
        <v>263</v>
      </c>
      <c r="K12" s="17">
        <v>475</v>
      </c>
      <c r="L12" s="17">
        <v>1390</v>
      </c>
      <c r="M12" s="17">
        <v>1140</v>
      </c>
      <c r="N12" s="17">
        <v>765</v>
      </c>
      <c r="O12" s="17">
        <v>2230</v>
      </c>
      <c r="P12" s="17">
        <v>2300</v>
      </c>
      <c r="Q12" s="17">
        <v>1570</v>
      </c>
      <c r="R12" s="17">
        <v>365</v>
      </c>
      <c r="S12" s="17">
        <v>226</v>
      </c>
      <c r="T12" s="17">
        <v>213</v>
      </c>
      <c r="U12" s="17">
        <v>118</v>
      </c>
      <c r="V12" s="17">
        <v>1270</v>
      </c>
      <c r="W12" s="17">
        <v>2860</v>
      </c>
      <c r="X12" s="17">
        <v>675</v>
      </c>
      <c r="Y12" s="17">
        <v>3530</v>
      </c>
      <c r="Z12" s="17">
        <v>2380</v>
      </c>
      <c r="AA12" s="17">
        <v>3650</v>
      </c>
      <c r="AB12" s="17">
        <v>470</v>
      </c>
      <c r="AC12" s="17">
        <v>90</v>
      </c>
      <c r="AD12" s="17">
        <v>110</v>
      </c>
      <c r="AE12" s="17">
        <v>335</v>
      </c>
      <c r="AF12" s="17">
        <v>2290</v>
      </c>
      <c r="AG12" s="17">
        <v>384</v>
      </c>
      <c r="AH12" s="17">
        <v>2900</v>
      </c>
      <c r="AI12" s="17">
        <v>1420</v>
      </c>
      <c r="AJ12" s="17">
        <v>1790</v>
      </c>
      <c r="AK12" s="17">
        <v>1060</v>
      </c>
      <c r="AL12" s="17">
        <v>1950</v>
      </c>
      <c r="AM12" s="17">
        <v>12</v>
      </c>
      <c r="AN12" s="17">
        <v>218</v>
      </c>
      <c r="AO12" s="17">
        <v>4140</v>
      </c>
      <c r="AP12" s="17">
        <v>1270</v>
      </c>
      <c r="AQ12" s="17">
        <v>2830</v>
      </c>
      <c r="AR12" s="17">
        <v>610</v>
      </c>
      <c r="AS12" s="17">
        <v>440</v>
      </c>
      <c r="AT12" s="17">
        <v>975</v>
      </c>
      <c r="AU12" s="17">
        <v>845</v>
      </c>
      <c r="AV12" s="17">
        <v>620</v>
      </c>
      <c r="AW12" s="17">
        <v>3450</v>
      </c>
      <c r="AX12" s="17">
        <v>1222</v>
      </c>
      <c r="AZ12" s="17">
        <v>59599</v>
      </c>
      <c r="BA12" s="17">
        <v>59599</v>
      </c>
      <c r="BB12" s="17">
        <v>0</v>
      </c>
    </row>
    <row r="13" spans="1:55" x14ac:dyDescent="0.15">
      <c r="A13" s="17">
        <v>1982</v>
      </c>
      <c r="B13" s="17">
        <v>650</v>
      </c>
      <c r="D13" s="17">
        <v>185</v>
      </c>
      <c r="E13" s="17">
        <v>870</v>
      </c>
      <c r="F13" s="17">
        <v>1470</v>
      </c>
      <c r="G13" s="17">
        <v>1360</v>
      </c>
      <c r="H13" s="17">
        <v>89</v>
      </c>
      <c r="I13" s="17">
        <v>19</v>
      </c>
      <c r="J13" s="17">
        <v>274</v>
      </c>
      <c r="K13" s="17">
        <v>500</v>
      </c>
      <c r="L13" s="17">
        <v>1340</v>
      </c>
      <c r="M13" s="17">
        <v>1130</v>
      </c>
      <c r="N13" s="17">
        <v>795</v>
      </c>
      <c r="O13" s="17">
        <v>2200</v>
      </c>
      <c r="P13" s="17">
        <v>2350</v>
      </c>
      <c r="Q13" s="17">
        <v>1605</v>
      </c>
      <c r="R13" s="17">
        <v>353</v>
      </c>
      <c r="S13" s="17">
        <v>228</v>
      </c>
      <c r="T13" s="17">
        <v>230</v>
      </c>
      <c r="U13" s="17">
        <v>119</v>
      </c>
      <c r="V13" s="17">
        <v>1370</v>
      </c>
      <c r="W13" s="17">
        <v>2870</v>
      </c>
      <c r="X13" s="17">
        <v>750</v>
      </c>
      <c r="Y13" s="17">
        <v>3230</v>
      </c>
      <c r="Z13" s="17">
        <v>2450</v>
      </c>
      <c r="AA13" s="17">
        <v>3700</v>
      </c>
      <c r="AB13" s="17">
        <v>510</v>
      </c>
      <c r="AC13" s="17">
        <v>89</v>
      </c>
      <c r="AD13" s="17">
        <v>112</v>
      </c>
      <c r="AE13" s="17">
        <v>320</v>
      </c>
      <c r="AF13" s="17">
        <v>2300</v>
      </c>
      <c r="AG13" s="17">
        <v>395</v>
      </c>
      <c r="AH13" s="17">
        <v>2800</v>
      </c>
      <c r="AI13" s="17">
        <v>1340</v>
      </c>
      <c r="AJ13" s="17">
        <v>1720</v>
      </c>
      <c r="AK13" s="17">
        <v>1070</v>
      </c>
      <c r="AL13" s="17">
        <v>2000</v>
      </c>
      <c r="AM13" s="17">
        <v>11</v>
      </c>
      <c r="AN13" s="17">
        <v>220</v>
      </c>
      <c r="AO13" s="17">
        <v>4150</v>
      </c>
      <c r="AP13" s="17">
        <v>1330</v>
      </c>
      <c r="AQ13" s="17">
        <v>2980</v>
      </c>
      <c r="AR13" s="17">
        <v>608</v>
      </c>
      <c r="AS13" s="17">
        <v>445</v>
      </c>
      <c r="AT13" s="17">
        <v>1010</v>
      </c>
      <c r="AU13" s="17">
        <v>800</v>
      </c>
      <c r="AV13" s="17">
        <v>630</v>
      </c>
      <c r="AW13" s="17">
        <v>3650</v>
      </c>
      <c r="AX13" s="17">
        <v>1185</v>
      </c>
      <c r="AZ13" s="17">
        <v>59812</v>
      </c>
      <c r="BA13" s="17">
        <v>59812</v>
      </c>
      <c r="BB13" s="17">
        <v>0</v>
      </c>
    </row>
    <row r="14" spans="1:55" x14ac:dyDescent="0.15">
      <c r="A14" s="17">
        <v>1983</v>
      </c>
      <c r="B14" s="17">
        <v>650</v>
      </c>
      <c r="D14" s="17">
        <v>170</v>
      </c>
      <c r="E14" s="17">
        <v>885</v>
      </c>
      <c r="F14" s="17">
        <v>1480</v>
      </c>
      <c r="G14" s="17">
        <v>1470</v>
      </c>
      <c r="H14" s="17">
        <v>84</v>
      </c>
      <c r="I14" s="17">
        <v>20</v>
      </c>
      <c r="J14" s="17">
        <v>255</v>
      </c>
      <c r="K14" s="17">
        <v>500</v>
      </c>
      <c r="L14" s="17">
        <v>1420</v>
      </c>
      <c r="M14" s="17">
        <v>1120</v>
      </c>
      <c r="N14" s="17">
        <v>790</v>
      </c>
      <c r="O14" s="17">
        <v>2100</v>
      </c>
      <c r="P14" s="17">
        <v>2350</v>
      </c>
      <c r="Q14" s="17">
        <v>1525</v>
      </c>
      <c r="R14" s="17">
        <v>362</v>
      </c>
      <c r="S14" s="17">
        <v>230</v>
      </c>
      <c r="T14" s="17">
        <v>226</v>
      </c>
      <c r="U14" s="17">
        <v>123</v>
      </c>
      <c r="V14" s="17">
        <v>1400</v>
      </c>
      <c r="W14" s="17">
        <v>2830</v>
      </c>
      <c r="X14" s="17">
        <v>675</v>
      </c>
      <c r="Y14" s="17">
        <v>3160</v>
      </c>
      <c r="Z14" s="17">
        <v>2170</v>
      </c>
      <c r="AA14" s="17">
        <v>3650</v>
      </c>
      <c r="AB14" s="17">
        <v>530</v>
      </c>
      <c r="AC14" s="17">
        <v>88</v>
      </c>
      <c r="AD14" s="17">
        <v>115</v>
      </c>
      <c r="AE14" s="17">
        <v>320</v>
      </c>
      <c r="AF14" s="17">
        <v>2270</v>
      </c>
      <c r="AG14" s="17">
        <v>390</v>
      </c>
      <c r="AH14" s="17">
        <v>2900</v>
      </c>
      <c r="AI14" s="17">
        <v>1260</v>
      </c>
      <c r="AJ14" s="17">
        <v>1940</v>
      </c>
      <c r="AK14" s="17">
        <v>1110</v>
      </c>
      <c r="AL14" s="17">
        <v>1970</v>
      </c>
      <c r="AM14" s="17">
        <v>11</v>
      </c>
      <c r="AN14" s="17">
        <v>215</v>
      </c>
      <c r="AO14" s="17">
        <v>4040</v>
      </c>
      <c r="AP14" s="17">
        <v>1330</v>
      </c>
      <c r="AQ14" s="17">
        <v>3070</v>
      </c>
      <c r="AR14" s="17">
        <v>595</v>
      </c>
      <c r="AS14" s="17">
        <v>445</v>
      </c>
      <c r="AT14" s="17">
        <v>1040</v>
      </c>
      <c r="AU14" s="17">
        <v>790</v>
      </c>
      <c r="AV14" s="17">
        <v>640</v>
      </c>
      <c r="AW14" s="17">
        <v>3800</v>
      </c>
      <c r="AX14" s="17">
        <v>1180</v>
      </c>
      <c r="AZ14" s="17">
        <v>59694</v>
      </c>
      <c r="BA14" s="17">
        <v>59694</v>
      </c>
      <c r="BB14" s="17">
        <v>0</v>
      </c>
    </row>
    <row r="15" spans="1:55" x14ac:dyDescent="0.15">
      <c r="A15" s="17">
        <v>1984</v>
      </c>
      <c r="B15" s="17">
        <v>680</v>
      </c>
      <c r="D15" s="17">
        <v>165</v>
      </c>
      <c r="E15" s="17">
        <v>900</v>
      </c>
      <c r="F15" s="17">
        <v>1530</v>
      </c>
      <c r="G15" s="17">
        <v>1430</v>
      </c>
      <c r="H15" s="17">
        <v>91</v>
      </c>
      <c r="I15" s="17">
        <v>21</v>
      </c>
      <c r="J15" s="17">
        <v>240</v>
      </c>
      <c r="K15" s="17">
        <v>550</v>
      </c>
      <c r="L15" s="17">
        <v>1400</v>
      </c>
      <c r="M15" s="17">
        <v>1220</v>
      </c>
      <c r="N15" s="17">
        <v>815</v>
      </c>
      <c r="O15" s="17">
        <v>2150</v>
      </c>
      <c r="P15" s="17">
        <v>2510</v>
      </c>
      <c r="Q15" s="17">
        <v>1680</v>
      </c>
      <c r="R15" s="17">
        <v>340</v>
      </c>
      <c r="S15" s="17">
        <v>221</v>
      </c>
      <c r="T15" s="17">
        <v>230</v>
      </c>
      <c r="U15" s="17">
        <v>126</v>
      </c>
      <c r="V15" s="17">
        <v>1750</v>
      </c>
      <c r="W15" s="17">
        <v>2800</v>
      </c>
      <c r="X15" s="17">
        <v>680</v>
      </c>
      <c r="Y15" s="17">
        <v>3370</v>
      </c>
      <c r="Z15" s="17">
        <v>2200</v>
      </c>
      <c r="AA15" s="17">
        <v>3700</v>
      </c>
      <c r="AB15" s="17">
        <v>525</v>
      </c>
      <c r="AC15" s="17">
        <v>87</v>
      </c>
      <c r="AD15" s="17">
        <v>120</v>
      </c>
      <c r="AE15" s="17">
        <v>350</v>
      </c>
      <c r="AF15" s="17">
        <v>2260</v>
      </c>
      <c r="AG15" s="17">
        <v>410</v>
      </c>
      <c r="AH15" s="17">
        <v>2900</v>
      </c>
      <c r="AI15" s="17">
        <v>1350</v>
      </c>
      <c r="AJ15" s="17">
        <v>2040</v>
      </c>
      <c r="AK15" s="17">
        <v>1105</v>
      </c>
      <c r="AL15" s="17">
        <v>1980</v>
      </c>
      <c r="AM15" s="17">
        <v>10</v>
      </c>
      <c r="AN15" s="17">
        <v>230</v>
      </c>
      <c r="AO15" s="17">
        <v>4310</v>
      </c>
      <c r="AP15" s="17">
        <v>1450</v>
      </c>
      <c r="AQ15" s="17">
        <v>3040</v>
      </c>
      <c r="AR15" s="17">
        <v>610</v>
      </c>
      <c r="AS15" s="17">
        <v>440</v>
      </c>
      <c r="AT15" s="17">
        <v>1058</v>
      </c>
      <c r="AU15" s="17">
        <v>800</v>
      </c>
      <c r="AV15" s="17">
        <v>630</v>
      </c>
      <c r="AW15" s="17">
        <v>3700</v>
      </c>
      <c r="AX15" s="17">
        <v>1210</v>
      </c>
      <c r="AZ15" s="17">
        <v>61414</v>
      </c>
      <c r="BA15" s="17">
        <v>61414</v>
      </c>
      <c r="BB15" s="17">
        <v>0</v>
      </c>
    </row>
    <row r="16" spans="1:55" x14ac:dyDescent="0.15">
      <c r="A16" s="17">
        <v>1985</v>
      </c>
      <c r="B16" s="17">
        <v>700</v>
      </c>
      <c r="D16" s="17">
        <v>167</v>
      </c>
      <c r="E16" s="17">
        <v>992</v>
      </c>
      <c r="F16" s="17">
        <v>1570</v>
      </c>
      <c r="G16" s="17">
        <v>1445</v>
      </c>
      <c r="H16" s="17">
        <v>89</v>
      </c>
      <c r="I16" s="17">
        <v>22</v>
      </c>
      <c r="J16" s="17">
        <v>240</v>
      </c>
      <c r="K16" s="17">
        <v>495</v>
      </c>
      <c r="L16" s="17">
        <v>1320</v>
      </c>
      <c r="M16" s="17">
        <v>1160</v>
      </c>
      <c r="N16" s="17">
        <v>795</v>
      </c>
      <c r="O16" s="17">
        <v>2150</v>
      </c>
      <c r="P16" s="17">
        <v>2600</v>
      </c>
      <c r="Q16" s="17">
        <v>1850</v>
      </c>
      <c r="R16" s="17">
        <v>320</v>
      </c>
      <c r="S16" s="17">
        <v>222</v>
      </c>
      <c r="T16" s="17">
        <v>230</v>
      </c>
      <c r="U16" s="17">
        <v>121</v>
      </c>
      <c r="V16" s="17">
        <v>1750</v>
      </c>
      <c r="W16" s="17">
        <v>2725</v>
      </c>
      <c r="X16" s="17">
        <v>650</v>
      </c>
      <c r="Y16" s="17">
        <v>3300</v>
      </c>
      <c r="Z16" s="17">
        <v>1950</v>
      </c>
      <c r="AA16" s="17">
        <v>3300</v>
      </c>
      <c r="AB16" s="17">
        <v>495</v>
      </c>
      <c r="AC16" s="17">
        <v>87</v>
      </c>
      <c r="AD16" s="17">
        <v>118</v>
      </c>
      <c r="AE16" s="17">
        <v>340</v>
      </c>
      <c r="AF16" s="17">
        <v>2230</v>
      </c>
      <c r="AG16" s="17">
        <v>395</v>
      </c>
      <c r="AH16" s="17">
        <v>2950</v>
      </c>
      <c r="AI16" s="17">
        <v>1450</v>
      </c>
      <c r="AJ16" s="17">
        <v>2200</v>
      </c>
      <c r="AK16" s="17">
        <v>1080</v>
      </c>
      <c r="AL16" s="17">
        <v>1990</v>
      </c>
      <c r="AM16" s="17">
        <v>10</v>
      </c>
      <c r="AN16" s="17">
        <v>205</v>
      </c>
      <c r="AO16" s="17">
        <v>3500</v>
      </c>
      <c r="AP16" s="17">
        <v>1600</v>
      </c>
      <c r="AQ16" s="17">
        <v>3500</v>
      </c>
      <c r="AR16" s="17">
        <v>605</v>
      </c>
      <c r="AS16" s="17">
        <v>445</v>
      </c>
      <c r="AT16" s="17">
        <v>1008</v>
      </c>
      <c r="AU16" s="17">
        <v>800</v>
      </c>
      <c r="AV16" s="17">
        <v>610</v>
      </c>
      <c r="AW16" s="17">
        <v>3650</v>
      </c>
      <c r="AX16" s="17">
        <v>1030</v>
      </c>
      <c r="AZ16" s="17">
        <v>60461</v>
      </c>
      <c r="BA16" s="17">
        <v>60461</v>
      </c>
      <c r="BB16" s="17">
        <v>0</v>
      </c>
    </row>
    <row r="17" spans="1:54" x14ac:dyDescent="0.15">
      <c r="A17" s="17">
        <v>1986</v>
      </c>
      <c r="B17" s="17">
        <v>700</v>
      </c>
      <c r="D17" s="17">
        <v>177</v>
      </c>
      <c r="E17" s="17">
        <v>955</v>
      </c>
      <c r="F17" s="17">
        <v>1680</v>
      </c>
      <c r="G17" s="17">
        <v>1410</v>
      </c>
      <c r="H17" s="17">
        <v>85</v>
      </c>
      <c r="I17" s="17">
        <v>23</v>
      </c>
      <c r="J17" s="17">
        <v>260</v>
      </c>
      <c r="K17" s="17">
        <v>530</v>
      </c>
      <c r="L17" s="17">
        <v>1400</v>
      </c>
      <c r="M17" s="17">
        <v>1100</v>
      </c>
      <c r="N17" s="17">
        <v>780</v>
      </c>
      <c r="O17" s="17">
        <v>2400</v>
      </c>
      <c r="P17" s="17">
        <v>2500</v>
      </c>
      <c r="Q17" s="17">
        <v>1830</v>
      </c>
      <c r="R17" s="17">
        <v>300</v>
      </c>
      <c r="S17" s="17">
        <v>221</v>
      </c>
      <c r="T17" s="17">
        <v>225</v>
      </c>
      <c r="U17" s="17">
        <v>124</v>
      </c>
      <c r="V17" s="17">
        <v>1770</v>
      </c>
      <c r="W17" s="17">
        <v>2850</v>
      </c>
      <c r="X17" s="17">
        <v>580</v>
      </c>
      <c r="Y17" s="17">
        <v>3310</v>
      </c>
      <c r="Z17" s="17">
        <v>2250</v>
      </c>
      <c r="AA17" s="17">
        <v>3450</v>
      </c>
      <c r="AB17" s="17">
        <v>520</v>
      </c>
      <c r="AC17" s="17">
        <v>85</v>
      </c>
      <c r="AD17" s="17">
        <v>115</v>
      </c>
      <c r="AE17" s="17">
        <v>320</v>
      </c>
      <c r="AF17" s="17">
        <v>2245</v>
      </c>
      <c r="AG17" s="17">
        <v>430</v>
      </c>
      <c r="AH17" s="17">
        <v>3000</v>
      </c>
      <c r="AI17" s="17">
        <v>1460</v>
      </c>
      <c r="AJ17" s="17">
        <v>1980</v>
      </c>
      <c r="AK17" s="17">
        <v>1110</v>
      </c>
      <c r="AL17" s="17">
        <v>1990</v>
      </c>
      <c r="AM17" s="17">
        <v>9</v>
      </c>
      <c r="AN17" s="17">
        <v>205</v>
      </c>
      <c r="AO17" s="17">
        <v>4700</v>
      </c>
      <c r="AP17" s="17">
        <v>1400</v>
      </c>
      <c r="AQ17" s="17">
        <v>3260</v>
      </c>
      <c r="AR17" s="17">
        <v>625</v>
      </c>
      <c r="AS17" s="17">
        <v>430</v>
      </c>
      <c r="AT17" s="17">
        <v>1110</v>
      </c>
      <c r="AU17" s="17">
        <v>810</v>
      </c>
      <c r="AV17" s="17">
        <v>570</v>
      </c>
      <c r="AW17" s="17">
        <v>3750</v>
      </c>
      <c r="AX17" s="17">
        <v>1300</v>
      </c>
      <c r="AZ17" s="17">
        <v>62334</v>
      </c>
      <c r="BA17" s="17">
        <v>62334</v>
      </c>
      <c r="BB17" s="17">
        <v>0</v>
      </c>
    </row>
    <row r="18" spans="1:54" x14ac:dyDescent="0.15">
      <c r="A18" s="17">
        <v>1987</v>
      </c>
      <c r="B18" s="17">
        <v>700</v>
      </c>
      <c r="D18" s="17">
        <v>190</v>
      </c>
      <c r="E18" s="17">
        <v>985</v>
      </c>
      <c r="F18" s="17">
        <v>1620</v>
      </c>
      <c r="G18" s="17">
        <v>1500</v>
      </c>
      <c r="H18" s="17">
        <v>84</v>
      </c>
      <c r="I18" s="17">
        <v>21</v>
      </c>
      <c r="J18" s="17">
        <v>275</v>
      </c>
      <c r="K18" s="17">
        <v>600</v>
      </c>
      <c r="L18" s="17">
        <v>1270</v>
      </c>
      <c r="M18" s="17">
        <v>1000</v>
      </c>
      <c r="N18" s="17">
        <v>730</v>
      </c>
      <c r="O18" s="17">
        <v>2000</v>
      </c>
      <c r="P18" s="17">
        <v>2400</v>
      </c>
      <c r="Q18" s="17">
        <v>2135</v>
      </c>
      <c r="R18" s="17">
        <v>360</v>
      </c>
      <c r="S18" s="17">
        <v>204</v>
      </c>
      <c r="T18" s="17">
        <v>255</v>
      </c>
      <c r="U18" s="17">
        <v>123</v>
      </c>
      <c r="V18" s="17">
        <v>1400</v>
      </c>
      <c r="W18" s="17">
        <v>2625</v>
      </c>
      <c r="X18" s="17">
        <v>650</v>
      </c>
      <c r="Y18" s="17">
        <v>3450</v>
      </c>
      <c r="Z18" s="17">
        <v>2200</v>
      </c>
      <c r="AA18" s="17">
        <v>3100</v>
      </c>
      <c r="AB18" s="17">
        <v>515</v>
      </c>
      <c r="AC18" s="17">
        <v>83</v>
      </c>
      <c r="AD18" s="17">
        <v>112</v>
      </c>
      <c r="AE18" s="17">
        <v>305</v>
      </c>
      <c r="AF18" s="17">
        <v>2160</v>
      </c>
      <c r="AG18" s="17">
        <v>470</v>
      </c>
      <c r="AH18" s="17">
        <v>2850</v>
      </c>
      <c r="AI18" s="17">
        <v>1400</v>
      </c>
      <c r="AJ18" s="17">
        <v>2210</v>
      </c>
      <c r="AK18" s="17">
        <v>1050</v>
      </c>
      <c r="AL18" s="17">
        <v>1980</v>
      </c>
      <c r="AM18" s="17">
        <v>8</v>
      </c>
      <c r="AN18" s="17">
        <v>235</v>
      </c>
      <c r="AO18" s="17">
        <v>3850</v>
      </c>
      <c r="AP18" s="17">
        <v>1590</v>
      </c>
      <c r="AQ18" s="17">
        <v>3240</v>
      </c>
      <c r="AR18" s="17">
        <v>645</v>
      </c>
      <c r="AS18" s="17">
        <v>388</v>
      </c>
      <c r="AT18" s="17">
        <v>1235</v>
      </c>
      <c r="AU18" s="17">
        <v>730</v>
      </c>
      <c r="AV18" s="17">
        <v>550</v>
      </c>
      <c r="AW18" s="17">
        <v>3450</v>
      </c>
      <c r="AX18" s="17">
        <v>1200</v>
      </c>
      <c r="AZ18" s="17">
        <v>60133</v>
      </c>
      <c r="BA18" s="17">
        <v>60133</v>
      </c>
      <c r="BB18" s="17">
        <v>0</v>
      </c>
    </row>
    <row r="19" spans="1:54" x14ac:dyDescent="0.15">
      <c r="A19" s="17">
        <v>1988</v>
      </c>
      <c r="B19" s="17">
        <v>750</v>
      </c>
      <c r="D19" s="17">
        <v>180</v>
      </c>
      <c r="E19" s="17">
        <v>970</v>
      </c>
      <c r="F19" s="17">
        <v>1680</v>
      </c>
      <c r="G19" s="17">
        <v>1650</v>
      </c>
      <c r="H19" s="17">
        <v>79</v>
      </c>
      <c r="I19" s="17">
        <v>26</v>
      </c>
      <c r="J19" s="17">
        <v>270</v>
      </c>
      <c r="K19" s="17">
        <v>570</v>
      </c>
      <c r="L19" s="17">
        <v>1140</v>
      </c>
      <c r="M19" s="17">
        <v>1500</v>
      </c>
      <c r="N19" s="17">
        <v>940</v>
      </c>
      <c r="O19" s="17">
        <v>3200</v>
      </c>
      <c r="P19" s="17">
        <v>2550</v>
      </c>
      <c r="Q19" s="17">
        <v>2220</v>
      </c>
      <c r="R19" s="17">
        <v>355</v>
      </c>
      <c r="S19" s="17">
        <v>201</v>
      </c>
      <c r="T19" s="17">
        <v>245</v>
      </c>
      <c r="U19" s="17">
        <v>109</v>
      </c>
      <c r="V19" s="17">
        <v>1900</v>
      </c>
      <c r="W19" s="17">
        <v>4000</v>
      </c>
      <c r="X19" s="17">
        <v>650</v>
      </c>
      <c r="Y19" s="17">
        <v>3880</v>
      </c>
      <c r="Z19" s="17">
        <v>1800</v>
      </c>
      <c r="AA19" s="17">
        <v>3400</v>
      </c>
      <c r="AB19" s="17">
        <v>510</v>
      </c>
      <c r="AC19" s="17">
        <v>82</v>
      </c>
      <c r="AD19" s="17">
        <v>110</v>
      </c>
      <c r="AE19" s="17">
        <v>295</v>
      </c>
      <c r="AF19" s="17">
        <v>2070</v>
      </c>
      <c r="AG19" s="17">
        <v>450</v>
      </c>
      <c r="AH19" s="17">
        <v>2700</v>
      </c>
      <c r="AI19" s="17">
        <v>1625</v>
      </c>
      <c r="AJ19" s="17">
        <v>2310</v>
      </c>
      <c r="AK19" s="17">
        <v>1035</v>
      </c>
      <c r="AL19" s="17">
        <v>1960</v>
      </c>
      <c r="AM19" s="17">
        <v>9</v>
      </c>
      <c r="AN19" s="17">
        <v>240</v>
      </c>
      <c r="AO19" s="17">
        <v>3800</v>
      </c>
      <c r="AP19" s="17">
        <v>1610</v>
      </c>
      <c r="AQ19" s="17">
        <v>3200</v>
      </c>
      <c r="AR19" s="17">
        <v>630</v>
      </c>
      <c r="AS19" s="17">
        <v>390</v>
      </c>
      <c r="AT19" s="17">
        <v>1210</v>
      </c>
      <c r="AU19" s="17">
        <v>800</v>
      </c>
      <c r="AV19" s="17">
        <v>550</v>
      </c>
      <c r="AW19" s="17">
        <v>3780</v>
      </c>
      <c r="AX19" s="17">
        <v>1140</v>
      </c>
      <c r="AZ19" s="17">
        <v>64771</v>
      </c>
      <c r="BA19" s="17">
        <v>64771</v>
      </c>
      <c r="BB19" s="17">
        <v>0</v>
      </c>
    </row>
    <row r="20" spans="1:54" x14ac:dyDescent="0.15">
      <c r="A20" s="17">
        <v>1989</v>
      </c>
      <c r="B20" s="17">
        <v>700</v>
      </c>
      <c r="D20" s="17">
        <v>185</v>
      </c>
      <c r="E20" s="17">
        <v>1000</v>
      </c>
      <c r="F20" s="17">
        <v>1670</v>
      </c>
      <c r="G20" s="17">
        <v>1500</v>
      </c>
      <c r="H20" s="17">
        <v>83</v>
      </c>
      <c r="I20" s="17">
        <v>25</v>
      </c>
      <c r="J20" s="17">
        <v>260</v>
      </c>
      <c r="K20" s="17">
        <v>600</v>
      </c>
      <c r="L20" s="17">
        <v>1120</v>
      </c>
      <c r="M20" s="17">
        <v>1100</v>
      </c>
      <c r="N20" s="17">
        <v>770</v>
      </c>
      <c r="O20" s="17">
        <v>2400</v>
      </c>
      <c r="P20" s="17">
        <v>2450</v>
      </c>
      <c r="Q20" s="17">
        <v>2330</v>
      </c>
      <c r="R20" s="17">
        <v>300</v>
      </c>
      <c r="S20" s="17">
        <v>220</v>
      </c>
      <c r="T20" s="17">
        <v>240</v>
      </c>
      <c r="U20" s="17">
        <v>103</v>
      </c>
      <c r="V20" s="17">
        <v>1550</v>
      </c>
      <c r="W20" s="17">
        <v>2600</v>
      </c>
      <c r="X20" s="17">
        <v>650</v>
      </c>
      <c r="Y20" s="17">
        <v>3730</v>
      </c>
      <c r="Z20" s="17">
        <v>2100</v>
      </c>
      <c r="AA20" s="17">
        <v>3200</v>
      </c>
      <c r="AB20" s="17">
        <v>520</v>
      </c>
      <c r="AC20" s="17">
        <v>67</v>
      </c>
      <c r="AD20" s="17">
        <v>111</v>
      </c>
      <c r="AE20" s="17">
        <v>300</v>
      </c>
      <c r="AF20" s="17">
        <v>2080</v>
      </c>
      <c r="AG20" s="17">
        <v>515</v>
      </c>
      <c r="AH20" s="17">
        <v>3400</v>
      </c>
      <c r="AI20" s="17">
        <v>1625</v>
      </c>
      <c r="AJ20" s="17">
        <v>2400</v>
      </c>
      <c r="AK20" s="17">
        <v>1050</v>
      </c>
      <c r="AL20" s="17">
        <v>1930</v>
      </c>
      <c r="AM20" s="17">
        <v>8</v>
      </c>
      <c r="AN20" s="17">
        <v>235</v>
      </c>
      <c r="AO20" s="17">
        <v>3800</v>
      </c>
      <c r="AP20" s="17">
        <v>1700</v>
      </c>
      <c r="AQ20" s="17">
        <v>3910</v>
      </c>
      <c r="AR20" s="17">
        <v>600</v>
      </c>
      <c r="AS20" s="17">
        <v>345</v>
      </c>
      <c r="AT20" s="17">
        <v>1200</v>
      </c>
      <c r="AU20" s="17">
        <v>780</v>
      </c>
      <c r="AV20" s="17">
        <v>560</v>
      </c>
      <c r="AW20" s="17">
        <v>3600</v>
      </c>
      <c r="AX20" s="17">
        <v>1100</v>
      </c>
      <c r="AZ20" s="17">
        <v>62722</v>
      </c>
      <c r="BA20" s="17">
        <v>62722</v>
      </c>
      <c r="BB20" s="17">
        <v>0</v>
      </c>
    </row>
    <row r="21" spans="1:54" x14ac:dyDescent="0.15">
      <c r="A21" s="17">
        <v>1990</v>
      </c>
      <c r="B21" s="17">
        <v>750</v>
      </c>
      <c r="D21" s="17">
        <v>195</v>
      </c>
      <c r="E21" s="17">
        <v>975</v>
      </c>
      <c r="F21" s="17">
        <v>1630</v>
      </c>
      <c r="G21" s="17">
        <v>1550</v>
      </c>
      <c r="H21" s="17">
        <v>87</v>
      </c>
      <c r="I21" s="17">
        <v>23</v>
      </c>
      <c r="J21" s="17">
        <v>240</v>
      </c>
      <c r="K21" s="17">
        <v>570</v>
      </c>
      <c r="L21" s="17">
        <v>1130</v>
      </c>
      <c r="M21" s="17">
        <v>900</v>
      </c>
      <c r="N21" s="17">
        <v>700</v>
      </c>
      <c r="O21" s="17">
        <v>2000</v>
      </c>
      <c r="P21" s="17">
        <v>2500</v>
      </c>
      <c r="Q21" s="17">
        <v>2200</v>
      </c>
      <c r="R21" s="17">
        <v>300</v>
      </c>
      <c r="S21" s="17">
        <v>192</v>
      </c>
      <c r="T21" s="17">
        <v>225</v>
      </c>
      <c r="U21" s="17">
        <v>104</v>
      </c>
      <c r="V21" s="17">
        <v>1450</v>
      </c>
      <c r="W21" s="17">
        <v>2400</v>
      </c>
      <c r="X21" s="17">
        <v>575</v>
      </c>
      <c r="Y21" s="17">
        <v>3580</v>
      </c>
      <c r="Z21" s="17">
        <v>2050</v>
      </c>
      <c r="AA21" s="17">
        <v>3650</v>
      </c>
      <c r="AB21" s="17">
        <v>490</v>
      </c>
      <c r="AC21" s="17">
        <v>70</v>
      </c>
      <c r="AD21" s="17">
        <v>110</v>
      </c>
      <c r="AE21" s="17">
        <v>320</v>
      </c>
      <c r="AF21" s="17">
        <v>1980</v>
      </c>
      <c r="AG21" s="17">
        <v>470</v>
      </c>
      <c r="AH21" s="17">
        <v>3500</v>
      </c>
      <c r="AI21" s="17">
        <v>1400</v>
      </c>
      <c r="AJ21" s="17">
        <v>2130</v>
      </c>
      <c r="AK21" s="17">
        <v>1020</v>
      </c>
      <c r="AL21" s="17">
        <v>1900</v>
      </c>
      <c r="AM21" s="17">
        <v>9</v>
      </c>
      <c r="AN21" s="17">
        <v>240</v>
      </c>
      <c r="AO21" s="17">
        <v>4000</v>
      </c>
      <c r="AP21" s="17">
        <v>1500</v>
      </c>
      <c r="AQ21" s="17">
        <v>3900</v>
      </c>
      <c r="AR21" s="17">
        <v>625</v>
      </c>
      <c r="AS21" s="17">
        <v>320</v>
      </c>
      <c r="AT21" s="17">
        <v>1160</v>
      </c>
      <c r="AU21" s="17">
        <v>790</v>
      </c>
      <c r="AV21" s="17">
        <v>560</v>
      </c>
      <c r="AW21" s="17">
        <v>3400</v>
      </c>
      <c r="AX21" s="17">
        <v>1160</v>
      </c>
      <c r="AZ21" s="17">
        <v>61030</v>
      </c>
      <c r="BA21" s="17">
        <v>61030</v>
      </c>
      <c r="BB21" s="17">
        <v>0</v>
      </c>
    </row>
    <row r="22" spans="1:54" x14ac:dyDescent="0.15">
      <c r="A22" s="17">
        <v>1991</v>
      </c>
      <c r="B22" s="17">
        <v>780</v>
      </c>
      <c r="D22" s="17">
        <v>200</v>
      </c>
      <c r="E22" s="17">
        <v>1100</v>
      </c>
      <c r="F22" s="17">
        <v>1680</v>
      </c>
      <c r="G22" s="17">
        <v>1500</v>
      </c>
      <c r="H22" s="17">
        <v>84</v>
      </c>
      <c r="I22" s="17">
        <v>20</v>
      </c>
      <c r="J22" s="17">
        <v>230</v>
      </c>
      <c r="K22" s="17">
        <v>600</v>
      </c>
      <c r="L22" s="17">
        <v>1230</v>
      </c>
      <c r="M22" s="17">
        <v>950</v>
      </c>
      <c r="N22" s="17">
        <v>675</v>
      </c>
      <c r="O22" s="17">
        <v>1800</v>
      </c>
      <c r="P22" s="17">
        <v>2500</v>
      </c>
      <c r="Q22" s="17">
        <v>2300</v>
      </c>
      <c r="R22" s="17">
        <v>300</v>
      </c>
      <c r="S22" s="17">
        <v>201</v>
      </c>
      <c r="T22" s="17">
        <v>215</v>
      </c>
      <c r="U22" s="17">
        <v>99</v>
      </c>
      <c r="V22" s="17">
        <v>1400</v>
      </c>
      <c r="W22" s="17">
        <v>2450</v>
      </c>
      <c r="X22" s="17">
        <v>720</v>
      </c>
      <c r="Y22" s="17">
        <v>3650</v>
      </c>
      <c r="Z22" s="17">
        <v>2150</v>
      </c>
      <c r="AA22" s="17">
        <v>3600</v>
      </c>
      <c r="AB22" s="17">
        <v>475</v>
      </c>
      <c r="AC22" s="17">
        <v>74</v>
      </c>
      <c r="AD22" s="17">
        <v>114</v>
      </c>
      <c r="AE22" s="17">
        <v>330</v>
      </c>
      <c r="AF22" s="17">
        <v>1950</v>
      </c>
      <c r="AG22" s="17">
        <v>520</v>
      </c>
      <c r="AH22" s="17">
        <v>3300</v>
      </c>
      <c r="AI22" s="17">
        <v>1300</v>
      </c>
      <c r="AJ22" s="17">
        <v>2300</v>
      </c>
      <c r="AK22" s="17">
        <v>1075</v>
      </c>
      <c r="AL22" s="17">
        <v>1890</v>
      </c>
      <c r="AM22" s="17">
        <v>7</v>
      </c>
      <c r="AN22" s="17">
        <v>260</v>
      </c>
      <c r="AO22" s="17">
        <v>4350</v>
      </c>
      <c r="AP22" s="17">
        <v>1650</v>
      </c>
      <c r="AQ22" s="17">
        <v>3800</v>
      </c>
      <c r="AR22" s="17">
        <v>640</v>
      </c>
      <c r="AS22" s="17">
        <v>305</v>
      </c>
      <c r="AT22" s="17">
        <v>1140</v>
      </c>
      <c r="AU22" s="17">
        <v>780</v>
      </c>
      <c r="AV22" s="17">
        <v>520</v>
      </c>
      <c r="AW22" s="17">
        <v>3300</v>
      </c>
      <c r="AX22" s="17">
        <v>1320</v>
      </c>
      <c r="AZ22" s="17">
        <v>61834</v>
      </c>
      <c r="BA22" s="17">
        <v>61834</v>
      </c>
      <c r="BB22" s="17">
        <v>0</v>
      </c>
    </row>
    <row r="23" spans="1:54" x14ac:dyDescent="0.15">
      <c r="A23" s="17">
        <v>1992</v>
      </c>
      <c r="B23" s="17">
        <v>710</v>
      </c>
      <c r="D23" s="17">
        <v>180</v>
      </c>
      <c r="E23" s="17">
        <v>1200</v>
      </c>
      <c r="F23" s="17">
        <v>1450</v>
      </c>
      <c r="G23" s="17">
        <v>1480</v>
      </c>
      <c r="H23" s="17">
        <v>86</v>
      </c>
      <c r="I23" s="17">
        <v>20</v>
      </c>
      <c r="J23" s="17">
        <v>270</v>
      </c>
      <c r="K23" s="17">
        <v>580</v>
      </c>
      <c r="L23" s="17">
        <v>1070</v>
      </c>
      <c r="M23" s="17">
        <v>1070</v>
      </c>
      <c r="N23" s="17">
        <v>630</v>
      </c>
      <c r="O23" s="17">
        <v>1950</v>
      </c>
      <c r="P23" s="17">
        <v>2400</v>
      </c>
      <c r="Q23" s="17">
        <v>2170</v>
      </c>
      <c r="R23" s="17">
        <v>320</v>
      </c>
      <c r="S23" s="17">
        <v>236</v>
      </c>
      <c r="T23" s="17">
        <v>220</v>
      </c>
      <c r="U23" s="17">
        <v>104</v>
      </c>
      <c r="V23" s="17">
        <v>1300</v>
      </c>
      <c r="W23" s="17">
        <v>2150</v>
      </c>
      <c r="X23" s="17">
        <v>750</v>
      </c>
      <c r="Y23" s="17">
        <v>3600</v>
      </c>
      <c r="Z23" s="17">
        <v>2080</v>
      </c>
      <c r="AA23" s="17">
        <v>3450</v>
      </c>
      <c r="AB23" s="17">
        <v>380</v>
      </c>
      <c r="AC23" s="17">
        <v>86</v>
      </c>
      <c r="AD23" s="17">
        <v>117</v>
      </c>
      <c r="AE23" s="17">
        <v>320</v>
      </c>
      <c r="AF23" s="17">
        <v>1700</v>
      </c>
      <c r="AG23" s="17">
        <v>530</v>
      </c>
      <c r="AH23" s="17">
        <v>2900</v>
      </c>
      <c r="AI23" s="17">
        <v>1300</v>
      </c>
      <c r="AJ23" s="17">
        <v>2250</v>
      </c>
      <c r="AK23" s="17">
        <v>925</v>
      </c>
      <c r="AL23" s="17">
        <v>1890</v>
      </c>
      <c r="AM23" s="17">
        <v>9</v>
      </c>
      <c r="AN23" s="17">
        <v>225</v>
      </c>
      <c r="AO23" s="17">
        <v>4000</v>
      </c>
      <c r="AP23" s="17">
        <v>1600</v>
      </c>
      <c r="AQ23" s="17">
        <v>3810</v>
      </c>
      <c r="AR23" s="17">
        <v>630</v>
      </c>
      <c r="AS23" s="17">
        <v>345</v>
      </c>
      <c r="AT23" s="17">
        <v>1190</v>
      </c>
      <c r="AU23" s="17">
        <v>770</v>
      </c>
      <c r="AV23" s="17">
        <v>540</v>
      </c>
      <c r="AW23" s="17">
        <v>2800</v>
      </c>
      <c r="AX23" s="17">
        <v>1110</v>
      </c>
      <c r="AZ23" s="17">
        <v>58903</v>
      </c>
      <c r="BA23" s="17">
        <v>58903</v>
      </c>
      <c r="BB23" s="17">
        <v>0</v>
      </c>
    </row>
    <row r="24" spans="1:54" x14ac:dyDescent="0.15">
      <c r="A24" s="17">
        <v>1993</v>
      </c>
      <c r="B24" s="17">
        <v>720</v>
      </c>
      <c r="D24" s="17">
        <v>185</v>
      </c>
      <c r="E24" s="17">
        <v>1180</v>
      </c>
      <c r="F24" s="17">
        <v>1380</v>
      </c>
      <c r="G24" s="17">
        <v>1400</v>
      </c>
      <c r="H24" s="17">
        <v>70</v>
      </c>
      <c r="I24" s="17">
        <v>17</v>
      </c>
      <c r="J24" s="17">
        <v>250</v>
      </c>
      <c r="K24" s="17">
        <v>600</v>
      </c>
      <c r="L24" s="17">
        <v>1330</v>
      </c>
      <c r="M24" s="17">
        <v>1200</v>
      </c>
      <c r="N24" s="17">
        <v>700</v>
      </c>
      <c r="O24" s="17">
        <v>2050</v>
      </c>
      <c r="P24" s="17">
        <v>2450</v>
      </c>
      <c r="Q24" s="17">
        <v>2220</v>
      </c>
      <c r="R24" s="17">
        <v>280</v>
      </c>
      <c r="S24" s="17">
        <v>229</v>
      </c>
      <c r="T24" s="17">
        <v>210</v>
      </c>
      <c r="U24" s="17">
        <v>103</v>
      </c>
      <c r="V24" s="17">
        <v>1400</v>
      </c>
      <c r="W24" s="17">
        <v>2250</v>
      </c>
      <c r="X24" s="17">
        <v>720</v>
      </c>
      <c r="Y24" s="17">
        <v>3550</v>
      </c>
      <c r="Z24" s="17">
        <v>2230</v>
      </c>
      <c r="AA24" s="17">
        <v>3450</v>
      </c>
      <c r="AB24" s="17">
        <v>505</v>
      </c>
      <c r="AC24" s="17">
        <v>91</v>
      </c>
      <c r="AD24" s="17">
        <v>120</v>
      </c>
      <c r="AE24" s="17">
        <v>325</v>
      </c>
      <c r="AF24" s="17">
        <v>1750</v>
      </c>
      <c r="AG24" s="17">
        <v>530</v>
      </c>
      <c r="AH24" s="17">
        <v>2950</v>
      </c>
      <c r="AI24" s="17">
        <v>1250</v>
      </c>
      <c r="AJ24" s="17">
        <v>2130</v>
      </c>
      <c r="AK24" s="17">
        <v>1040</v>
      </c>
      <c r="AL24" s="17">
        <v>1880</v>
      </c>
      <c r="AM24" s="17">
        <v>9</v>
      </c>
      <c r="AN24" s="17">
        <v>230</v>
      </c>
      <c r="AO24" s="17">
        <v>4000</v>
      </c>
      <c r="AP24" s="17">
        <v>1700</v>
      </c>
      <c r="AQ24" s="17">
        <v>3485</v>
      </c>
      <c r="AR24" s="17">
        <v>650</v>
      </c>
      <c r="AS24" s="17">
        <v>320</v>
      </c>
      <c r="AT24" s="17">
        <v>1200</v>
      </c>
      <c r="AU24" s="17">
        <v>750</v>
      </c>
      <c r="AV24" s="17">
        <v>530</v>
      </c>
      <c r="AW24" s="17">
        <v>2800</v>
      </c>
      <c r="AX24" s="17">
        <v>1270</v>
      </c>
      <c r="AZ24" s="17">
        <v>59689</v>
      </c>
      <c r="BA24" s="17">
        <v>59689</v>
      </c>
      <c r="BB24" s="17">
        <v>0</v>
      </c>
    </row>
    <row r="25" spans="1:54" x14ac:dyDescent="0.15">
      <c r="A25" s="17">
        <v>1994</v>
      </c>
      <c r="B25" s="17">
        <v>730</v>
      </c>
      <c r="D25" s="17">
        <v>195</v>
      </c>
      <c r="E25" s="17">
        <v>1125</v>
      </c>
      <c r="F25" s="17">
        <v>1470</v>
      </c>
      <c r="G25" s="17">
        <v>1330</v>
      </c>
      <c r="H25" s="17">
        <v>83</v>
      </c>
      <c r="I25" s="17">
        <v>15</v>
      </c>
      <c r="J25" s="17">
        <v>240</v>
      </c>
      <c r="K25" s="17">
        <v>650</v>
      </c>
      <c r="L25" s="17">
        <v>1250</v>
      </c>
      <c r="M25" s="17">
        <v>1050</v>
      </c>
      <c r="N25" s="17">
        <v>650</v>
      </c>
      <c r="O25" s="17">
        <v>1750</v>
      </c>
      <c r="P25" s="17">
        <v>2450</v>
      </c>
      <c r="Q25" s="17">
        <v>2250</v>
      </c>
      <c r="R25" s="17">
        <v>290</v>
      </c>
      <c r="S25" s="17">
        <v>214</v>
      </c>
      <c r="T25" s="17">
        <v>200</v>
      </c>
      <c r="U25" s="17">
        <v>106</v>
      </c>
      <c r="V25" s="17">
        <v>1400</v>
      </c>
      <c r="W25" s="17">
        <v>2300</v>
      </c>
      <c r="X25" s="17">
        <v>750</v>
      </c>
      <c r="Y25" s="17">
        <v>3450</v>
      </c>
      <c r="Z25" s="17">
        <v>2200</v>
      </c>
      <c r="AA25" s="17">
        <v>3300</v>
      </c>
      <c r="AB25" s="17">
        <v>470</v>
      </c>
      <c r="AC25" s="17">
        <v>79</v>
      </c>
      <c r="AD25" s="17">
        <v>120</v>
      </c>
      <c r="AE25" s="17">
        <v>320</v>
      </c>
      <c r="AF25" s="17">
        <v>1660</v>
      </c>
      <c r="AG25" s="17">
        <v>550</v>
      </c>
      <c r="AH25" s="17">
        <v>2800</v>
      </c>
      <c r="AI25" s="17">
        <v>1280</v>
      </c>
      <c r="AJ25" s="17">
        <v>2220</v>
      </c>
      <c r="AK25" s="17">
        <v>1010</v>
      </c>
      <c r="AL25" s="17">
        <v>1920</v>
      </c>
      <c r="AM25" s="17">
        <v>8</v>
      </c>
      <c r="AN25" s="17">
        <v>250</v>
      </c>
      <c r="AO25" s="17">
        <v>4100</v>
      </c>
      <c r="AP25" s="17">
        <v>1700</v>
      </c>
      <c r="AQ25" s="17">
        <v>3590</v>
      </c>
      <c r="AR25" s="17">
        <v>685</v>
      </c>
      <c r="AS25" s="17">
        <v>325</v>
      </c>
      <c r="AT25" s="17">
        <v>1190</v>
      </c>
      <c r="AU25" s="17">
        <v>710</v>
      </c>
      <c r="AV25" s="17">
        <v>550</v>
      </c>
      <c r="AW25" s="17">
        <v>2700</v>
      </c>
      <c r="AX25" s="17">
        <v>1130</v>
      </c>
      <c r="AZ25" s="17">
        <v>58815</v>
      </c>
      <c r="BA25" s="17">
        <v>58815</v>
      </c>
      <c r="BB25" s="17">
        <v>0</v>
      </c>
    </row>
    <row r="26" spans="1:54" x14ac:dyDescent="0.15">
      <c r="A26" s="17">
        <v>1995</v>
      </c>
      <c r="B26" s="17">
        <v>720</v>
      </c>
      <c r="D26" s="17">
        <v>195</v>
      </c>
      <c r="E26" s="17">
        <v>1050</v>
      </c>
      <c r="F26" s="17">
        <v>1470</v>
      </c>
      <c r="G26" s="17">
        <v>1400</v>
      </c>
      <c r="H26" s="17">
        <v>73</v>
      </c>
      <c r="I26" s="17">
        <v>11</v>
      </c>
      <c r="J26" s="17">
        <v>230</v>
      </c>
      <c r="K26" s="17">
        <v>600</v>
      </c>
      <c r="L26" s="17">
        <v>1400</v>
      </c>
      <c r="M26" s="17">
        <v>1000</v>
      </c>
      <c r="N26" s="17">
        <v>720</v>
      </c>
      <c r="O26" s="17">
        <v>1700</v>
      </c>
      <c r="P26" s="17">
        <v>2600</v>
      </c>
      <c r="Q26" s="17">
        <v>2400</v>
      </c>
      <c r="R26" s="17">
        <v>310</v>
      </c>
      <c r="S26" s="17">
        <v>225</v>
      </c>
      <c r="T26" s="17">
        <v>205</v>
      </c>
      <c r="U26" s="17">
        <v>100</v>
      </c>
      <c r="V26" s="17">
        <v>1350</v>
      </c>
      <c r="W26" s="17">
        <v>2275</v>
      </c>
      <c r="X26" s="17">
        <v>725</v>
      </c>
      <c r="Y26" s="17">
        <v>3450</v>
      </c>
      <c r="Z26" s="17">
        <v>2400</v>
      </c>
      <c r="AA26" s="17">
        <v>3150</v>
      </c>
      <c r="AB26" s="17">
        <v>480</v>
      </c>
      <c r="AC26" s="17">
        <v>68</v>
      </c>
      <c r="AD26" s="17">
        <v>130</v>
      </c>
      <c r="AE26" s="17">
        <v>345</v>
      </c>
      <c r="AF26" s="17">
        <v>1600</v>
      </c>
      <c r="AG26" s="17">
        <v>580</v>
      </c>
      <c r="AH26" s="17">
        <v>2700</v>
      </c>
      <c r="AI26" s="17">
        <v>1250</v>
      </c>
      <c r="AJ26" s="17">
        <v>2170</v>
      </c>
      <c r="AK26" s="17">
        <v>1100</v>
      </c>
      <c r="AL26" s="17">
        <v>1910</v>
      </c>
      <c r="AM26" s="17">
        <v>7</v>
      </c>
      <c r="AN26" s="17">
        <v>300</v>
      </c>
      <c r="AO26" s="17">
        <v>4300</v>
      </c>
      <c r="AP26" s="17">
        <v>1750</v>
      </c>
      <c r="AQ26" s="17">
        <v>3760</v>
      </c>
      <c r="AR26" s="17">
        <v>695</v>
      </c>
      <c r="AS26" s="17">
        <v>300</v>
      </c>
      <c r="AT26" s="17">
        <v>1240</v>
      </c>
      <c r="AU26" s="17">
        <v>760</v>
      </c>
      <c r="AV26" s="17">
        <v>560</v>
      </c>
      <c r="AW26" s="17">
        <v>2700</v>
      </c>
      <c r="AX26" s="17">
        <v>1300</v>
      </c>
      <c r="AZ26" s="17">
        <v>59764</v>
      </c>
      <c r="BA26" s="17">
        <v>59764</v>
      </c>
      <c r="BB26" s="17">
        <v>0</v>
      </c>
    </row>
    <row r="27" spans="1:54" x14ac:dyDescent="0.15">
      <c r="A27" s="17">
        <v>1996</v>
      </c>
      <c r="B27" s="17">
        <v>730</v>
      </c>
      <c r="D27" s="17">
        <v>179</v>
      </c>
      <c r="E27" s="17">
        <v>1175</v>
      </c>
      <c r="F27" s="17">
        <v>1450</v>
      </c>
      <c r="G27" s="17">
        <v>1510</v>
      </c>
      <c r="H27" s="17">
        <v>80</v>
      </c>
      <c r="I27" s="17">
        <v>15</v>
      </c>
      <c r="J27" s="17">
        <v>240</v>
      </c>
      <c r="K27" s="17">
        <v>600</v>
      </c>
      <c r="L27" s="17">
        <v>1280</v>
      </c>
      <c r="M27" s="17">
        <v>950</v>
      </c>
      <c r="N27" s="17">
        <v>725</v>
      </c>
      <c r="O27" s="17">
        <v>1650</v>
      </c>
      <c r="P27" s="17">
        <v>2500</v>
      </c>
      <c r="Q27" s="17">
        <v>2400</v>
      </c>
      <c r="R27" s="17">
        <v>310</v>
      </c>
      <c r="S27" s="17">
        <v>185</v>
      </c>
      <c r="T27" s="17">
        <v>220</v>
      </c>
      <c r="U27" s="17">
        <v>90</v>
      </c>
      <c r="V27" s="17">
        <v>1300</v>
      </c>
      <c r="W27" s="17">
        <v>2225</v>
      </c>
      <c r="X27" s="17">
        <v>800</v>
      </c>
      <c r="Y27" s="17">
        <v>3880</v>
      </c>
      <c r="Z27" s="17">
        <v>2600</v>
      </c>
      <c r="AA27" s="17">
        <v>3150</v>
      </c>
      <c r="AB27" s="17">
        <v>480</v>
      </c>
      <c r="AC27" s="17">
        <v>67</v>
      </c>
      <c r="AD27" s="17">
        <v>120</v>
      </c>
      <c r="AE27" s="17">
        <v>350</v>
      </c>
      <c r="AF27" s="17">
        <v>1510</v>
      </c>
      <c r="AG27" s="17">
        <v>645</v>
      </c>
      <c r="AH27" s="17">
        <v>2900</v>
      </c>
      <c r="AI27" s="17">
        <v>1200</v>
      </c>
      <c r="AJ27" s="17">
        <v>2660</v>
      </c>
      <c r="AK27" s="17">
        <v>1070</v>
      </c>
      <c r="AL27" s="17">
        <v>1880</v>
      </c>
      <c r="AM27" s="17">
        <v>8</v>
      </c>
      <c r="AN27" s="17">
        <v>280</v>
      </c>
      <c r="AO27" s="17">
        <v>4300</v>
      </c>
      <c r="AP27" s="17">
        <v>1790</v>
      </c>
      <c r="AQ27" s="17">
        <v>4350</v>
      </c>
      <c r="AR27" s="17">
        <v>705</v>
      </c>
      <c r="AS27" s="17">
        <v>250</v>
      </c>
      <c r="AT27" s="17">
        <v>1270</v>
      </c>
      <c r="AU27" s="17">
        <v>800</v>
      </c>
      <c r="AV27" s="17">
        <v>570</v>
      </c>
      <c r="AW27" s="17">
        <v>2500</v>
      </c>
      <c r="AX27" s="17">
        <v>1220</v>
      </c>
      <c r="AZ27" s="17">
        <v>61169</v>
      </c>
      <c r="BA27" s="17">
        <v>61169</v>
      </c>
      <c r="BB27" s="17">
        <v>0</v>
      </c>
    </row>
    <row r="28" spans="1:54" x14ac:dyDescent="0.15">
      <c r="A28" s="17">
        <v>1997</v>
      </c>
      <c r="B28" s="17">
        <v>770</v>
      </c>
      <c r="D28" s="17">
        <v>230</v>
      </c>
      <c r="E28" s="17">
        <v>1225</v>
      </c>
      <c r="F28" s="17">
        <v>1510</v>
      </c>
      <c r="G28" s="17">
        <v>1590</v>
      </c>
      <c r="H28" s="17">
        <v>72</v>
      </c>
      <c r="I28" s="17">
        <v>15</v>
      </c>
      <c r="J28" s="17">
        <v>250</v>
      </c>
      <c r="K28" s="17">
        <v>600</v>
      </c>
      <c r="L28" s="17">
        <v>1300</v>
      </c>
      <c r="M28" s="17">
        <v>970</v>
      </c>
      <c r="N28" s="17">
        <v>725</v>
      </c>
      <c r="O28" s="17">
        <v>1650</v>
      </c>
      <c r="P28" s="17">
        <v>2700</v>
      </c>
      <c r="Q28" s="17">
        <v>2100</v>
      </c>
      <c r="R28" s="17">
        <v>395</v>
      </c>
      <c r="S28" s="17">
        <v>165</v>
      </c>
      <c r="T28" s="17">
        <v>200</v>
      </c>
      <c r="U28" s="17">
        <v>92</v>
      </c>
      <c r="V28" s="17">
        <v>1250</v>
      </c>
      <c r="W28" s="17">
        <v>2325</v>
      </c>
      <c r="X28" s="17">
        <v>720</v>
      </c>
      <c r="Y28" s="17">
        <v>3650</v>
      </c>
      <c r="Z28" s="17">
        <v>2600</v>
      </c>
      <c r="AA28" s="17">
        <v>3200</v>
      </c>
      <c r="AB28" s="17">
        <v>490</v>
      </c>
      <c r="AC28" s="17">
        <v>62</v>
      </c>
      <c r="AD28" s="17">
        <v>120</v>
      </c>
      <c r="AE28" s="17">
        <v>345</v>
      </c>
      <c r="AF28" s="17">
        <v>1530</v>
      </c>
      <c r="AG28" s="17">
        <v>650</v>
      </c>
      <c r="AH28" s="17">
        <v>3150</v>
      </c>
      <c r="AI28" s="17">
        <v>1250</v>
      </c>
      <c r="AJ28" s="17">
        <v>2560</v>
      </c>
      <c r="AK28" s="17">
        <v>1035</v>
      </c>
      <c r="AL28" s="17">
        <v>1870</v>
      </c>
      <c r="AM28" s="17">
        <v>8</v>
      </c>
      <c r="AN28" s="17">
        <v>300</v>
      </c>
      <c r="AO28" s="17">
        <v>4100</v>
      </c>
      <c r="AP28" s="17">
        <v>1740</v>
      </c>
      <c r="AQ28" s="17">
        <v>4435</v>
      </c>
      <c r="AR28" s="17">
        <v>715</v>
      </c>
      <c r="AS28" s="17">
        <v>265</v>
      </c>
      <c r="AT28" s="17">
        <v>1170</v>
      </c>
      <c r="AU28" s="17">
        <v>780</v>
      </c>
      <c r="AV28" s="17">
        <v>575</v>
      </c>
      <c r="AW28" s="17">
        <v>2370</v>
      </c>
      <c r="AX28" s="17">
        <v>1260</v>
      </c>
      <c r="AZ28" s="17">
        <v>61084</v>
      </c>
      <c r="BA28" s="17">
        <v>61084</v>
      </c>
      <c r="BB28" s="17">
        <v>0</v>
      </c>
    </row>
    <row r="29" spans="1:54" x14ac:dyDescent="0.15">
      <c r="A29" s="17">
        <v>1998</v>
      </c>
      <c r="B29" s="17">
        <v>750</v>
      </c>
      <c r="D29" s="17">
        <v>240</v>
      </c>
      <c r="E29" s="17">
        <v>1175</v>
      </c>
      <c r="F29" s="17">
        <v>1630</v>
      </c>
      <c r="G29" s="17">
        <v>1410</v>
      </c>
      <c r="H29" s="17">
        <v>63</v>
      </c>
      <c r="I29" s="17">
        <v>16</v>
      </c>
      <c r="J29" s="17">
        <v>230</v>
      </c>
      <c r="K29" s="17">
        <v>650</v>
      </c>
      <c r="L29" s="17">
        <v>1430</v>
      </c>
      <c r="M29" s="17">
        <v>950</v>
      </c>
      <c r="N29" s="17">
        <v>750</v>
      </c>
      <c r="O29" s="17">
        <v>1570</v>
      </c>
      <c r="P29" s="17">
        <v>2900</v>
      </c>
      <c r="Q29" s="17">
        <v>2350</v>
      </c>
      <c r="R29" s="17">
        <v>330</v>
      </c>
      <c r="S29" s="17">
        <v>158</v>
      </c>
      <c r="T29" s="17">
        <v>200</v>
      </c>
      <c r="U29" s="17">
        <v>103</v>
      </c>
      <c r="V29" s="17">
        <v>1250</v>
      </c>
      <c r="W29" s="17">
        <v>2400</v>
      </c>
      <c r="X29" s="17">
        <v>790</v>
      </c>
      <c r="Y29" s="17">
        <v>3650</v>
      </c>
      <c r="Z29" s="17">
        <v>2500</v>
      </c>
      <c r="AA29" s="17">
        <v>3200</v>
      </c>
      <c r="AB29" s="17">
        <v>485</v>
      </c>
      <c r="AC29" s="17">
        <v>56</v>
      </c>
      <c r="AD29" s="17">
        <v>120</v>
      </c>
      <c r="AE29" s="17">
        <v>360</v>
      </c>
      <c r="AF29" s="17">
        <v>1400</v>
      </c>
      <c r="AG29" s="17">
        <v>670</v>
      </c>
      <c r="AH29" s="17">
        <v>2600</v>
      </c>
      <c r="AI29" s="17">
        <v>1330</v>
      </c>
      <c r="AJ29" s="17">
        <v>2250</v>
      </c>
      <c r="AK29" s="17">
        <v>970</v>
      </c>
      <c r="AL29" s="17">
        <v>1850</v>
      </c>
      <c r="AM29" s="17">
        <v>10</v>
      </c>
      <c r="AN29" s="17">
        <v>320</v>
      </c>
      <c r="AO29" s="17">
        <v>4000</v>
      </c>
      <c r="AP29" s="17">
        <v>1785</v>
      </c>
      <c r="AQ29" s="17">
        <v>4040</v>
      </c>
      <c r="AR29" s="17">
        <v>710</v>
      </c>
      <c r="AS29" s="17">
        <v>245</v>
      </c>
      <c r="AT29" s="17">
        <v>1260</v>
      </c>
      <c r="AU29" s="17">
        <v>750</v>
      </c>
      <c r="AV29" s="17">
        <v>580</v>
      </c>
      <c r="AW29" s="17">
        <v>2400</v>
      </c>
      <c r="AX29" s="17">
        <v>1190</v>
      </c>
      <c r="AZ29" s="17">
        <v>60076</v>
      </c>
      <c r="BA29" s="17">
        <v>60076</v>
      </c>
      <c r="BB29" s="17">
        <v>0</v>
      </c>
    </row>
    <row r="30" spans="1:54" x14ac:dyDescent="0.15">
      <c r="A30" s="17">
        <v>1999</v>
      </c>
      <c r="B30" s="17">
        <v>800</v>
      </c>
      <c r="D30" s="17">
        <v>240</v>
      </c>
      <c r="E30" s="17">
        <v>1240</v>
      </c>
      <c r="F30" s="17">
        <v>1580</v>
      </c>
      <c r="G30" s="17">
        <v>1520</v>
      </c>
      <c r="H30" s="17">
        <v>61</v>
      </c>
      <c r="I30" s="17">
        <v>15</v>
      </c>
      <c r="J30" s="17">
        <v>260</v>
      </c>
      <c r="K30" s="17">
        <v>600</v>
      </c>
      <c r="L30" s="17">
        <v>1430</v>
      </c>
      <c r="M30" s="17">
        <v>850</v>
      </c>
      <c r="N30" s="17">
        <v>700</v>
      </c>
      <c r="O30" s="17">
        <v>1700</v>
      </c>
      <c r="P30" s="17">
        <v>2750</v>
      </c>
      <c r="Q30" s="17">
        <v>2400</v>
      </c>
      <c r="R30" s="17">
        <v>380</v>
      </c>
      <c r="S30" s="17">
        <v>162</v>
      </c>
      <c r="T30" s="17">
        <v>210</v>
      </c>
      <c r="U30" s="17">
        <v>107</v>
      </c>
      <c r="V30" s="17">
        <v>1300</v>
      </c>
      <c r="W30" s="17">
        <v>2450</v>
      </c>
      <c r="X30" s="17">
        <v>850</v>
      </c>
      <c r="Y30" s="17">
        <v>3650</v>
      </c>
      <c r="Z30" s="17">
        <v>2600</v>
      </c>
      <c r="AA30" s="17">
        <v>3200</v>
      </c>
      <c r="AB30" s="17">
        <v>480</v>
      </c>
      <c r="AC30" s="17">
        <v>62</v>
      </c>
      <c r="AD30" s="17">
        <v>130</v>
      </c>
      <c r="AE30" s="17">
        <v>380</v>
      </c>
      <c r="AF30" s="17">
        <v>1500</v>
      </c>
      <c r="AG30" s="17">
        <v>710</v>
      </c>
      <c r="AH30" s="17">
        <v>2900</v>
      </c>
      <c r="AI30" s="17">
        <v>1300</v>
      </c>
      <c r="AJ30" s="17">
        <v>2560</v>
      </c>
      <c r="AK30" s="17">
        <v>1100</v>
      </c>
      <c r="AL30" s="17">
        <v>1900</v>
      </c>
      <c r="AM30" s="17">
        <v>8</v>
      </c>
      <c r="AN30" s="17">
        <v>300</v>
      </c>
      <c r="AO30" s="17">
        <v>4000</v>
      </c>
      <c r="AP30" s="17">
        <v>1880</v>
      </c>
      <c r="AQ30" s="17">
        <v>5530</v>
      </c>
      <c r="AR30" s="17">
        <v>700</v>
      </c>
      <c r="AS30" s="17">
        <v>245</v>
      </c>
      <c r="AT30" s="17">
        <v>1270</v>
      </c>
      <c r="AU30" s="17">
        <v>740</v>
      </c>
      <c r="AV30" s="17">
        <v>580</v>
      </c>
      <c r="AW30" s="17">
        <v>2600</v>
      </c>
      <c r="AX30" s="17">
        <v>1290</v>
      </c>
      <c r="AZ30" s="17">
        <v>63220</v>
      </c>
      <c r="BA30" s="17">
        <v>63220</v>
      </c>
      <c r="BB30" s="17">
        <v>0</v>
      </c>
    </row>
    <row r="31" spans="1:54" x14ac:dyDescent="0.15">
      <c r="A31" s="17">
        <v>2000</v>
      </c>
      <c r="B31" s="17">
        <v>720</v>
      </c>
      <c r="D31" s="17">
        <v>247</v>
      </c>
      <c r="E31" s="17">
        <v>1250</v>
      </c>
      <c r="F31" s="17">
        <v>1530</v>
      </c>
      <c r="G31" s="17">
        <v>1400</v>
      </c>
      <c r="H31" s="17">
        <v>65</v>
      </c>
      <c r="I31" s="17">
        <v>17</v>
      </c>
      <c r="J31" s="17">
        <v>270</v>
      </c>
      <c r="K31" s="17">
        <v>650</v>
      </c>
      <c r="L31" s="17">
        <v>1390</v>
      </c>
      <c r="M31" s="17">
        <v>850</v>
      </c>
      <c r="N31" s="17">
        <v>750</v>
      </c>
      <c r="O31" s="17">
        <v>1700</v>
      </c>
      <c r="P31" s="17">
        <v>2800</v>
      </c>
      <c r="Q31" s="17">
        <v>2450</v>
      </c>
      <c r="R31" s="17">
        <v>350</v>
      </c>
      <c r="S31" s="17">
        <v>132</v>
      </c>
      <c r="T31" s="17">
        <v>235</v>
      </c>
      <c r="U31" s="17">
        <v>96</v>
      </c>
      <c r="V31" s="17">
        <v>1300</v>
      </c>
      <c r="W31" s="17">
        <v>2250</v>
      </c>
      <c r="X31" s="17">
        <v>800</v>
      </c>
      <c r="Y31" s="17">
        <v>3720</v>
      </c>
      <c r="Z31" s="17">
        <v>2000</v>
      </c>
      <c r="AA31" s="17">
        <v>3050</v>
      </c>
      <c r="AB31" s="17">
        <v>490</v>
      </c>
      <c r="AC31" s="17">
        <v>58</v>
      </c>
      <c r="AD31" s="17">
        <v>130</v>
      </c>
      <c r="AE31" s="17">
        <v>380</v>
      </c>
      <c r="AF31" s="17">
        <v>1520</v>
      </c>
      <c r="AG31" s="17">
        <v>710</v>
      </c>
      <c r="AH31" s="17">
        <v>2450</v>
      </c>
      <c r="AI31" s="17">
        <v>1400</v>
      </c>
      <c r="AJ31" s="17">
        <v>2430</v>
      </c>
      <c r="AK31" s="17">
        <v>1080</v>
      </c>
      <c r="AL31" s="17">
        <v>1800</v>
      </c>
      <c r="AM31" s="17">
        <v>9</v>
      </c>
      <c r="AN31" s="17">
        <v>300</v>
      </c>
      <c r="AO31" s="17">
        <v>4050</v>
      </c>
      <c r="AP31" s="17">
        <v>2035</v>
      </c>
      <c r="AQ31" s="17">
        <v>4120</v>
      </c>
      <c r="AR31" s="17">
        <v>700</v>
      </c>
      <c r="AS31" s="17">
        <v>230</v>
      </c>
      <c r="AT31" s="17">
        <v>1320</v>
      </c>
      <c r="AU31" s="17">
        <v>780</v>
      </c>
      <c r="AV31" s="17">
        <v>600</v>
      </c>
      <c r="AW31" s="17">
        <v>2100</v>
      </c>
      <c r="AX31" s="17">
        <v>1140</v>
      </c>
      <c r="AZ31" s="17">
        <v>59854</v>
      </c>
      <c r="BA31" s="17">
        <v>59854</v>
      </c>
      <c r="BB31" s="17">
        <v>0</v>
      </c>
    </row>
    <row r="32" spans="1:54" x14ac:dyDescent="0.15">
      <c r="A32" s="17">
        <v>2001</v>
      </c>
      <c r="B32" s="17">
        <v>920</v>
      </c>
      <c r="D32" s="17">
        <v>258</v>
      </c>
      <c r="E32" s="17">
        <v>1320</v>
      </c>
      <c r="F32" s="17">
        <v>1540</v>
      </c>
      <c r="G32" s="17">
        <v>1600</v>
      </c>
      <c r="H32" s="17">
        <v>63</v>
      </c>
      <c r="I32" s="17">
        <v>17</v>
      </c>
      <c r="J32" s="17">
        <v>270</v>
      </c>
      <c r="K32" s="17">
        <v>650</v>
      </c>
      <c r="L32" s="17">
        <v>1420</v>
      </c>
      <c r="M32" s="17">
        <v>800</v>
      </c>
      <c r="N32" s="17">
        <v>610</v>
      </c>
      <c r="O32" s="17">
        <v>1650</v>
      </c>
      <c r="P32" s="17">
        <v>3300</v>
      </c>
      <c r="Q32" s="17">
        <v>2350</v>
      </c>
      <c r="R32" s="17">
        <v>450</v>
      </c>
      <c r="S32" s="17">
        <v>130</v>
      </c>
      <c r="T32" s="17">
        <v>225</v>
      </c>
      <c r="U32" s="17">
        <v>98</v>
      </c>
      <c r="V32" s="17">
        <v>1150</v>
      </c>
      <c r="W32" s="17">
        <v>2150</v>
      </c>
      <c r="X32" s="17">
        <v>780</v>
      </c>
      <c r="Y32" s="17">
        <v>4050</v>
      </c>
      <c r="Z32" s="17">
        <v>2450</v>
      </c>
      <c r="AA32" s="17">
        <v>3250</v>
      </c>
      <c r="AB32" s="17">
        <v>495</v>
      </c>
      <c r="AC32" s="17">
        <v>57</v>
      </c>
      <c r="AD32" s="17">
        <v>120</v>
      </c>
      <c r="AE32" s="17">
        <v>380</v>
      </c>
      <c r="AF32" s="17">
        <v>1660</v>
      </c>
      <c r="AG32" s="17">
        <v>710</v>
      </c>
      <c r="AH32" s="17">
        <v>2700</v>
      </c>
      <c r="AI32" s="17">
        <v>1520</v>
      </c>
      <c r="AJ32" s="17">
        <v>2550</v>
      </c>
      <c r="AK32" s="17">
        <v>1025</v>
      </c>
      <c r="AL32" s="17">
        <v>1650</v>
      </c>
      <c r="AM32" s="17">
        <v>8</v>
      </c>
      <c r="AN32" s="17">
        <v>320</v>
      </c>
      <c r="AO32" s="17">
        <v>4700</v>
      </c>
      <c r="AP32" s="17">
        <v>2135</v>
      </c>
      <c r="AQ32" s="17">
        <v>5230</v>
      </c>
      <c r="AR32" s="17">
        <v>710</v>
      </c>
      <c r="AS32" s="17">
        <v>240</v>
      </c>
      <c r="AT32" s="17">
        <v>1310</v>
      </c>
      <c r="AU32" s="17">
        <v>790</v>
      </c>
      <c r="AV32" s="17">
        <v>580</v>
      </c>
      <c r="AW32" s="17">
        <v>2000</v>
      </c>
      <c r="AX32" s="17">
        <v>1130</v>
      </c>
      <c r="AZ32" s="17">
        <v>63521</v>
      </c>
      <c r="BA32" s="17">
        <v>63521</v>
      </c>
      <c r="BB32" s="17">
        <v>0</v>
      </c>
    </row>
    <row r="33" spans="1:54" x14ac:dyDescent="0.15">
      <c r="A33" s="17">
        <v>2002</v>
      </c>
      <c r="B33" s="17">
        <v>825</v>
      </c>
      <c r="D33" s="17">
        <v>275</v>
      </c>
      <c r="E33" s="17">
        <v>1430</v>
      </c>
      <c r="F33" s="17">
        <v>1750</v>
      </c>
      <c r="G33" s="17">
        <v>1330</v>
      </c>
      <c r="H33" s="17">
        <v>62</v>
      </c>
      <c r="I33" s="17">
        <v>15</v>
      </c>
      <c r="J33" s="17">
        <v>280</v>
      </c>
      <c r="K33" s="17">
        <v>650</v>
      </c>
      <c r="L33" s="17">
        <v>1490</v>
      </c>
      <c r="M33" s="17">
        <v>775</v>
      </c>
      <c r="N33" s="17">
        <v>600</v>
      </c>
      <c r="O33" s="17">
        <v>1600</v>
      </c>
      <c r="P33" s="17">
        <v>3250</v>
      </c>
      <c r="Q33" s="17">
        <v>2420</v>
      </c>
      <c r="R33" s="17">
        <v>420</v>
      </c>
      <c r="S33" s="17">
        <v>157</v>
      </c>
      <c r="T33" s="17">
        <v>220</v>
      </c>
      <c r="U33" s="17">
        <v>86</v>
      </c>
      <c r="V33" s="17">
        <v>1100</v>
      </c>
      <c r="W33" s="17">
        <v>2100</v>
      </c>
      <c r="X33" s="17">
        <v>750</v>
      </c>
      <c r="Y33" s="17">
        <v>4250</v>
      </c>
      <c r="Z33" s="17">
        <v>2600</v>
      </c>
      <c r="AA33" s="17">
        <v>3050</v>
      </c>
      <c r="AB33" s="17">
        <v>485</v>
      </c>
      <c r="AC33" s="17">
        <v>54</v>
      </c>
      <c r="AD33" s="17">
        <v>120</v>
      </c>
      <c r="AE33" s="17">
        <v>360</v>
      </c>
      <c r="AF33" s="17">
        <v>1710</v>
      </c>
      <c r="AG33" s="17">
        <v>750</v>
      </c>
      <c r="AH33" s="17">
        <v>3300</v>
      </c>
      <c r="AI33" s="17">
        <v>1320</v>
      </c>
      <c r="AJ33" s="17">
        <v>3150</v>
      </c>
      <c r="AK33" s="17">
        <v>1115</v>
      </c>
      <c r="AL33" s="17">
        <v>1730</v>
      </c>
      <c r="AM33" s="17">
        <v>8</v>
      </c>
      <c r="AN33" s="17">
        <v>340</v>
      </c>
      <c r="AO33" s="17">
        <v>3850</v>
      </c>
      <c r="AP33" s="17">
        <v>1980</v>
      </c>
      <c r="AQ33" s="17">
        <v>5450</v>
      </c>
      <c r="AR33" s="17">
        <v>715</v>
      </c>
      <c r="AS33" s="17">
        <v>240</v>
      </c>
      <c r="AT33" s="17">
        <v>1390</v>
      </c>
      <c r="AU33" s="17">
        <v>820</v>
      </c>
      <c r="AV33" s="17">
        <v>570</v>
      </c>
      <c r="AW33" s="17">
        <v>2050</v>
      </c>
      <c r="AX33" s="17">
        <v>950</v>
      </c>
      <c r="AZ33" s="17">
        <v>63942</v>
      </c>
      <c r="BA33" s="17">
        <v>63942</v>
      </c>
      <c r="BB33" s="17">
        <v>0</v>
      </c>
    </row>
    <row r="34" spans="1:54" x14ac:dyDescent="0.15">
      <c r="A34" s="17">
        <v>2003</v>
      </c>
      <c r="B34" s="17">
        <v>780</v>
      </c>
      <c r="D34" s="17">
        <v>275</v>
      </c>
      <c r="E34" s="17">
        <v>1340</v>
      </c>
      <c r="F34" s="17">
        <v>1620</v>
      </c>
      <c r="G34" s="17">
        <v>1500</v>
      </c>
      <c r="H34" s="17">
        <v>63</v>
      </c>
      <c r="I34" s="17">
        <v>13</v>
      </c>
      <c r="J34" s="17">
        <v>255</v>
      </c>
      <c r="K34" s="17">
        <v>600</v>
      </c>
      <c r="L34" s="17">
        <v>1500</v>
      </c>
      <c r="M34" s="17">
        <v>775</v>
      </c>
      <c r="N34" s="17">
        <v>650</v>
      </c>
      <c r="O34" s="17">
        <v>1600</v>
      </c>
      <c r="P34" s="17">
        <v>3250</v>
      </c>
      <c r="Q34" s="17">
        <v>2450</v>
      </c>
      <c r="R34" s="17">
        <v>380</v>
      </c>
      <c r="S34" s="17">
        <v>144</v>
      </c>
      <c r="T34" s="17">
        <v>195</v>
      </c>
      <c r="U34" s="17">
        <v>79</v>
      </c>
      <c r="V34" s="17">
        <v>1050</v>
      </c>
      <c r="W34" s="17">
        <v>2075</v>
      </c>
      <c r="X34" s="17">
        <v>750</v>
      </c>
      <c r="Y34" s="17">
        <v>4250</v>
      </c>
      <c r="Z34" s="17">
        <v>2450</v>
      </c>
      <c r="AA34" s="17">
        <v>3150</v>
      </c>
      <c r="AB34" s="17">
        <v>440</v>
      </c>
      <c r="AC34" s="17">
        <v>52</v>
      </c>
      <c r="AD34" s="17">
        <v>120</v>
      </c>
      <c r="AE34" s="17">
        <v>300</v>
      </c>
      <c r="AF34" s="17">
        <v>1850</v>
      </c>
      <c r="AG34" s="17">
        <v>778</v>
      </c>
      <c r="AH34" s="17">
        <v>2950</v>
      </c>
      <c r="AI34" s="17">
        <v>1350</v>
      </c>
      <c r="AJ34" s="17">
        <v>2810</v>
      </c>
      <c r="AK34" s="17">
        <v>1100</v>
      </c>
      <c r="AL34" s="17">
        <v>1650</v>
      </c>
      <c r="AM34" s="17">
        <v>9</v>
      </c>
      <c r="AN34" s="17">
        <v>340</v>
      </c>
      <c r="AO34" s="17">
        <v>4300</v>
      </c>
      <c r="AP34" s="17">
        <v>2030</v>
      </c>
      <c r="AQ34" s="17">
        <v>5240</v>
      </c>
      <c r="AR34" s="17">
        <v>700</v>
      </c>
      <c r="AS34" s="17">
        <v>235</v>
      </c>
      <c r="AT34" s="17">
        <v>1280</v>
      </c>
      <c r="AU34" s="17">
        <v>810</v>
      </c>
      <c r="AV34" s="17">
        <v>545</v>
      </c>
      <c r="AW34" s="17">
        <v>2100</v>
      </c>
      <c r="AX34" s="17">
        <v>1200</v>
      </c>
      <c r="AZ34" s="17">
        <v>63383</v>
      </c>
      <c r="BA34" s="17">
        <v>63383</v>
      </c>
      <c r="BB34" s="17">
        <v>0</v>
      </c>
    </row>
    <row r="35" spans="1:54" x14ac:dyDescent="0.15">
      <c r="A35" s="17">
        <v>2004</v>
      </c>
      <c r="B35" s="17">
        <v>850</v>
      </c>
      <c r="D35" s="17">
        <v>275</v>
      </c>
      <c r="E35" s="17">
        <v>1420</v>
      </c>
      <c r="F35" s="17">
        <v>1600</v>
      </c>
      <c r="G35" s="17">
        <v>1520</v>
      </c>
      <c r="H35" s="17">
        <v>66</v>
      </c>
      <c r="I35" s="17">
        <v>14</v>
      </c>
      <c r="J35" s="17">
        <v>260</v>
      </c>
      <c r="K35" s="17">
        <v>600</v>
      </c>
      <c r="L35" s="17">
        <v>1480</v>
      </c>
      <c r="M35" s="17">
        <v>750</v>
      </c>
      <c r="N35" s="17">
        <v>660</v>
      </c>
      <c r="O35" s="17">
        <v>1600</v>
      </c>
      <c r="P35" s="17">
        <v>3350</v>
      </c>
      <c r="Q35" s="17">
        <v>2340</v>
      </c>
      <c r="R35" s="17">
        <v>370</v>
      </c>
      <c r="S35" s="17">
        <v>155</v>
      </c>
      <c r="T35" s="17">
        <v>215</v>
      </c>
      <c r="U35" s="17">
        <v>88</v>
      </c>
      <c r="V35" s="17">
        <v>1100</v>
      </c>
      <c r="W35" s="17">
        <v>2000</v>
      </c>
      <c r="X35" s="17">
        <v>720</v>
      </c>
      <c r="Y35" s="17">
        <v>4350</v>
      </c>
      <c r="Z35" s="17">
        <v>2500</v>
      </c>
      <c r="AA35" s="17">
        <v>2800</v>
      </c>
      <c r="AB35" s="17">
        <v>420</v>
      </c>
      <c r="AC35" s="17">
        <v>57</v>
      </c>
      <c r="AD35" s="17">
        <v>120</v>
      </c>
      <c r="AE35" s="17">
        <v>330</v>
      </c>
      <c r="AF35" s="17">
        <v>1270</v>
      </c>
      <c r="AG35" s="17">
        <v>712</v>
      </c>
      <c r="AH35" s="17">
        <v>2730</v>
      </c>
      <c r="AI35" s="17">
        <v>1190</v>
      </c>
      <c r="AJ35" s="17">
        <v>3060</v>
      </c>
      <c r="AK35" s="17">
        <v>1130</v>
      </c>
      <c r="AL35" s="17">
        <v>1700</v>
      </c>
      <c r="AM35" s="17">
        <v>9</v>
      </c>
      <c r="AN35" s="17">
        <v>330</v>
      </c>
      <c r="AO35" s="17">
        <v>3900</v>
      </c>
      <c r="AP35" s="17">
        <v>1935</v>
      </c>
      <c r="AQ35" s="17">
        <v>5350</v>
      </c>
      <c r="AR35" s="17">
        <v>715</v>
      </c>
      <c r="AS35" s="17">
        <v>230</v>
      </c>
      <c r="AT35" s="17">
        <v>1290</v>
      </c>
      <c r="AU35" s="17">
        <v>790</v>
      </c>
      <c r="AV35" s="17">
        <v>575</v>
      </c>
      <c r="AW35" s="17">
        <v>2050</v>
      </c>
      <c r="AX35" s="17">
        <v>990</v>
      </c>
      <c r="AZ35" s="17">
        <v>61966</v>
      </c>
      <c r="BA35" s="17">
        <v>61966</v>
      </c>
      <c r="BB35" s="17">
        <v>0</v>
      </c>
    </row>
    <row r="36" spans="1:54" x14ac:dyDescent="0.15">
      <c r="A36" s="17">
        <v>2005</v>
      </c>
      <c r="B36" s="17">
        <v>730</v>
      </c>
      <c r="D36" s="17">
        <v>300</v>
      </c>
      <c r="E36" s="17">
        <v>1310</v>
      </c>
      <c r="F36" s="17">
        <v>1620</v>
      </c>
      <c r="G36" s="17">
        <v>1550</v>
      </c>
      <c r="H36" s="17">
        <v>63</v>
      </c>
      <c r="I36" s="17">
        <v>14</v>
      </c>
      <c r="J36" s="17">
        <v>290</v>
      </c>
      <c r="K36" s="17">
        <v>550</v>
      </c>
      <c r="L36" s="17">
        <v>1410</v>
      </c>
      <c r="M36" s="17">
        <v>730</v>
      </c>
      <c r="N36" s="17">
        <v>650</v>
      </c>
      <c r="O36" s="17">
        <v>1600</v>
      </c>
      <c r="P36" s="17">
        <v>2900</v>
      </c>
      <c r="Q36" s="17">
        <v>2410</v>
      </c>
      <c r="R36" s="17">
        <v>350</v>
      </c>
      <c r="S36" s="17">
        <v>151</v>
      </c>
      <c r="T36" s="17">
        <v>190</v>
      </c>
      <c r="U36" s="17">
        <v>89</v>
      </c>
      <c r="V36" s="17">
        <v>1150</v>
      </c>
      <c r="W36" s="17">
        <v>2050</v>
      </c>
      <c r="X36" s="17">
        <v>730</v>
      </c>
      <c r="Y36" s="17">
        <v>4000</v>
      </c>
      <c r="Z36" s="17">
        <v>3000</v>
      </c>
      <c r="AA36" s="17">
        <v>2850</v>
      </c>
      <c r="AB36" s="17">
        <v>450</v>
      </c>
      <c r="AC36" s="17">
        <v>57</v>
      </c>
      <c r="AD36" s="17">
        <v>115</v>
      </c>
      <c r="AE36" s="17">
        <v>330</v>
      </c>
      <c r="AF36" s="17">
        <v>1650</v>
      </c>
      <c r="AG36" s="17">
        <v>691</v>
      </c>
      <c r="AH36" s="17">
        <v>3030</v>
      </c>
      <c r="AI36" s="17">
        <v>1200</v>
      </c>
      <c r="AJ36" s="17">
        <v>2920</v>
      </c>
      <c r="AK36" s="17">
        <v>1000</v>
      </c>
      <c r="AL36" s="17">
        <v>1600</v>
      </c>
      <c r="AM36" s="17">
        <v>9</v>
      </c>
      <c r="AN36" s="17">
        <v>290</v>
      </c>
      <c r="AO36" s="17">
        <v>4000</v>
      </c>
      <c r="AP36" s="17">
        <v>1885</v>
      </c>
      <c r="AQ36" s="17">
        <v>5050</v>
      </c>
      <c r="AR36" s="17">
        <v>700</v>
      </c>
      <c r="AS36" s="17">
        <v>240</v>
      </c>
      <c r="AT36" s="17">
        <v>1320</v>
      </c>
      <c r="AU36" s="17">
        <v>740</v>
      </c>
      <c r="AV36" s="17">
        <v>575</v>
      </c>
      <c r="AW36" s="17">
        <v>2050</v>
      </c>
      <c r="AX36" s="17">
        <v>1140</v>
      </c>
      <c r="AZ36" s="17">
        <v>61729</v>
      </c>
      <c r="BA36" s="17">
        <v>61729</v>
      </c>
      <c r="BB36" s="17">
        <v>0</v>
      </c>
    </row>
    <row r="37" spans="1:54" x14ac:dyDescent="0.15">
      <c r="A37" s="17">
        <v>2006</v>
      </c>
      <c r="B37" s="17">
        <v>720</v>
      </c>
      <c r="D37" s="17">
        <v>295</v>
      </c>
      <c r="E37" s="17">
        <v>1465</v>
      </c>
      <c r="F37" s="17">
        <v>1680</v>
      </c>
      <c r="G37" s="17">
        <v>1530</v>
      </c>
      <c r="H37" s="17">
        <v>62</v>
      </c>
      <c r="I37" s="17">
        <v>14</v>
      </c>
      <c r="J37" s="17">
        <v>300</v>
      </c>
      <c r="K37" s="17">
        <v>650</v>
      </c>
      <c r="L37" s="17">
        <v>1470</v>
      </c>
      <c r="M37" s="17">
        <v>730</v>
      </c>
      <c r="N37" s="17">
        <v>630</v>
      </c>
      <c r="O37" s="17">
        <v>1470</v>
      </c>
      <c r="P37" s="17">
        <v>3050</v>
      </c>
      <c r="Q37" s="17">
        <v>2480</v>
      </c>
      <c r="R37" s="17">
        <v>390</v>
      </c>
      <c r="S37" s="17">
        <v>140</v>
      </c>
      <c r="T37" s="17">
        <v>205</v>
      </c>
      <c r="U37" s="17">
        <v>78</v>
      </c>
      <c r="V37" s="17">
        <v>1120</v>
      </c>
      <c r="W37" s="17">
        <v>2070</v>
      </c>
      <c r="X37" s="17">
        <v>780</v>
      </c>
      <c r="Y37" s="17">
        <v>4140</v>
      </c>
      <c r="Z37" s="17">
        <v>2260</v>
      </c>
      <c r="AA37" s="17">
        <v>2750</v>
      </c>
      <c r="AB37" s="17">
        <v>470</v>
      </c>
      <c r="AC37" s="17">
        <v>56</v>
      </c>
      <c r="AD37" s="17">
        <v>115</v>
      </c>
      <c r="AE37" s="17">
        <v>320</v>
      </c>
      <c r="AF37" s="17">
        <v>1520</v>
      </c>
      <c r="AG37" s="17">
        <v>690</v>
      </c>
      <c r="AH37" s="17">
        <v>2720</v>
      </c>
      <c r="AI37" s="17">
        <v>1210</v>
      </c>
      <c r="AJ37" s="17">
        <v>3160</v>
      </c>
      <c r="AK37" s="17">
        <v>1050</v>
      </c>
      <c r="AL37" s="17">
        <v>1750</v>
      </c>
      <c r="AM37" s="17">
        <v>7</v>
      </c>
      <c r="AN37" s="17">
        <v>360</v>
      </c>
      <c r="AO37" s="17">
        <v>3100</v>
      </c>
      <c r="AP37" s="17">
        <v>1830</v>
      </c>
      <c r="AQ37" s="17">
        <v>5150</v>
      </c>
      <c r="AR37" s="17">
        <v>710</v>
      </c>
      <c r="AS37" s="17">
        <v>205</v>
      </c>
      <c r="AT37" s="17">
        <v>1230</v>
      </c>
      <c r="AU37" s="17">
        <v>770</v>
      </c>
      <c r="AV37" s="17">
        <v>590</v>
      </c>
      <c r="AW37" s="17">
        <v>2090</v>
      </c>
      <c r="AX37" s="17">
        <v>1050</v>
      </c>
      <c r="AZ37" s="17">
        <v>60632</v>
      </c>
      <c r="BA37" s="17">
        <v>60632</v>
      </c>
      <c r="BB37" s="17">
        <v>0</v>
      </c>
    </row>
    <row r="38" spans="1:54" x14ac:dyDescent="0.15">
      <c r="A38" s="17">
        <v>2007</v>
      </c>
      <c r="B38" s="17">
        <v>840</v>
      </c>
      <c r="D38" s="17">
        <v>295</v>
      </c>
      <c r="E38" s="17">
        <v>1465</v>
      </c>
      <c r="F38" s="17">
        <v>1570</v>
      </c>
      <c r="G38" s="17">
        <v>1570</v>
      </c>
      <c r="H38" s="17">
        <v>61</v>
      </c>
      <c r="I38" s="17">
        <v>15</v>
      </c>
      <c r="J38" s="17">
        <v>320</v>
      </c>
      <c r="K38" s="17">
        <v>670</v>
      </c>
      <c r="L38" s="17">
        <v>1450</v>
      </c>
      <c r="M38" s="17">
        <v>680</v>
      </c>
      <c r="N38" s="17">
        <v>610</v>
      </c>
      <c r="O38" s="17">
        <v>1380</v>
      </c>
      <c r="P38" s="17">
        <v>2900</v>
      </c>
      <c r="Q38" s="17">
        <v>2680</v>
      </c>
      <c r="R38" s="17">
        <v>420</v>
      </c>
      <c r="S38" s="17">
        <v>144</v>
      </c>
      <c r="T38" s="17">
        <v>215</v>
      </c>
      <c r="U38" s="17">
        <v>79</v>
      </c>
      <c r="V38" s="17">
        <v>1050</v>
      </c>
      <c r="W38" s="17">
        <v>1800</v>
      </c>
      <c r="X38" s="17">
        <v>800</v>
      </c>
      <c r="Y38" s="17">
        <v>4050</v>
      </c>
      <c r="Z38" s="17">
        <v>2600</v>
      </c>
      <c r="AA38" s="17">
        <v>2650</v>
      </c>
      <c r="AB38" s="17">
        <v>460</v>
      </c>
      <c r="AC38" s="17">
        <v>55</v>
      </c>
      <c r="AD38" s="17">
        <v>115</v>
      </c>
      <c r="AE38" s="17">
        <v>350</v>
      </c>
      <c r="AF38" s="17">
        <v>1360</v>
      </c>
      <c r="AG38" s="17">
        <v>699</v>
      </c>
      <c r="AH38" s="17">
        <v>2680</v>
      </c>
      <c r="AI38" s="17">
        <v>1160</v>
      </c>
      <c r="AJ38" s="17">
        <v>3140</v>
      </c>
      <c r="AK38" s="17">
        <v>1010</v>
      </c>
      <c r="AL38" s="17">
        <v>1800</v>
      </c>
      <c r="AM38" s="17">
        <v>8</v>
      </c>
      <c r="AN38" s="17">
        <v>330</v>
      </c>
      <c r="AO38" s="17">
        <v>3750</v>
      </c>
      <c r="AP38" s="17">
        <v>1775</v>
      </c>
      <c r="AQ38" s="17">
        <v>5340</v>
      </c>
      <c r="AR38" s="17">
        <v>700</v>
      </c>
      <c r="AS38" s="17">
        <v>190</v>
      </c>
      <c r="AT38" s="17">
        <v>1290</v>
      </c>
      <c r="AU38" s="17">
        <v>790</v>
      </c>
      <c r="AV38" s="17">
        <v>600</v>
      </c>
      <c r="AW38" s="17">
        <v>1970</v>
      </c>
      <c r="AX38" s="17">
        <v>1120</v>
      </c>
      <c r="AZ38" s="17">
        <v>61006</v>
      </c>
      <c r="BA38" s="17">
        <v>61006</v>
      </c>
      <c r="BB38" s="17">
        <v>0</v>
      </c>
    </row>
    <row r="39" spans="1:54" x14ac:dyDescent="0.15">
      <c r="A39" s="17">
        <v>2008</v>
      </c>
      <c r="B39" s="17">
        <v>900</v>
      </c>
      <c r="D39" s="17">
        <v>295</v>
      </c>
      <c r="E39" s="17">
        <v>1405</v>
      </c>
      <c r="F39" s="17">
        <v>1610</v>
      </c>
      <c r="G39" s="17">
        <v>1570</v>
      </c>
      <c r="H39" s="17">
        <v>55</v>
      </c>
      <c r="I39" s="17">
        <v>18</v>
      </c>
      <c r="J39" s="17">
        <v>300</v>
      </c>
      <c r="K39" s="17">
        <v>720</v>
      </c>
      <c r="L39" s="17">
        <v>1410</v>
      </c>
      <c r="M39" s="17">
        <v>620</v>
      </c>
      <c r="N39" s="17">
        <v>590</v>
      </c>
      <c r="O39" s="17">
        <v>1550</v>
      </c>
      <c r="P39" s="17">
        <v>2750</v>
      </c>
      <c r="Q39" s="17">
        <v>2640</v>
      </c>
      <c r="R39" s="17">
        <v>430</v>
      </c>
      <c r="S39" s="17">
        <v>138</v>
      </c>
      <c r="T39" s="17">
        <v>205</v>
      </c>
      <c r="U39" s="17">
        <v>73</v>
      </c>
      <c r="V39" s="17">
        <v>1020</v>
      </c>
      <c r="W39" s="17">
        <v>1950</v>
      </c>
      <c r="X39" s="17">
        <v>720</v>
      </c>
      <c r="Y39" s="17">
        <v>4200</v>
      </c>
      <c r="Z39" s="17">
        <v>2400</v>
      </c>
      <c r="AA39" s="17">
        <v>2570</v>
      </c>
      <c r="AB39" s="17">
        <v>455</v>
      </c>
      <c r="AC39" s="17">
        <v>53</v>
      </c>
      <c r="AD39" s="17">
        <v>115</v>
      </c>
      <c r="AE39" s="17">
        <v>340</v>
      </c>
      <c r="AF39" s="17">
        <v>1320</v>
      </c>
      <c r="AG39" s="17">
        <v>808</v>
      </c>
      <c r="AH39" s="17">
        <v>3220</v>
      </c>
      <c r="AI39" s="17">
        <v>1140</v>
      </c>
      <c r="AJ39" s="17">
        <v>2910</v>
      </c>
      <c r="AK39" s="17">
        <v>1025</v>
      </c>
      <c r="AL39" s="17">
        <v>1750</v>
      </c>
      <c r="AM39" s="17">
        <v>7</v>
      </c>
      <c r="AN39" s="17">
        <v>330</v>
      </c>
      <c r="AO39" s="17">
        <v>3850</v>
      </c>
      <c r="AP39" s="17">
        <v>1870</v>
      </c>
      <c r="AQ39" s="17">
        <v>4430</v>
      </c>
      <c r="AR39" s="17">
        <v>695</v>
      </c>
      <c r="AS39" s="17">
        <v>180</v>
      </c>
      <c r="AT39" s="17">
        <v>1270</v>
      </c>
      <c r="AU39" s="17">
        <v>710</v>
      </c>
      <c r="AV39" s="17">
        <v>605</v>
      </c>
      <c r="AW39" s="17">
        <v>1900</v>
      </c>
      <c r="AX39" s="17">
        <v>1030</v>
      </c>
      <c r="AZ39" s="17">
        <v>60152</v>
      </c>
      <c r="BA39" s="17">
        <v>60152</v>
      </c>
      <c r="BB39" s="17">
        <v>0</v>
      </c>
    </row>
    <row r="40" spans="1:54" x14ac:dyDescent="0.15">
      <c r="A40" s="17">
        <v>2009</v>
      </c>
      <c r="B40" s="17">
        <v>800</v>
      </c>
      <c r="D40" s="17">
        <v>310</v>
      </c>
      <c r="E40" s="17">
        <v>1415</v>
      </c>
      <c r="F40" s="17">
        <v>1540</v>
      </c>
      <c r="G40" s="17">
        <v>1600</v>
      </c>
      <c r="H40" s="17">
        <v>62</v>
      </c>
      <c r="I40" s="17">
        <v>17</v>
      </c>
      <c r="J40" s="17">
        <v>300</v>
      </c>
      <c r="K40" s="17">
        <v>700</v>
      </c>
      <c r="L40" s="17">
        <v>1510</v>
      </c>
      <c r="M40" s="17">
        <v>610</v>
      </c>
      <c r="N40" s="17">
        <v>620</v>
      </c>
      <c r="O40" s="17">
        <v>1220</v>
      </c>
      <c r="P40" s="17">
        <v>2550</v>
      </c>
      <c r="Q40" s="17">
        <v>2520</v>
      </c>
      <c r="R40" s="17">
        <v>380</v>
      </c>
      <c r="S40" s="17">
        <v>149</v>
      </c>
      <c r="T40" s="17">
        <v>210</v>
      </c>
      <c r="U40" s="17">
        <v>81</v>
      </c>
      <c r="V40" s="17">
        <v>990</v>
      </c>
      <c r="W40" s="17">
        <v>2050</v>
      </c>
      <c r="X40" s="17">
        <v>700</v>
      </c>
      <c r="Y40" s="17">
        <v>3880</v>
      </c>
      <c r="Z40" s="17">
        <v>2500</v>
      </c>
      <c r="AA40" s="17">
        <v>2700</v>
      </c>
      <c r="AB40" s="17">
        <v>490</v>
      </c>
      <c r="AC40" s="17">
        <v>57</v>
      </c>
      <c r="AD40" s="17">
        <v>110</v>
      </c>
      <c r="AE40" s="17">
        <v>320</v>
      </c>
      <c r="AF40" s="17">
        <v>1360</v>
      </c>
      <c r="AG40" s="17">
        <v>847</v>
      </c>
      <c r="AH40" s="17">
        <v>2960</v>
      </c>
      <c r="AI40" s="17">
        <v>1040</v>
      </c>
      <c r="AJ40" s="17">
        <v>3220</v>
      </c>
      <c r="AK40" s="17">
        <v>1030</v>
      </c>
      <c r="AL40" s="17">
        <v>1550</v>
      </c>
      <c r="AM40" s="17">
        <v>7</v>
      </c>
      <c r="AN40" s="17">
        <v>350</v>
      </c>
      <c r="AO40" s="17">
        <v>3800</v>
      </c>
      <c r="AP40" s="17">
        <v>1915</v>
      </c>
      <c r="AQ40" s="17">
        <v>4620</v>
      </c>
      <c r="AR40" s="17">
        <v>690</v>
      </c>
      <c r="AS40" s="17">
        <v>190</v>
      </c>
      <c r="AT40" s="17">
        <v>1180</v>
      </c>
      <c r="AU40" s="17">
        <v>810</v>
      </c>
      <c r="AV40" s="17">
        <v>625</v>
      </c>
      <c r="AW40" s="17">
        <v>1920</v>
      </c>
      <c r="AX40" s="17">
        <v>1270</v>
      </c>
      <c r="AZ40" s="17">
        <v>59775</v>
      </c>
      <c r="BA40" s="17">
        <v>59775</v>
      </c>
      <c r="BB40" s="17">
        <v>0</v>
      </c>
    </row>
    <row r="41" spans="1:54" x14ac:dyDescent="0.15">
      <c r="A41" s="17">
        <v>2010</v>
      </c>
      <c r="B41" s="17">
        <v>780</v>
      </c>
      <c r="D41" s="17">
        <v>320</v>
      </c>
      <c r="E41" s="17">
        <v>1480</v>
      </c>
      <c r="F41" s="17">
        <v>1480</v>
      </c>
      <c r="G41" s="17">
        <v>1600</v>
      </c>
      <c r="H41" s="17">
        <v>59</v>
      </c>
      <c r="I41" s="17">
        <v>15</v>
      </c>
      <c r="J41" s="17">
        <v>320</v>
      </c>
      <c r="K41" s="17">
        <v>650</v>
      </c>
      <c r="L41" s="17">
        <v>1470</v>
      </c>
      <c r="M41" s="17">
        <v>600</v>
      </c>
      <c r="N41" s="17">
        <v>670</v>
      </c>
      <c r="O41" s="17">
        <v>1200</v>
      </c>
      <c r="P41" s="17">
        <v>2550</v>
      </c>
      <c r="Q41" s="17">
        <v>2530</v>
      </c>
      <c r="R41" s="17">
        <v>450</v>
      </c>
      <c r="S41" s="17">
        <v>137</v>
      </c>
      <c r="T41" s="17">
        <v>215</v>
      </c>
      <c r="U41" s="17">
        <v>77</v>
      </c>
      <c r="V41" s="17">
        <v>1000</v>
      </c>
      <c r="W41" s="17">
        <v>1900</v>
      </c>
      <c r="X41" s="17">
        <v>700</v>
      </c>
      <c r="Y41" s="17">
        <v>3840</v>
      </c>
      <c r="Z41" s="17">
        <v>2850</v>
      </c>
      <c r="AA41" s="17">
        <v>2690</v>
      </c>
      <c r="AB41" s="17">
        <v>470</v>
      </c>
      <c r="AC41" s="17">
        <v>56</v>
      </c>
      <c r="AD41" s="17">
        <v>105</v>
      </c>
      <c r="AE41" s="17">
        <v>310</v>
      </c>
      <c r="AF41" s="17">
        <v>1380</v>
      </c>
      <c r="AG41" s="17">
        <v>865</v>
      </c>
      <c r="AH41" s="17">
        <v>2550</v>
      </c>
      <c r="AI41" s="17">
        <v>1110</v>
      </c>
      <c r="AJ41" s="17">
        <v>3210</v>
      </c>
      <c r="AK41" s="17">
        <v>1045</v>
      </c>
      <c r="AL41" s="17">
        <v>1500</v>
      </c>
      <c r="AM41" s="17">
        <v>8</v>
      </c>
      <c r="AN41" s="17">
        <v>360</v>
      </c>
      <c r="AO41" s="17">
        <v>3600</v>
      </c>
      <c r="AP41" s="17">
        <v>1965</v>
      </c>
      <c r="AQ41" s="17">
        <v>5220</v>
      </c>
      <c r="AR41" s="17">
        <v>700</v>
      </c>
      <c r="AS41" s="17">
        <v>195</v>
      </c>
      <c r="AT41" s="17">
        <v>1330</v>
      </c>
      <c r="AU41" s="17">
        <v>840</v>
      </c>
      <c r="AV41" s="17">
        <v>620</v>
      </c>
      <c r="AW41" s="17">
        <v>1660</v>
      </c>
      <c r="AX41" s="17">
        <v>1190</v>
      </c>
      <c r="AZ41" s="17">
        <v>59872</v>
      </c>
      <c r="BA41" s="17">
        <v>59872</v>
      </c>
      <c r="BB41" s="17">
        <v>0</v>
      </c>
    </row>
    <row r="42" spans="1:54" x14ac:dyDescent="0.15">
      <c r="A42" s="17">
        <v>2011</v>
      </c>
      <c r="B42" s="17">
        <v>800</v>
      </c>
      <c r="D42" s="17">
        <v>285</v>
      </c>
      <c r="E42" s="17">
        <v>1400</v>
      </c>
      <c r="F42" s="17">
        <v>1410</v>
      </c>
      <c r="G42" s="17">
        <v>1620</v>
      </c>
      <c r="H42" s="17">
        <v>60</v>
      </c>
      <c r="I42" s="17">
        <v>15</v>
      </c>
      <c r="J42" s="17">
        <v>260</v>
      </c>
      <c r="K42" s="17">
        <v>590</v>
      </c>
      <c r="L42" s="17">
        <v>1350</v>
      </c>
      <c r="M42" s="17">
        <v>540</v>
      </c>
      <c r="N42" s="17">
        <v>670</v>
      </c>
      <c r="O42" s="17">
        <v>1140</v>
      </c>
      <c r="P42" s="17">
        <v>2400</v>
      </c>
      <c r="Q42" s="17">
        <v>2310</v>
      </c>
      <c r="R42" s="17">
        <v>430</v>
      </c>
      <c r="S42" s="17">
        <v>132</v>
      </c>
      <c r="T42" s="17">
        <v>220</v>
      </c>
      <c r="U42" s="17">
        <v>74</v>
      </c>
      <c r="V42" s="17">
        <v>1000</v>
      </c>
      <c r="W42" s="17">
        <v>1830</v>
      </c>
      <c r="X42" s="17">
        <v>720</v>
      </c>
      <c r="Y42" s="17">
        <v>3750</v>
      </c>
      <c r="Z42" s="17">
        <v>2700</v>
      </c>
      <c r="AA42" s="17">
        <v>2480</v>
      </c>
      <c r="AB42" s="17">
        <v>450</v>
      </c>
      <c r="AC42" s="17">
        <v>53</v>
      </c>
      <c r="AD42" s="17">
        <v>105</v>
      </c>
      <c r="AE42" s="17">
        <v>280</v>
      </c>
      <c r="AF42" s="17">
        <v>1340</v>
      </c>
      <c r="AG42" s="17">
        <v>775</v>
      </c>
      <c r="AH42" s="17">
        <v>2480</v>
      </c>
      <c r="AI42" s="17">
        <v>1120</v>
      </c>
      <c r="AJ42" s="17">
        <v>2500</v>
      </c>
      <c r="AK42" s="17">
        <v>1030</v>
      </c>
      <c r="AL42" s="17">
        <v>1450</v>
      </c>
      <c r="AM42" s="17">
        <v>9</v>
      </c>
      <c r="AN42" s="17">
        <v>300</v>
      </c>
      <c r="AO42" s="17">
        <v>3550</v>
      </c>
      <c r="AP42" s="17">
        <v>1880</v>
      </c>
      <c r="AQ42" s="17">
        <v>3700</v>
      </c>
      <c r="AR42" s="17">
        <v>760</v>
      </c>
      <c r="AS42" s="17">
        <v>175</v>
      </c>
      <c r="AT42" s="17">
        <v>1370</v>
      </c>
      <c r="AU42" s="17">
        <v>780</v>
      </c>
      <c r="AV42" s="17">
        <v>640</v>
      </c>
      <c r="AW42" s="17">
        <v>1600</v>
      </c>
      <c r="AX42" s="17">
        <v>1120</v>
      </c>
      <c r="AZ42" s="17">
        <v>55653</v>
      </c>
      <c r="BA42" s="17">
        <v>55653</v>
      </c>
      <c r="BB42" s="17">
        <v>0</v>
      </c>
    </row>
    <row r="43" spans="1:54" x14ac:dyDescent="0.15">
      <c r="A43" s="17">
        <v>2012</v>
      </c>
      <c r="B43" s="17">
        <v>860</v>
      </c>
      <c r="D43" s="17">
        <v>295</v>
      </c>
      <c r="E43" s="17">
        <v>1450</v>
      </c>
      <c r="F43" s="17">
        <v>1500</v>
      </c>
      <c r="G43" s="17">
        <v>1390</v>
      </c>
      <c r="H43" s="17">
        <v>56</v>
      </c>
      <c r="I43" s="17">
        <v>16</v>
      </c>
      <c r="J43" s="17">
        <v>320</v>
      </c>
      <c r="K43" s="17">
        <v>580</v>
      </c>
      <c r="L43" s="17">
        <v>1340</v>
      </c>
      <c r="M43" s="17">
        <v>540</v>
      </c>
      <c r="N43" s="17">
        <v>560</v>
      </c>
      <c r="O43" s="17">
        <v>1120</v>
      </c>
      <c r="P43" s="17">
        <v>2600</v>
      </c>
      <c r="Q43" s="17">
        <v>2130</v>
      </c>
      <c r="R43" s="17">
        <v>460</v>
      </c>
      <c r="S43" s="17">
        <v>130</v>
      </c>
      <c r="T43" s="17">
        <v>175</v>
      </c>
      <c r="U43" s="17">
        <v>69</v>
      </c>
      <c r="V43" s="17">
        <v>970</v>
      </c>
      <c r="W43" s="17">
        <v>1750</v>
      </c>
      <c r="X43" s="17">
        <v>750</v>
      </c>
      <c r="Y43" s="17">
        <v>3640</v>
      </c>
      <c r="Z43" s="17">
        <v>2200</v>
      </c>
      <c r="AA43" s="17">
        <v>2570</v>
      </c>
      <c r="AB43" s="17">
        <v>415</v>
      </c>
      <c r="AC43" s="17">
        <v>52</v>
      </c>
      <c r="AD43" s="17">
        <v>103</v>
      </c>
      <c r="AE43" s="17">
        <v>285</v>
      </c>
      <c r="AF43" s="17">
        <v>1340</v>
      </c>
      <c r="AG43" s="17">
        <v>655</v>
      </c>
      <c r="AH43" s="17">
        <v>2190</v>
      </c>
      <c r="AI43" s="17">
        <v>1030</v>
      </c>
      <c r="AJ43" s="17">
        <v>2800</v>
      </c>
      <c r="AK43" s="17">
        <v>1000</v>
      </c>
      <c r="AL43" s="17">
        <v>1420</v>
      </c>
      <c r="AM43" s="17">
        <v>8</v>
      </c>
      <c r="AN43" s="17">
        <v>300</v>
      </c>
      <c r="AO43" s="17">
        <v>2850</v>
      </c>
      <c r="AP43" s="17">
        <v>1764</v>
      </c>
      <c r="AQ43" s="17">
        <v>5100</v>
      </c>
      <c r="AR43" s="17">
        <v>660</v>
      </c>
      <c r="AS43" s="17">
        <v>180</v>
      </c>
      <c r="AT43" s="17">
        <v>1290</v>
      </c>
      <c r="AU43" s="17">
        <v>710</v>
      </c>
      <c r="AV43" s="17">
        <v>595</v>
      </c>
      <c r="AW43" s="17">
        <v>1500</v>
      </c>
      <c r="AX43" s="17">
        <v>935</v>
      </c>
      <c r="AZ43" s="17">
        <v>54653</v>
      </c>
      <c r="BA43" s="17">
        <v>54653</v>
      </c>
      <c r="BB43" s="17">
        <v>0</v>
      </c>
    </row>
    <row r="44" spans="1:54" x14ac:dyDescent="0.15">
      <c r="A44" s="17">
        <v>2013</v>
      </c>
      <c r="B44" s="17">
        <v>790</v>
      </c>
      <c r="D44" s="17">
        <v>285</v>
      </c>
      <c r="E44" s="17">
        <v>1335</v>
      </c>
      <c r="F44" s="17">
        <v>1370</v>
      </c>
      <c r="G44" s="17">
        <v>1310</v>
      </c>
      <c r="H44" s="17">
        <v>47</v>
      </c>
      <c r="I44" s="17">
        <v>18</v>
      </c>
      <c r="J44" s="17">
        <v>300</v>
      </c>
      <c r="K44" s="17">
        <v>580</v>
      </c>
      <c r="L44" s="17">
        <v>1480</v>
      </c>
      <c r="M44" s="17">
        <v>660</v>
      </c>
      <c r="N44" s="17">
        <v>640</v>
      </c>
      <c r="O44" s="17">
        <v>1170</v>
      </c>
      <c r="P44" s="17">
        <v>2750</v>
      </c>
      <c r="Q44" s="17">
        <v>2400</v>
      </c>
      <c r="R44" s="17">
        <v>400</v>
      </c>
      <c r="S44" s="17">
        <v>135</v>
      </c>
      <c r="T44" s="17">
        <v>225</v>
      </c>
      <c r="U44" s="17">
        <v>84</v>
      </c>
      <c r="V44" s="17">
        <v>940</v>
      </c>
      <c r="W44" s="17">
        <v>1900</v>
      </c>
      <c r="X44" s="17">
        <v>720</v>
      </c>
      <c r="Y44" s="17">
        <v>4030</v>
      </c>
      <c r="Z44" s="17">
        <v>2800</v>
      </c>
      <c r="AA44" s="17">
        <v>2500</v>
      </c>
      <c r="AB44" s="17">
        <v>345</v>
      </c>
      <c r="AC44" s="17">
        <v>50</v>
      </c>
      <c r="AD44" s="17">
        <v>97</v>
      </c>
      <c r="AE44" s="17">
        <v>230</v>
      </c>
      <c r="AF44" s="17">
        <v>1430</v>
      </c>
      <c r="AG44" s="17">
        <v>858</v>
      </c>
      <c r="AH44" s="17">
        <v>2620</v>
      </c>
      <c r="AI44" s="17">
        <v>1000</v>
      </c>
      <c r="AJ44" s="17">
        <v>3130</v>
      </c>
      <c r="AK44" s="17">
        <v>1020</v>
      </c>
      <c r="AL44" s="17">
        <v>1260</v>
      </c>
      <c r="AM44" s="17">
        <v>8</v>
      </c>
      <c r="AN44" s="17">
        <v>290</v>
      </c>
      <c r="AO44" s="17">
        <v>3050</v>
      </c>
      <c r="AP44" s="17">
        <v>1915</v>
      </c>
      <c r="AQ44" s="17">
        <v>5640</v>
      </c>
      <c r="AR44" s="17">
        <v>725</v>
      </c>
      <c r="AS44" s="17">
        <v>180</v>
      </c>
      <c r="AT44" s="17">
        <v>1240</v>
      </c>
      <c r="AU44" s="17">
        <v>760</v>
      </c>
      <c r="AV44" s="17">
        <v>590</v>
      </c>
      <c r="AW44" s="17">
        <v>1600</v>
      </c>
      <c r="AX44" s="17">
        <v>990</v>
      </c>
      <c r="AZ44" s="17">
        <v>57897</v>
      </c>
      <c r="BA44" s="17">
        <v>57897</v>
      </c>
      <c r="BB44" s="17">
        <v>0</v>
      </c>
    </row>
    <row r="45" spans="1:54" x14ac:dyDescent="0.15">
      <c r="A45" s="17">
        <v>2014</v>
      </c>
      <c r="B45" s="17">
        <v>750</v>
      </c>
      <c r="D45" s="17">
        <v>300</v>
      </c>
      <c r="E45" s="17">
        <v>1225</v>
      </c>
      <c r="F45" s="17">
        <v>1345</v>
      </c>
      <c r="G45" s="17">
        <v>1340</v>
      </c>
      <c r="H45" s="17">
        <v>53</v>
      </c>
      <c r="I45" s="17">
        <v>13</v>
      </c>
      <c r="J45" s="17">
        <v>320</v>
      </c>
      <c r="K45" s="17">
        <v>580</v>
      </c>
      <c r="L45" s="17">
        <v>1390</v>
      </c>
      <c r="M45" s="17">
        <v>520</v>
      </c>
      <c r="N45" s="17">
        <v>600</v>
      </c>
      <c r="O45" s="17">
        <v>1155</v>
      </c>
      <c r="P45" s="17">
        <v>2300</v>
      </c>
      <c r="Q45" s="17">
        <v>2265</v>
      </c>
      <c r="R45" s="17">
        <v>470</v>
      </c>
      <c r="S45" s="17">
        <v>150</v>
      </c>
      <c r="T45" s="17">
        <v>195</v>
      </c>
      <c r="U45" s="17">
        <v>75</v>
      </c>
      <c r="V45" s="17">
        <v>980</v>
      </c>
      <c r="W45" s="17">
        <v>1910</v>
      </c>
      <c r="X45" s="17">
        <v>600</v>
      </c>
      <c r="Y45" s="17">
        <v>3480</v>
      </c>
      <c r="Z45" s="17">
        <v>2730</v>
      </c>
      <c r="AA45" s="17">
        <v>2580</v>
      </c>
      <c r="AB45" s="17">
        <v>430</v>
      </c>
      <c r="AC45" s="17">
        <v>54</v>
      </c>
      <c r="AD45" s="17">
        <v>106</v>
      </c>
      <c r="AE45" s="17">
        <v>305</v>
      </c>
      <c r="AF45" s="17">
        <v>1370</v>
      </c>
      <c r="AG45" s="17">
        <v>830</v>
      </c>
      <c r="AH45" s="17">
        <v>2700</v>
      </c>
      <c r="AI45" s="17">
        <v>960</v>
      </c>
      <c r="AJ45" s="17">
        <v>3590</v>
      </c>
      <c r="AK45" s="17">
        <v>1030</v>
      </c>
      <c r="AL45" s="17">
        <v>1400</v>
      </c>
      <c r="AM45" s="17">
        <v>7</v>
      </c>
      <c r="AN45" s="17">
        <v>270</v>
      </c>
      <c r="AO45" s="17">
        <v>3250</v>
      </c>
      <c r="AP45" s="17">
        <v>1766</v>
      </c>
      <c r="AQ45" s="17">
        <v>5440</v>
      </c>
      <c r="AR45" s="17">
        <v>680</v>
      </c>
      <c r="AS45" s="17">
        <v>185</v>
      </c>
      <c r="AT45" s="17">
        <v>1175</v>
      </c>
      <c r="AU45" s="17">
        <v>870</v>
      </c>
      <c r="AV45" s="17">
        <v>618</v>
      </c>
      <c r="AW45" s="17">
        <v>1640</v>
      </c>
      <c r="AX45" s="17">
        <v>1060</v>
      </c>
      <c r="AZ45" s="17">
        <v>57062</v>
      </c>
      <c r="BA45" s="17">
        <v>57062</v>
      </c>
      <c r="BB45" s="17">
        <v>0</v>
      </c>
    </row>
    <row r="46" spans="1:54" x14ac:dyDescent="0.15">
      <c r="A46" s="17">
        <v>2015</v>
      </c>
      <c r="B46" s="17">
        <v>730</v>
      </c>
      <c r="D46" s="17">
        <v>335</v>
      </c>
      <c r="E46" s="17">
        <v>1125</v>
      </c>
      <c r="F46" s="17">
        <v>1190</v>
      </c>
      <c r="G46" s="17">
        <v>1450</v>
      </c>
      <c r="H46" s="17">
        <v>53</v>
      </c>
      <c r="I46" s="17">
        <v>14</v>
      </c>
      <c r="J46" s="17">
        <v>290</v>
      </c>
      <c r="K46" s="17">
        <v>570</v>
      </c>
      <c r="L46" s="17">
        <v>1330</v>
      </c>
      <c r="M46" s="17">
        <v>490</v>
      </c>
      <c r="N46" s="17">
        <v>560</v>
      </c>
      <c r="O46" s="17">
        <v>1160</v>
      </c>
      <c r="P46" s="17">
        <v>2450</v>
      </c>
      <c r="Q46" s="17">
        <v>2370</v>
      </c>
      <c r="R46" s="17">
        <v>430</v>
      </c>
      <c r="S46" s="17">
        <v>135</v>
      </c>
      <c r="T46" s="17">
        <v>215</v>
      </c>
      <c r="U46" s="17">
        <v>92</v>
      </c>
      <c r="V46" s="17">
        <v>970</v>
      </c>
      <c r="W46" s="17">
        <v>1570</v>
      </c>
      <c r="X46" s="17">
        <v>680</v>
      </c>
      <c r="Y46" s="17">
        <v>2960</v>
      </c>
      <c r="Z46" s="17">
        <v>2500</v>
      </c>
      <c r="AA46" s="17">
        <v>2700</v>
      </c>
      <c r="AB46" s="17">
        <v>320</v>
      </c>
      <c r="AC46" s="17">
        <v>48</v>
      </c>
      <c r="AD46" s="17">
        <v>102</v>
      </c>
      <c r="AE46" s="17">
        <v>280</v>
      </c>
      <c r="AF46" s="17">
        <v>1230</v>
      </c>
      <c r="AG46" s="17">
        <v>777</v>
      </c>
      <c r="AH46" s="17">
        <v>2750</v>
      </c>
      <c r="AI46" s="17">
        <v>1080</v>
      </c>
      <c r="AJ46" s="17">
        <v>3020</v>
      </c>
      <c r="AK46" s="17">
        <v>1060</v>
      </c>
      <c r="AL46" s="17">
        <v>1290</v>
      </c>
      <c r="AM46" s="17">
        <v>6</v>
      </c>
      <c r="AN46" s="17">
        <v>300</v>
      </c>
      <c r="AO46" s="17">
        <v>3400</v>
      </c>
      <c r="AP46" s="17">
        <v>1765</v>
      </c>
      <c r="AQ46" s="17">
        <v>4730</v>
      </c>
      <c r="AR46" s="17">
        <v>670</v>
      </c>
      <c r="AS46" s="17">
        <v>145</v>
      </c>
      <c r="AT46" s="17">
        <v>1175</v>
      </c>
      <c r="AU46" s="17">
        <v>750</v>
      </c>
      <c r="AV46" s="17">
        <v>590</v>
      </c>
      <c r="AW46" s="17">
        <v>1510</v>
      </c>
      <c r="AX46" s="17">
        <v>1080</v>
      </c>
      <c r="AZ46" s="17">
        <v>54447</v>
      </c>
      <c r="BA46" s="17">
        <v>54447</v>
      </c>
      <c r="BB46" s="17">
        <v>0</v>
      </c>
    </row>
    <row r="47" spans="1:54" x14ac:dyDescent="0.15">
      <c r="A47" s="17">
        <v>2016</v>
      </c>
      <c r="B47" s="17">
        <v>810</v>
      </c>
      <c r="D47" s="17">
        <v>320</v>
      </c>
      <c r="E47" s="17">
        <v>1304</v>
      </c>
      <c r="F47" s="17">
        <v>1220</v>
      </c>
      <c r="G47" s="17">
        <v>1380</v>
      </c>
      <c r="H47" s="17">
        <v>46</v>
      </c>
      <c r="I47" s="17">
        <v>17</v>
      </c>
      <c r="J47" s="17">
        <v>300</v>
      </c>
      <c r="K47" s="17">
        <v>600</v>
      </c>
      <c r="L47" s="17">
        <v>1330</v>
      </c>
      <c r="M47" s="17">
        <v>480</v>
      </c>
      <c r="N47" s="17">
        <v>500</v>
      </c>
      <c r="O47" s="17">
        <v>910</v>
      </c>
      <c r="P47" s="17">
        <v>2600</v>
      </c>
      <c r="Q47" s="17">
        <v>2260</v>
      </c>
      <c r="R47" s="17">
        <v>410</v>
      </c>
      <c r="S47" s="17">
        <v>140</v>
      </c>
      <c r="T47" s="17">
        <v>215</v>
      </c>
      <c r="U47" s="17">
        <v>82</v>
      </c>
      <c r="V47" s="17">
        <v>870</v>
      </c>
      <c r="W47" s="17">
        <v>1520</v>
      </c>
      <c r="X47" s="17">
        <v>640</v>
      </c>
      <c r="Y47" s="17">
        <v>2830</v>
      </c>
      <c r="Z47" s="17">
        <v>2600</v>
      </c>
      <c r="AA47" s="17">
        <v>2380</v>
      </c>
      <c r="AB47" s="17">
        <v>340</v>
      </c>
      <c r="AC47" s="17">
        <v>55</v>
      </c>
      <c r="AD47" s="17">
        <v>115</v>
      </c>
      <c r="AE47" s="17">
        <v>275</v>
      </c>
      <c r="AF47" s="17">
        <v>1360</v>
      </c>
      <c r="AG47" s="17">
        <v>687</v>
      </c>
      <c r="AH47" s="17">
        <v>2530</v>
      </c>
      <c r="AI47" s="17">
        <v>965</v>
      </c>
      <c r="AJ47" s="17">
        <v>2960</v>
      </c>
      <c r="AK47" s="17">
        <v>1130</v>
      </c>
      <c r="AL47" s="17">
        <v>1300</v>
      </c>
      <c r="AM47" s="17">
        <v>7</v>
      </c>
      <c r="AN47" s="17">
        <v>320</v>
      </c>
      <c r="AO47" s="17">
        <v>3050</v>
      </c>
      <c r="AP47" s="17">
        <v>1815</v>
      </c>
      <c r="AQ47" s="17">
        <v>4630</v>
      </c>
      <c r="AR47" s="17">
        <v>690</v>
      </c>
      <c r="AS47" s="17">
        <v>180</v>
      </c>
      <c r="AT47" s="17">
        <v>1215</v>
      </c>
      <c r="AU47" s="17">
        <v>840</v>
      </c>
      <c r="AV47" s="17">
        <v>587</v>
      </c>
      <c r="AW47" s="17">
        <v>1330</v>
      </c>
      <c r="AX47" s="17">
        <v>1040</v>
      </c>
      <c r="AZ47" s="17">
        <v>53185</v>
      </c>
      <c r="BA47" s="17">
        <v>53185</v>
      </c>
      <c r="BB47" s="17">
        <v>0</v>
      </c>
    </row>
    <row r="48" spans="1:54" x14ac:dyDescent="0.15">
      <c r="A48" s="17">
        <v>2017</v>
      </c>
      <c r="B48" s="17">
        <v>860</v>
      </c>
      <c r="D48" s="17">
        <v>325</v>
      </c>
      <c r="E48" s="17">
        <v>1293</v>
      </c>
      <c r="F48" s="17">
        <v>1140</v>
      </c>
      <c r="G48" s="17">
        <v>1440</v>
      </c>
      <c r="H48" s="17">
        <v>48</v>
      </c>
      <c r="I48" s="17">
        <v>15</v>
      </c>
      <c r="J48" s="17">
        <v>300</v>
      </c>
      <c r="K48" s="17">
        <v>620</v>
      </c>
      <c r="L48" s="17">
        <v>1430</v>
      </c>
      <c r="M48" s="17">
        <v>490</v>
      </c>
      <c r="N48" s="17">
        <v>540</v>
      </c>
      <c r="O48" s="17">
        <v>1060</v>
      </c>
      <c r="P48" s="17">
        <v>2470</v>
      </c>
      <c r="Q48" s="17">
        <v>2125</v>
      </c>
      <c r="R48" s="17">
        <v>400</v>
      </c>
      <c r="S48" s="17">
        <v>125</v>
      </c>
      <c r="T48" s="17">
        <v>190</v>
      </c>
      <c r="U48" s="17">
        <v>78</v>
      </c>
      <c r="V48" s="17">
        <v>870</v>
      </c>
      <c r="W48" s="17">
        <v>1360</v>
      </c>
      <c r="X48" s="17">
        <v>610</v>
      </c>
      <c r="Y48" s="17">
        <v>3000</v>
      </c>
      <c r="Z48" s="17">
        <v>2500</v>
      </c>
      <c r="AA48" s="17">
        <v>2510</v>
      </c>
      <c r="AB48" s="17">
        <v>385</v>
      </c>
      <c r="AC48" s="17">
        <v>45</v>
      </c>
      <c r="AD48" s="17">
        <v>108</v>
      </c>
      <c r="AE48" s="17">
        <v>285</v>
      </c>
      <c r="AF48" s="17">
        <v>1320</v>
      </c>
      <c r="AG48" s="17">
        <v>657</v>
      </c>
      <c r="AH48" s="17">
        <v>2580</v>
      </c>
      <c r="AI48" s="17">
        <v>960</v>
      </c>
      <c r="AJ48" s="17">
        <v>2930</v>
      </c>
      <c r="AK48" s="17">
        <v>1085</v>
      </c>
      <c r="AL48" s="17">
        <v>1420</v>
      </c>
      <c r="AM48" s="17">
        <v>6</v>
      </c>
      <c r="AN48" s="17">
        <v>300</v>
      </c>
      <c r="AO48" s="17">
        <v>2950</v>
      </c>
      <c r="AP48" s="17">
        <v>1665</v>
      </c>
      <c r="AQ48" s="17">
        <v>4520</v>
      </c>
      <c r="AR48" s="17">
        <v>705</v>
      </c>
      <c r="AS48" s="17">
        <v>185</v>
      </c>
      <c r="AT48" s="17">
        <v>1195</v>
      </c>
      <c r="AU48" s="17">
        <v>740</v>
      </c>
      <c r="AV48" s="17">
        <v>567</v>
      </c>
      <c r="AW48" s="17">
        <v>1270</v>
      </c>
      <c r="AX48" s="17">
        <v>1100</v>
      </c>
      <c r="AZ48" s="17">
        <v>52777</v>
      </c>
      <c r="BA48" s="17">
        <v>52777</v>
      </c>
      <c r="BB48" s="17">
        <v>0</v>
      </c>
    </row>
    <row r="49" spans="1:54" x14ac:dyDescent="0.15">
      <c r="A49" s="17">
        <v>2018</v>
      </c>
      <c r="B49" s="17">
        <v>850</v>
      </c>
      <c r="C49" s="17">
        <v>22</v>
      </c>
      <c r="D49" s="17">
        <v>300</v>
      </c>
      <c r="E49" s="17">
        <v>1203</v>
      </c>
      <c r="F49" s="17">
        <v>980</v>
      </c>
      <c r="G49" s="17">
        <v>1420</v>
      </c>
      <c r="H49" s="17">
        <v>47</v>
      </c>
      <c r="I49" s="17">
        <v>13</v>
      </c>
      <c r="J49" s="17">
        <v>280</v>
      </c>
      <c r="K49" s="17">
        <v>600</v>
      </c>
      <c r="L49" s="17">
        <v>1340</v>
      </c>
      <c r="M49" s="17">
        <v>470</v>
      </c>
      <c r="N49" s="17">
        <v>510</v>
      </c>
      <c r="O49" s="17">
        <v>940</v>
      </c>
      <c r="P49" s="17">
        <v>2360</v>
      </c>
      <c r="Q49" s="17">
        <v>1895</v>
      </c>
      <c r="R49" s="17">
        <v>380</v>
      </c>
      <c r="S49" s="17">
        <v>110</v>
      </c>
      <c r="T49" s="17">
        <v>195</v>
      </c>
      <c r="U49" s="17">
        <v>79</v>
      </c>
      <c r="V49" s="17">
        <v>810</v>
      </c>
      <c r="W49" s="17">
        <v>1220</v>
      </c>
      <c r="X49" s="17">
        <v>590</v>
      </c>
      <c r="Y49" s="17">
        <v>3070</v>
      </c>
      <c r="Z49" s="17">
        <v>2900</v>
      </c>
      <c r="AA49" s="17">
        <v>2700</v>
      </c>
      <c r="AB49" s="17">
        <v>365</v>
      </c>
      <c r="AC49" s="17">
        <v>39</v>
      </c>
      <c r="AD49" s="17">
        <v>114</v>
      </c>
      <c r="AE49" s="17">
        <v>250</v>
      </c>
      <c r="AF49" s="28">
        <v>1220</v>
      </c>
      <c r="AG49" s="17">
        <v>816</v>
      </c>
      <c r="AH49" s="17">
        <v>2670</v>
      </c>
      <c r="AI49" s="17">
        <v>970</v>
      </c>
      <c r="AJ49" s="17">
        <v>3230</v>
      </c>
      <c r="AK49" s="17">
        <v>1000</v>
      </c>
      <c r="AL49" s="17">
        <v>1190</v>
      </c>
      <c r="AM49" s="17">
        <v>6</v>
      </c>
      <c r="AN49" s="17">
        <v>270</v>
      </c>
      <c r="AO49" s="17">
        <v>3250</v>
      </c>
      <c r="AP49" s="17">
        <v>1720</v>
      </c>
      <c r="AQ49" s="17">
        <v>4740</v>
      </c>
      <c r="AR49" s="17">
        <v>650</v>
      </c>
      <c r="AS49" s="17">
        <v>170</v>
      </c>
      <c r="AT49" s="17">
        <v>1140</v>
      </c>
      <c r="AU49" s="17">
        <v>760</v>
      </c>
      <c r="AV49" s="17">
        <v>535</v>
      </c>
      <c r="AW49" s="17">
        <v>1360</v>
      </c>
      <c r="AX49" s="17">
        <v>1090</v>
      </c>
      <c r="AZ49" s="17">
        <v>52839</v>
      </c>
      <c r="BA49" s="17">
        <v>52839</v>
      </c>
      <c r="BB49" s="17">
        <v>0</v>
      </c>
    </row>
    <row r="50" spans="1:54" x14ac:dyDescent="0.15">
      <c r="A50" s="17">
        <v>2019</v>
      </c>
      <c r="B50" s="17">
        <v>700</v>
      </c>
      <c r="C50" s="17">
        <v>22</v>
      </c>
      <c r="D50" s="17">
        <v>325</v>
      </c>
      <c r="E50" s="17">
        <v>1253</v>
      </c>
      <c r="F50" s="17">
        <v>1010</v>
      </c>
      <c r="G50" s="17">
        <v>1460</v>
      </c>
      <c r="H50" s="17">
        <v>47</v>
      </c>
      <c r="I50" s="17">
        <v>14</v>
      </c>
      <c r="J50" s="17">
        <v>270</v>
      </c>
      <c r="K50" s="17">
        <v>560</v>
      </c>
      <c r="L50" s="17">
        <v>1300</v>
      </c>
      <c r="M50" s="17">
        <v>420</v>
      </c>
      <c r="N50" s="17">
        <v>520</v>
      </c>
      <c r="O50" s="17">
        <v>1020</v>
      </c>
      <c r="P50" s="17">
        <v>2280</v>
      </c>
      <c r="Q50" s="17">
        <v>1945</v>
      </c>
      <c r="R50" s="17">
        <v>390</v>
      </c>
      <c r="S50" s="17">
        <v>110</v>
      </c>
      <c r="T50" s="17">
        <v>189</v>
      </c>
      <c r="U50" s="17">
        <v>51</v>
      </c>
      <c r="V50" s="17">
        <v>780</v>
      </c>
      <c r="W50" s="17">
        <v>1100</v>
      </c>
      <c r="X50" s="17">
        <v>610</v>
      </c>
      <c r="Y50" s="17">
        <v>3360</v>
      </c>
      <c r="Z50" s="17">
        <v>3000</v>
      </c>
      <c r="AA50" s="17">
        <v>2450</v>
      </c>
      <c r="AB50" s="17">
        <v>435</v>
      </c>
      <c r="AC50" s="17">
        <v>49</v>
      </c>
      <c r="AD50" s="17">
        <v>91</v>
      </c>
      <c r="AE50" s="17">
        <v>245</v>
      </c>
      <c r="AF50" s="17">
        <v>1180</v>
      </c>
      <c r="AG50" s="17">
        <v>816</v>
      </c>
      <c r="AH50" s="17">
        <v>2420</v>
      </c>
      <c r="AI50" s="17">
        <v>920</v>
      </c>
      <c r="AJ50" s="17">
        <v>3005</v>
      </c>
      <c r="AK50" s="17">
        <v>970</v>
      </c>
      <c r="AL50" s="17">
        <v>1210</v>
      </c>
      <c r="AM50" s="17">
        <v>5</v>
      </c>
      <c r="AN50" s="17">
        <v>270</v>
      </c>
      <c r="AO50" s="17">
        <v>3350</v>
      </c>
      <c r="AP50" s="17">
        <v>1763</v>
      </c>
      <c r="AQ50" s="17">
        <v>4920</v>
      </c>
      <c r="AR50" s="17">
        <v>680</v>
      </c>
      <c r="AS50" s="17">
        <v>160</v>
      </c>
      <c r="AT50" s="17">
        <v>1145</v>
      </c>
      <c r="AU50" s="17">
        <v>640</v>
      </c>
      <c r="AV50" s="17">
        <v>515</v>
      </c>
      <c r="AW50" s="17">
        <v>1300</v>
      </c>
      <c r="AX50" s="17">
        <v>1150</v>
      </c>
      <c r="AZ50" s="17">
        <v>52425</v>
      </c>
      <c r="BA50" s="17">
        <v>52425</v>
      </c>
      <c r="BB50" s="17">
        <v>0</v>
      </c>
    </row>
    <row r="51" spans="1:54" x14ac:dyDescent="0.15">
      <c r="A51" s="17">
        <v>2020</v>
      </c>
      <c r="B51" s="17">
        <v>750</v>
      </c>
      <c r="C51" s="17">
        <v>22</v>
      </c>
      <c r="D51" s="17">
        <v>310</v>
      </c>
      <c r="E51" s="17">
        <v>1273</v>
      </c>
      <c r="F51" s="17">
        <v>825</v>
      </c>
      <c r="G51" s="17">
        <v>1380</v>
      </c>
      <c r="H51" s="17">
        <v>46</v>
      </c>
      <c r="I51" s="17">
        <v>14</v>
      </c>
      <c r="J51" s="17">
        <v>280</v>
      </c>
      <c r="K51" s="17">
        <v>570</v>
      </c>
      <c r="L51" s="17">
        <v>1300</v>
      </c>
      <c r="M51" s="17">
        <v>490</v>
      </c>
      <c r="N51" s="17">
        <v>500</v>
      </c>
      <c r="O51" s="17">
        <v>1160</v>
      </c>
      <c r="P51" s="17">
        <v>2590</v>
      </c>
      <c r="Q51" s="17">
        <v>2195</v>
      </c>
      <c r="R51" s="17">
        <v>400</v>
      </c>
      <c r="S51" s="17">
        <v>104</v>
      </c>
      <c r="T51" s="17">
        <v>200</v>
      </c>
      <c r="U51" s="17">
        <v>60</v>
      </c>
      <c r="V51" s="17">
        <v>780</v>
      </c>
      <c r="W51" s="17">
        <v>1230</v>
      </c>
      <c r="X51" s="17">
        <v>650</v>
      </c>
      <c r="Y51" s="17">
        <v>3070</v>
      </c>
      <c r="Z51" s="17">
        <v>2860</v>
      </c>
      <c r="AA51" s="17">
        <v>2740</v>
      </c>
      <c r="AB51" s="17">
        <v>320</v>
      </c>
      <c r="AC51" s="17">
        <v>42</v>
      </c>
      <c r="AD51" s="17">
        <v>106</v>
      </c>
      <c r="AE51" s="17">
        <v>225</v>
      </c>
      <c r="AF51" s="17">
        <v>1060</v>
      </c>
      <c r="AG51" s="17">
        <v>665</v>
      </c>
      <c r="AH51" s="17">
        <v>2220</v>
      </c>
      <c r="AI51" s="17">
        <v>860</v>
      </c>
      <c r="AJ51" s="17">
        <v>2790</v>
      </c>
      <c r="AK51" s="17">
        <v>960</v>
      </c>
      <c r="AL51" s="17">
        <v>1355</v>
      </c>
      <c r="AM51" s="17">
        <v>5</v>
      </c>
      <c r="AN51" s="17">
        <v>310</v>
      </c>
      <c r="AO51" s="17">
        <v>3050</v>
      </c>
      <c r="AP51" s="17">
        <v>1749</v>
      </c>
      <c r="AQ51" s="17">
        <v>5010</v>
      </c>
      <c r="AR51" s="17">
        <v>730</v>
      </c>
      <c r="AS51" s="17">
        <v>167</v>
      </c>
      <c r="AT51" s="17">
        <v>1135</v>
      </c>
      <c r="AU51" s="17">
        <v>690</v>
      </c>
      <c r="AV51" s="17">
        <v>540</v>
      </c>
      <c r="AW51" s="17">
        <v>1370</v>
      </c>
      <c r="AX51" s="17">
        <v>1080</v>
      </c>
      <c r="AZ51" s="17">
        <v>52238</v>
      </c>
      <c r="BA51" s="17">
        <v>52238</v>
      </c>
      <c r="BB51" s="17">
        <v>0</v>
      </c>
    </row>
    <row r="52" spans="1:54" x14ac:dyDescent="0.15">
      <c r="A52" s="17">
        <v>2021</v>
      </c>
      <c r="B52" s="17">
        <v>680</v>
      </c>
      <c r="C52" s="17">
        <v>19</v>
      </c>
      <c r="D52" s="17">
        <v>320</v>
      </c>
      <c r="E52" s="17">
        <v>1183</v>
      </c>
      <c r="F52" s="17">
        <v>830</v>
      </c>
      <c r="G52" s="17">
        <v>1480</v>
      </c>
      <c r="H52" s="17">
        <v>46</v>
      </c>
      <c r="I52" s="17">
        <v>11</v>
      </c>
      <c r="J52" s="17">
        <v>300</v>
      </c>
      <c r="K52" s="17">
        <v>520</v>
      </c>
      <c r="L52" s="17">
        <v>1240</v>
      </c>
      <c r="M52" s="17">
        <v>490</v>
      </c>
      <c r="N52" s="17">
        <v>530</v>
      </c>
      <c r="O52" s="17">
        <v>1240</v>
      </c>
      <c r="P52" s="17">
        <v>2640</v>
      </c>
      <c r="Q52" s="17">
        <v>2070</v>
      </c>
      <c r="R52" s="17">
        <v>360</v>
      </c>
      <c r="S52" s="17">
        <v>120</v>
      </c>
      <c r="T52" s="17">
        <v>199</v>
      </c>
      <c r="U52" s="17">
        <v>55</v>
      </c>
      <c r="V52" s="17">
        <v>780</v>
      </c>
      <c r="W52" s="17">
        <v>1090</v>
      </c>
      <c r="X52" s="17">
        <v>610</v>
      </c>
      <c r="Y52" s="17">
        <v>3150</v>
      </c>
      <c r="Z52" s="17">
        <v>2290</v>
      </c>
      <c r="AA52" s="17">
        <v>2580</v>
      </c>
      <c r="AB52" s="17">
        <v>340</v>
      </c>
      <c r="AC52" s="17">
        <v>42</v>
      </c>
      <c r="AD52" s="17">
        <v>98</v>
      </c>
      <c r="AE52" s="17">
        <v>235</v>
      </c>
      <c r="AF52" s="17">
        <v>1170</v>
      </c>
      <c r="AG52" s="17">
        <v>668</v>
      </c>
      <c r="AH52" s="17">
        <v>1990</v>
      </c>
      <c r="AI52" s="17">
        <v>880</v>
      </c>
      <c r="AJ52" s="17">
        <v>2900</v>
      </c>
      <c r="AK52" s="17">
        <v>890</v>
      </c>
      <c r="AL52" s="17">
        <v>1220</v>
      </c>
      <c r="AM52" s="17">
        <v>7</v>
      </c>
      <c r="AN52" s="17">
        <v>270</v>
      </c>
      <c r="AO52" s="17">
        <v>2400</v>
      </c>
      <c r="AP52" s="17">
        <v>1665</v>
      </c>
      <c r="AQ52" s="17">
        <v>5500</v>
      </c>
      <c r="AR52" s="17">
        <v>690</v>
      </c>
      <c r="AS52" s="17">
        <v>160</v>
      </c>
      <c r="AT52" s="17">
        <v>1030</v>
      </c>
      <c r="AU52" s="17">
        <v>700</v>
      </c>
      <c r="AV52" s="17">
        <v>518</v>
      </c>
      <c r="AW52" s="17">
        <v>1240</v>
      </c>
      <c r="AX52" s="17">
        <v>950</v>
      </c>
      <c r="AZ52" s="17">
        <v>50396</v>
      </c>
      <c r="BA52" s="17">
        <v>50396</v>
      </c>
      <c r="BB52" s="17">
        <v>0</v>
      </c>
    </row>
    <row r="53" spans="1:54" x14ac:dyDescent="0.15">
      <c r="A53" s="17">
        <v>2022</v>
      </c>
      <c r="B53" s="17">
        <v>680</v>
      </c>
      <c r="C53" s="17">
        <v>20</v>
      </c>
      <c r="D53" s="17">
        <v>335</v>
      </c>
      <c r="E53" s="17">
        <v>1093</v>
      </c>
      <c r="F53" s="17">
        <v>860</v>
      </c>
      <c r="G53" s="17">
        <v>1140</v>
      </c>
      <c r="H53" s="17">
        <v>52</v>
      </c>
      <c r="I53" s="17">
        <v>11</v>
      </c>
      <c r="J53" s="17">
        <v>310</v>
      </c>
      <c r="K53" s="17">
        <v>530</v>
      </c>
      <c r="L53" s="17">
        <v>1390</v>
      </c>
      <c r="M53" s="17">
        <v>490</v>
      </c>
      <c r="N53" s="17">
        <v>520</v>
      </c>
      <c r="O53" s="17">
        <v>1170</v>
      </c>
      <c r="P53" s="17">
        <v>2560</v>
      </c>
      <c r="Q53" s="17">
        <v>1910</v>
      </c>
      <c r="R53" s="17">
        <v>380</v>
      </c>
      <c r="S53" s="17">
        <v>134</v>
      </c>
      <c r="T53" s="17">
        <v>215</v>
      </c>
      <c r="U53" s="17">
        <v>60</v>
      </c>
      <c r="V53" s="17">
        <v>770</v>
      </c>
      <c r="W53" s="17">
        <v>1190</v>
      </c>
      <c r="X53" s="17">
        <v>580</v>
      </c>
      <c r="Y53" s="17">
        <v>3210</v>
      </c>
      <c r="Z53" s="17">
        <v>2290</v>
      </c>
      <c r="AA53" s="17">
        <v>2110</v>
      </c>
      <c r="AB53" s="17">
        <v>400</v>
      </c>
      <c r="AC53" s="17">
        <v>42</v>
      </c>
      <c r="AD53" s="17">
        <v>109</v>
      </c>
      <c r="AE53" s="17">
        <v>235</v>
      </c>
      <c r="AF53" s="17">
        <v>1180</v>
      </c>
      <c r="AG53" s="17">
        <v>646</v>
      </c>
      <c r="AH53" s="17">
        <v>2140</v>
      </c>
      <c r="AI53" s="17">
        <v>810</v>
      </c>
      <c r="AJ53" s="17">
        <v>2980</v>
      </c>
      <c r="AK53" s="17">
        <v>820</v>
      </c>
      <c r="AL53" s="17">
        <v>1310</v>
      </c>
      <c r="AM53" s="17">
        <v>7</v>
      </c>
      <c r="AN53" s="17">
        <v>270</v>
      </c>
      <c r="AO53" s="17">
        <v>2920</v>
      </c>
      <c r="AP53" s="17">
        <v>1672</v>
      </c>
      <c r="AQ53" s="17">
        <v>3890</v>
      </c>
      <c r="AR53" s="17">
        <v>670</v>
      </c>
      <c r="AS53" s="17">
        <v>165</v>
      </c>
      <c r="AT53" s="17">
        <v>1000</v>
      </c>
      <c r="AU53" s="17">
        <v>660</v>
      </c>
      <c r="AV53" s="17">
        <v>565</v>
      </c>
      <c r="AW53" s="17">
        <v>1100</v>
      </c>
      <c r="AX53" s="17">
        <v>1110</v>
      </c>
      <c r="AZ53" s="17">
        <v>48711</v>
      </c>
      <c r="BA53" s="17">
        <v>48711</v>
      </c>
      <c r="BB53" s="17">
        <v>0</v>
      </c>
    </row>
    <row r="54" spans="1:54" x14ac:dyDescent="0.15">
      <c r="A54" s="17">
        <v>2023</v>
      </c>
      <c r="B54" s="17">
        <v>680</v>
      </c>
      <c r="C54" s="17">
        <v>20</v>
      </c>
      <c r="D54" s="17">
        <v>345</v>
      </c>
      <c r="E54" s="17">
        <v>1162</v>
      </c>
      <c r="F54" s="17">
        <v>830</v>
      </c>
      <c r="G54" s="17">
        <v>1220</v>
      </c>
      <c r="H54" s="17">
        <v>53</v>
      </c>
      <c r="I54" s="17">
        <v>12</v>
      </c>
      <c r="J54" s="17">
        <v>320</v>
      </c>
      <c r="K54" s="17">
        <v>510</v>
      </c>
      <c r="L54" s="17">
        <v>1300</v>
      </c>
      <c r="M54" s="17">
        <v>410</v>
      </c>
      <c r="N54" s="17">
        <v>530</v>
      </c>
      <c r="O54" s="17">
        <v>1010</v>
      </c>
      <c r="P54" s="17">
        <v>2795</v>
      </c>
      <c r="Q54" s="17">
        <v>2070</v>
      </c>
      <c r="R54" s="17">
        <v>390</v>
      </c>
      <c r="S54" s="17">
        <v>128</v>
      </c>
      <c r="T54" s="17">
        <v>205</v>
      </c>
      <c r="U54" s="17">
        <v>54</v>
      </c>
      <c r="V54" s="17">
        <v>780</v>
      </c>
      <c r="W54" s="17">
        <v>1070</v>
      </c>
      <c r="X54" s="17">
        <v>580</v>
      </c>
      <c r="Y54" s="17">
        <v>3855</v>
      </c>
      <c r="Z54" s="17">
        <v>2700</v>
      </c>
      <c r="AA54" s="17">
        <v>2285</v>
      </c>
      <c r="AB54" s="17">
        <v>380</v>
      </c>
      <c r="AC54" s="17">
        <v>41</v>
      </c>
      <c r="AD54" s="17">
        <v>97</v>
      </c>
      <c r="AE54" s="17">
        <v>265</v>
      </c>
      <c r="AF54" s="17">
        <v>1120</v>
      </c>
      <c r="AG54" s="17">
        <v>657</v>
      </c>
      <c r="AH54" s="17">
        <v>2790</v>
      </c>
      <c r="AI54" s="17">
        <v>810</v>
      </c>
      <c r="AJ54" s="17">
        <v>4075</v>
      </c>
      <c r="AK54" s="17">
        <v>900</v>
      </c>
      <c r="AL54" s="17">
        <v>1200</v>
      </c>
      <c r="AM54" s="17">
        <v>6</v>
      </c>
      <c r="AN54" s="17">
        <v>260</v>
      </c>
      <c r="AO54" s="17">
        <v>2955</v>
      </c>
      <c r="AP54" s="17">
        <v>1716</v>
      </c>
      <c r="AQ54" s="17">
        <v>4685</v>
      </c>
      <c r="AR54" s="17">
        <v>660</v>
      </c>
      <c r="AS54" s="17">
        <v>165</v>
      </c>
      <c r="AT54" s="17">
        <v>1155</v>
      </c>
      <c r="AU54" s="17">
        <v>840</v>
      </c>
      <c r="AV54" s="17">
        <v>610</v>
      </c>
      <c r="AW54" s="17">
        <v>1030</v>
      </c>
      <c r="AX54" s="17">
        <v>1090</v>
      </c>
      <c r="AZ54" s="17">
        <v>52821</v>
      </c>
      <c r="BA54" s="17">
        <v>52821</v>
      </c>
      <c r="BB54" s="17">
        <v>0</v>
      </c>
    </row>
    <row r="55" spans="1:54" x14ac:dyDescent="0.15">
      <c r="A55" s="17">
        <v>2024</v>
      </c>
    </row>
    <row r="56" spans="1:54" x14ac:dyDescent="0.15">
      <c r="A56" s="17">
        <v>2025</v>
      </c>
    </row>
    <row r="57" spans="1:54" x14ac:dyDescent="0.15">
      <c r="A57" s="17">
        <v>2026</v>
      </c>
    </row>
  </sheetData>
  <pageMargins left="0.5" right="0.5" top="0.5" bottom="0.5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659F-FB3D-49F4-AEAC-6D81A2CF8E1F}">
  <sheetPr codeName="Sheet11"/>
  <dimension ref="A1:BL55"/>
  <sheetViews>
    <sheetView zoomScaleNormal="100" workbookViewId="0">
      <pane xSplit="1" ySplit="4" topLeftCell="AG39" activePane="bottomRight" state="frozen"/>
      <selection pane="topRight" activeCell="B1" sqref="B1"/>
      <selection pane="bottomLeft" activeCell="A5" sqref="A5"/>
      <selection pane="bottomRight" activeCell="AN58" sqref="AN58"/>
    </sheetView>
  </sheetViews>
  <sheetFormatPr baseColWidth="10" defaultColWidth="9.1640625" defaultRowHeight="16" x14ac:dyDescent="0.2"/>
  <cols>
    <col min="1" max="1" width="9.6640625" style="17" bestFit="1" customWidth="1"/>
    <col min="2" max="8" width="9.1640625" style="6"/>
    <col min="9" max="10" width="9.1640625" style="6" customWidth="1"/>
    <col min="11" max="16" width="9.1640625" style="6"/>
    <col min="17" max="17" width="9.1640625" style="6" customWidth="1"/>
    <col min="18" max="22" width="9.1640625" style="6"/>
    <col min="23" max="23" width="9.1640625" style="6" customWidth="1"/>
    <col min="24" max="38" width="9.1640625" style="6"/>
    <col min="39" max="39" width="9.1640625" style="6" customWidth="1"/>
    <col min="40" max="16384" width="9.1640625" style="6"/>
  </cols>
  <sheetData>
    <row r="1" spans="1:50" x14ac:dyDescent="0.2">
      <c r="A1" s="24"/>
      <c r="D1" s="5" t="s">
        <v>68</v>
      </c>
      <c r="U1" s="5" t="s">
        <v>68</v>
      </c>
      <c r="AL1" s="5" t="s">
        <v>68</v>
      </c>
    </row>
    <row r="2" spans="1:50" s="17" customFormat="1" ht="14" x14ac:dyDescent="0.15">
      <c r="A2" s="17" t="s">
        <v>85</v>
      </c>
      <c r="D2" s="18" t="s">
        <v>86</v>
      </c>
      <c r="U2" s="18" t="s">
        <v>87</v>
      </c>
      <c r="AL2" s="18" t="s">
        <v>86</v>
      </c>
    </row>
    <row r="4" spans="1:50" x14ac:dyDescent="0.2">
      <c r="A4" s="14" t="s">
        <v>17</v>
      </c>
      <c r="B4" s="9" t="s">
        <v>18</v>
      </c>
      <c r="C4" s="9" t="s">
        <v>19</v>
      </c>
      <c r="D4" s="10" t="s">
        <v>20</v>
      </c>
      <c r="E4" s="10" t="s">
        <v>21</v>
      </c>
      <c r="F4" s="10" t="s">
        <v>22</v>
      </c>
      <c r="G4" s="10" t="s">
        <v>23</v>
      </c>
      <c r="H4" s="10" t="s">
        <v>24</v>
      </c>
      <c r="I4" s="10" t="s">
        <v>25</v>
      </c>
      <c r="J4" s="10" t="s">
        <v>26</v>
      </c>
      <c r="K4" s="10" t="s">
        <v>27</v>
      </c>
      <c r="L4" s="10" t="s">
        <v>28</v>
      </c>
      <c r="M4" s="10" t="s">
        <v>29</v>
      </c>
      <c r="N4" s="10" t="s">
        <v>30</v>
      </c>
      <c r="O4" s="10" t="s">
        <v>31</v>
      </c>
      <c r="P4" s="10" t="s">
        <v>32</v>
      </c>
      <c r="Q4" s="10" t="s">
        <v>33</v>
      </c>
      <c r="R4" s="10" t="s">
        <v>34</v>
      </c>
      <c r="S4" s="10" t="s">
        <v>35</v>
      </c>
      <c r="T4" s="10" t="s">
        <v>36</v>
      </c>
      <c r="U4" s="10" t="s">
        <v>37</v>
      </c>
      <c r="V4" s="10" t="s">
        <v>38</v>
      </c>
      <c r="W4" s="10" t="s">
        <v>39</v>
      </c>
      <c r="X4" s="10" t="s">
        <v>40</v>
      </c>
      <c r="Y4" s="10" t="s">
        <v>41</v>
      </c>
      <c r="Z4" s="10" t="s">
        <v>42</v>
      </c>
      <c r="AA4" s="10" t="s">
        <v>43</v>
      </c>
      <c r="AB4" s="10" t="s">
        <v>44</v>
      </c>
      <c r="AC4" s="10" t="s">
        <v>45</v>
      </c>
      <c r="AD4" s="10" t="s">
        <v>46</v>
      </c>
      <c r="AE4" s="10" t="s">
        <v>47</v>
      </c>
      <c r="AF4" s="10" t="s">
        <v>48</v>
      </c>
      <c r="AG4" s="10" t="s">
        <v>49</v>
      </c>
      <c r="AH4" s="10" t="s">
        <v>50</v>
      </c>
      <c r="AI4" s="10" t="s">
        <v>51</v>
      </c>
      <c r="AJ4" s="10" t="s">
        <v>52</v>
      </c>
      <c r="AK4" s="10" t="s">
        <v>53</v>
      </c>
      <c r="AL4" s="10" t="s">
        <v>54</v>
      </c>
      <c r="AM4" s="10" t="s">
        <v>55</v>
      </c>
      <c r="AN4" s="10" t="s">
        <v>56</v>
      </c>
      <c r="AO4" s="10" t="s">
        <v>57</v>
      </c>
      <c r="AP4" s="10" t="s">
        <v>58</v>
      </c>
      <c r="AQ4" s="10" t="s">
        <v>59</v>
      </c>
      <c r="AR4" s="10" t="s">
        <v>60</v>
      </c>
      <c r="AS4" s="10" t="s">
        <v>61</v>
      </c>
      <c r="AT4" s="10" t="s">
        <v>62</v>
      </c>
      <c r="AU4" s="10" t="s">
        <v>63</v>
      </c>
      <c r="AV4" s="10" t="s">
        <v>64</v>
      </c>
      <c r="AW4" s="10" t="s">
        <v>65</v>
      </c>
      <c r="AX4" s="10" t="s">
        <v>66</v>
      </c>
    </row>
    <row r="5" spans="1:50" x14ac:dyDescent="0.2">
      <c r="A5" s="17">
        <v>1974</v>
      </c>
      <c r="B5" s="29"/>
      <c r="C5" s="29">
        <v>6.2</v>
      </c>
      <c r="D5" s="29">
        <v>2.6</v>
      </c>
      <c r="E5" s="29">
        <v>5.9</v>
      </c>
      <c r="F5" s="29">
        <v>2.65</v>
      </c>
      <c r="G5" s="29">
        <v>2.0499999999999998</v>
      </c>
      <c r="H5" s="29">
        <v>3.05</v>
      </c>
      <c r="I5" s="29"/>
      <c r="J5" s="29"/>
      <c r="K5" s="29">
        <v>3.7</v>
      </c>
      <c r="L5" s="29">
        <v>3.1</v>
      </c>
      <c r="M5" s="29">
        <v>2.7</v>
      </c>
      <c r="N5" s="29">
        <v>3</v>
      </c>
      <c r="O5" s="29">
        <v>2.5499999999999998</v>
      </c>
      <c r="P5" s="29">
        <v>3</v>
      </c>
      <c r="Q5" s="29">
        <v>2.35</v>
      </c>
      <c r="R5" s="29">
        <v>2.25</v>
      </c>
      <c r="S5" s="29">
        <v>3.5</v>
      </c>
      <c r="T5" s="29">
        <v>2.5499999999999998</v>
      </c>
      <c r="U5" s="29">
        <v>2.4500000000000002</v>
      </c>
      <c r="V5" s="29">
        <v>2.85</v>
      </c>
      <c r="W5" s="29">
        <v>1.9</v>
      </c>
      <c r="X5" s="29">
        <v>2.4500000000000002</v>
      </c>
      <c r="Y5" s="29">
        <v>2.1</v>
      </c>
      <c r="Z5" s="29">
        <v>2.5499999999999998</v>
      </c>
      <c r="AA5" s="29">
        <v>3.45</v>
      </c>
      <c r="AB5" s="29">
        <v>2.2999999999999998</v>
      </c>
      <c r="AC5" s="29">
        <v>2.7</v>
      </c>
      <c r="AD5" s="29">
        <v>4.3</v>
      </c>
      <c r="AE5" s="29">
        <v>2.7</v>
      </c>
      <c r="AF5" s="29">
        <v>2.2000000000000002</v>
      </c>
      <c r="AG5" s="29">
        <v>1.55</v>
      </c>
      <c r="AH5" s="29">
        <v>2.7</v>
      </c>
      <c r="AI5" s="29">
        <v>2.95</v>
      </c>
      <c r="AJ5" s="29">
        <v>3.3</v>
      </c>
      <c r="AK5" s="29">
        <v>2.7</v>
      </c>
      <c r="AL5" s="29">
        <v>2.2000000000000002</v>
      </c>
      <c r="AM5" s="29"/>
      <c r="AN5" s="29">
        <v>1.35</v>
      </c>
      <c r="AO5" s="29">
        <v>2.5</v>
      </c>
      <c r="AP5" s="29">
        <v>4.3</v>
      </c>
      <c r="AQ5" s="29">
        <v>3.3</v>
      </c>
      <c r="AR5" s="29">
        <v>1.9</v>
      </c>
      <c r="AS5" s="29">
        <v>2.7</v>
      </c>
      <c r="AT5" s="29">
        <v>3.8</v>
      </c>
      <c r="AU5" s="29">
        <v>2.4</v>
      </c>
      <c r="AV5" s="29">
        <v>2.9</v>
      </c>
      <c r="AW5" s="29">
        <v>2.15</v>
      </c>
      <c r="AX5" s="29">
        <v>2.77</v>
      </c>
    </row>
    <row r="6" spans="1:50" x14ac:dyDescent="0.2">
      <c r="A6" s="17">
        <v>1975</v>
      </c>
      <c r="B6" s="29"/>
      <c r="C6" s="29">
        <v>6.5</v>
      </c>
      <c r="D6" s="29">
        <v>2.9</v>
      </c>
      <c r="E6" s="29">
        <v>5.9</v>
      </c>
      <c r="F6" s="29">
        <v>2.65</v>
      </c>
      <c r="G6" s="29">
        <v>2.4</v>
      </c>
      <c r="H6" s="29">
        <v>3</v>
      </c>
      <c r="I6" s="29"/>
      <c r="J6" s="29"/>
      <c r="K6" s="29">
        <v>3.7</v>
      </c>
      <c r="L6" s="29">
        <v>3.3</v>
      </c>
      <c r="M6" s="29">
        <v>3</v>
      </c>
      <c r="N6" s="29">
        <v>3.05</v>
      </c>
      <c r="O6" s="29">
        <v>3</v>
      </c>
      <c r="P6" s="29">
        <v>2.9</v>
      </c>
      <c r="Q6" s="29">
        <v>2.1</v>
      </c>
      <c r="R6" s="29">
        <v>2.2000000000000002</v>
      </c>
      <c r="S6" s="29">
        <v>3.3</v>
      </c>
      <c r="T6" s="29">
        <v>2.6</v>
      </c>
      <c r="U6" s="29">
        <v>2.75</v>
      </c>
      <c r="V6" s="29">
        <v>2.95</v>
      </c>
      <c r="W6" s="29">
        <v>2.25</v>
      </c>
      <c r="X6" s="29">
        <v>2.5</v>
      </c>
      <c r="Y6" s="29">
        <v>2.2999999999999998</v>
      </c>
      <c r="Z6" s="29">
        <v>2.7</v>
      </c>
      <c r="AA6" s="29">
        <v>3.4</v>
      </c>
      <c r="AB6" s="29">
        <v>2.6</v>
      </c>
      <c r="AC6" s="29">
        <v>3.1</v>
      </c>
      <c r="AD6" s="29">
        <v>4.3</v>
      </c>
      <c r="AE6" s="29">
        <v>2.7</v>
      </c>
      <c r="AF6" s="29">
        <v>2.25</v>
      </c>
      <c r="AG6" s="29">
        <v>1.9</v>
      </c>
      <c r="AH6" s="29">
        <v>2.95</v>
      </c>
      <c r="AI6" s="29">
        <v>3.15</v>
      </c>
      <c r="AJ6" s="29">
        <v>3.5</v>
      </c>
      <c r="AK6" s="29">
        <v>2.7</v>
      </c>
      <c r="AL6" s="29">
        <v>2.35</v>
      </c>
      <c r="AM6" s="29"/>
      <c r="AN6" s="29">
        <v>1.5</v>
      </c>
      <c r="AO6" s="29">
        <v>2.35</v>
      </c>
      <c r="AP6" s="29">
        <v>4.7</v>
      </c>
      <c r="AQ6" s="29">
        <v>3.2</v>
      </c>
      <c r="AR6" s="29">
        <v>1.85</v>
      </c>
      <c r="AS6" s="29">
        <v>2.9</v>
      </c>
      <c r="AT6" s="29">
        <v>3.5</v>
      </c>
      <c r="AU6" s="29">
        <v>2.2999999999999998</v>
      </c>
      <c r="AV6" s="29">
        <v>2.85</v>
      </c>
      <c r="AW6" s="29">
        <v>2.35</v>
      </c>
      <c r="AX6" s="29">
        <v>2.87</v>
      </c>
    </row>
    <row r="7" spans="1:50" x14ac:dyDescent="0.2">
      <c r="A7" s="17">
        <v>1976</v>
      </c>
      <c r="B7" s="29"/>
      <c r="C7" s="29">
        <v>7</v>
      </c>
      <c r="D7" s="29">
        <v>2.5499999999999998</v>
      </c>
      <c r="E7" s="29">
        <v>6</v>
      </c>
      <c r="F7" s="29">
        <v>2.85</v>
      </c>
      <c r="G7" s="29">
        <v>2.8</v>
      </c>
      <c r="H7" s="29">
        <v>3</v>
      </c>
      <c r="I7" s="29"/>
      <c r="J7" s="29"/>
      <c r="K7" s="29">
        <v>3.55</v>
      </c>
      <c r="L7" s="29">
        <v>3.4</v>
      </c>
      <c r="M7" s="29">
        <v>3</v>
      </c>
      <c r="N7" s="29">
        <v>3.05</v>
      </c>
      <c r="O7" s="29">
        <v>2.9</v>
      </c>
      <c r="P7" s="29">
        <v>3</v>
      </c>
      <c r="Q7" s="29">
        <v>2.2999999999999998</v>
      </c>
      <c r="R7" s="29">
        <v>2.4500000000000002</v>
      </c>
      <c r="S7" s="29">
        <v>3.2</v>
      </c>
      <c r="T7" s="29">
        <v>2.4500000000000002</v>
      </c>
      <c r="U7" s="29">
        <v>2.6</v>
      </c>
      <c r="V7" s="29">
        <v>2.1</v>
      </c>
      <c r="W7" s="29">
        <v>1.95</v>
      </c>
      <c r="X7" s="29">
        <v>2.2000000000000002</v>
      </c>
      <c r="Y7" s="29">
        <v>2.2000000000000002</v>
      </c>
      <c r="Z7" s="29">
        <v>2.5</v>
      </c>
      <c r="AA7" s="29">
        <v>3.35</v>
      </c>
      <c r="AB7" s="29">
        <v>2.4500000000000002</v>
      </c>
      <c r="AC7" s="29">
        <v>3.5</v>
      </c>
      <c r="AD7" s="29">
        <v>4</v>
      </c>
      <c r="AE7" s="29">
        <v>2.7</v>
      </c>
      <c r="AF7" s="29">
        <v>2.2999999999999998</v>
      </c>
      <c r="AG7" s="29">
        <v>1.3</v>
      </c>
      <c r="AH7" s="29">
        <v>2.95</v>
      </c>
      <c r="AI7" s="29">
        <v>3.2</v>
      </c>
      <c r="AJ7" s="29">
        <v>3.6</v>
      </c>
      <c r="AK7" s="29">
        <v>2.7</v>
      </c>
      <c r="AL7" s="29">
        <v>2.6</v>
      </c>
      <c r="AM7" s="29"/>
      <c r="AN7" s="29">
        <v>0.8</v>
      </c>
      <c r="AO7" s="29">
        <v>2.4</v>
      </c>
      <c r="AP7" s="29">
        <v>5.4</v>
      </c>
      <c r="AQ7" s="29">
        <v>3.5</v>
      </c>
      <c r="AR7" s="29">
        <v>2.25</v>
      </c>
      <c r="AS7" s="29">
        <v>2</v>
      </c>
      <c r="AT7" s="29">
        <v>3.6</v>
      </c>
      <c r="AU7" s="29">
        <v>2.1</v>
      </c>
      <c r="AV7" s="29">
        <v>2.2000000000000002</v>
      </c>
      <c r="AW7" s="29">
        <v>2.2999999999999998</v>
      </c>
      <c r="AX7" s="29">
        <v>2.62</v>
      </c>
    </row>
    <row r="8" spans="1:50" x14ac:dyDescent="0.2">
      <c r="A8" s="17">
        <v>1977</v>
      </c>
      <c r="B8" s="29"/>
      <c r="C8" s="29">
        <v>6.5</v>
      </c>
      <c r="D8" s="29">
        <v>2.9</v>
      </c>
      <c r="E8" s="29">
        <v>5.85</v>
      </c>
      <c r="F8" s="29">
        <v>2.8</v>
      </c>
      <c r="G8" s="29">
        <v>2.4</v>
      </c>
      <c r="H8" s="29">
        <v>3</v>
      </c>
      <c r="I8" s="29"/>
      <c r="J8" s="29"/>
      <c r="K8" s="29">
        <v>3.6</v>
      </c>
      <c r="L8" s="29">
        <v>3.65</v>
      </c>
      <c r="M8" s="29">
        <v>3.3</v>
      </c>
      <c r="N8" s="29">
        <v>3.5</v>
      </c>
      <c r="O8" s="29">
        <v>3.3</v>
      </c>
      <c r="P8" s="29">
        <v>3.1</v>
      </c>
      <c r="Q8" s="29">
        <v>2.0499999999999998</v>
      </c>
      <c r="R8" s="29">
        <v>2.35</v>
      </c>
      <c r="S8" s="29">
        <v>2.9</v>
      </c>
      <c r="T8" s="29">
        <v>2.2999999999999998</v>
      </c>
      <c r="U8" s="29">
        <v>2.4500000000000002</v>
      </c>
      <c r="V8" s="29">
        <v>3.1</v>
      </c>
      <c r="W8" s="29">
        <v>2.85</v>
      </c>
      <c r="X8" s="29">
        <v>2.65</v>
      </c>
      <c r="Y8" s="29">
        <v>2.15</v>
      </c>
      <c r="Z8" s="29">
        <v>3.2</v>
      </c>
      <c r="AA8" s="29">
        <v>3.35</v>
      </c>
      <c r="AB8" s="29">
        <v>2.75</v>
      </c>
      <c r="AC8" s="29">
        <v>3.3</v>
      </c>
      <c r="AD8" s="29">
        <v>4.5</v>
      </c>
      <c r="AE8" s="29">
        <v>2.35</v>
      </c>
      <c r="AF8" s="29">
        <v>2.2000000000000002</v>
      </c>
      <c r="AG8" s="29">
        <v>1.2</v>
      </c>
      <c r="AH8" s="29">
        <v>3</v>
      </c>
      <c r="AI8" s="29">
        <v>3.3</v>
      </c>
      <c r="AJ8" s="29">
        <v>3.7</v>
      </c>
      <c r="AK8" s="29">
        <v>2.6</v>
      </c>
      <c r="AL8" s="29">
        <v>2.2999999999999998</v>
      </c>
      <c r="AM8" s="29"/>
      <c r="AN8" s="29">
        <v>1.65</v>
      </c>
      <c r="AO8" s="29">
        <v>2.4500000000000002</v>
      </c>
      <c r="AP8" s="29">
        <v>4.7</v>
      </c>
      <c r="AQ8" s="29">
        <v>3.5</v>
      </c>
      <c r="AR8" s="29">
        <v>1.9</v>
      </c>
      <c r="AS8" s="29">
        <v>1.8</v>
      </c>
      <c r="AT8" s="29">
        <v>3.5</v>
      </c>
      <c r="AU8" s="29">
        <v>2.25</v>
      </c>
      <c r="AV8" s="29">
        <v>3.25</v>
      </c>
      <c r="AW8" s="29">
        <v>2</v>
      </c>
      <c r="AX8" s="29">
        <v>2.98</v>
      </c>
    </row>
    <row r="9" spans="1:50" x14ac:dyDescent="0.2">
      <c r="A9" s="17">
        <v>1978</v>
      </c>
      <c r="B9" s="29"/>
      <c r="C9" s="29">
        <v>6.3</v>
      </c>
      <c r="D9" s="29">
        <v>2.5499999999999998</v>
      </c>
      <c r="E9" s="29">
        <v>5.45</v>
      </c>
      <c r="F9" s="29">
        <v>2.9</v>
      </c>
      <c r="G9" s="29">
        <v>2.6</v>
      </c>
      <c r="H9" s="29">
        <v>3.2</v>
      </c>
      <c r="I9" s="29"/>
      <c r="J9" s="29"/>
      <c r="K9" s="29">
        <v>3.75</v>
      </c>
      <c r="L9" s="29">
        <v>3.65</v>
      </c>
      <c r="M9" s="29">
        <v>3.2</v>
      </c>
      <c r="N9" s="29">
        <v>4</v>
      </c>
      <c r="O9" s="29">
        <v>2.9</v>
      </c>
      <c r="P9" s="29">
        <v>3</v>
      </c>
      <c r="Q9" s="29">
        <v>2.2999999999999998</v>
      </c>
      <c r="R9" s="29">
        <v>2.6</v>
      </c>
      <c r="S9" s="29">
        <v>3.4</v>
      </c>
      <c r="T9" s="29">
        <v>2.6</v>
      </c>
      <c r="U9" s="29">
        <v>2.9</v>
      </c>
      <c r="V9" s="29">
        <v>3.4</v>
      </c>
      <c r="W9" s="29"/>
      <c r="X9" s="29">
        <v>2.7</v>
      </c>
      <c r="Y9" s="29">
        <v>2.2999999999999998</v>
      </c>
      <c r="Z9" s="29">
        <v>3.2</v>
      </c>
      <c r="AA9" s="29">
        <v>3.45</v>
      </c>
      <c r="AB9" s="29">
        <v>2.5499999999999998</v>
      </c>
      <c r="AC9" s="29">
        <v>3.3</v>
      </c>
      <c r="AD9" s="29">
        <v>4.2</v>
      </c>
      <c r="AE9" s="29">
        <v>2.5499999999999998</v>
      </c>
      <c r="AF9" s="29">
        <v>2.2999999999999998</v>
      </c>
      <c r="AG9" s="29">
        <v>2.1</v>
      </c>
      <c r="AH9" s="29">
        <v>3.1</v>
      </c>
      <c r="AI9" s="29">
        <v>2.7</v>
      </c>
      <c r="AJ9" s="29">
        <v>3.8</v>
      </c>
      <c r="AK9" s="29">
        <v>2.8</v>
      </c>
      <c r="AL9" s="29">
        <v>2.5</v>
      </c>
      <c r="AM9" s="29"/>
      <c r="AN9" s="29">
        <v>2.4</v>
      </c>
      <c r="AO9" s="29">
        <v>2.4</v>
      </c>
      <c r="AP9" s="29">
        <v>4</v>
      </c>
      <c r="AQ9" s="29">
        <v>3.55</v>
      </c>
      <c r="AR9" s="29">
        <v>2.5499999999999998</v>
      </c>
      <c r="AS9" s="29">
        <v>3.1</v>
      </c>
      <c r="AT9" s="29">
        <v>3.8</v>
      </c>
      <c r="AU9" s="29">
        <v>2.35</v>
      </c>
      <c r="AV9" s="29">
        <v>3.1</v>
      </c>
      <c r="AW9" s="29">
        <v>2.35</v>
      </c>
      <c r="AX9" s="29">
        <v>3.13</v>
      </c>
    </row>
    <row r="10" spans="1:50" x14ac:dyDescent="0.2">
      <c r="A10" s="17">
        <v>1979</v>
      </c>
      <c r="B10" s="29"/>
      <c r="C10" s="29">
        <v>6.4</v>
      </c>
      <c r="D10" s="29">
        <v>2.5</v>
      </c>
      <c r="E10" s="29">
        <v>6</v>
      </c>
      <c r="F10" s="29">
        <v>3.1</v>
      </c>
      <c r="G10" s="29">
        <v>2.65</v>
      </c>
      <c r="H10" s="29">
        <v>3.25</v>
      </c>
      <c r="I10" s="29"/>
      <c r="J10" s="29"/>
      <c r="K10" s="29">
        <v>3.4</v>
      </c>
      <c r="L10" s="29">
        <v>3.9</v>
      </c>
      <c r="M10" s="29">
        <v>3.2</v>
      </c>
      <c r="N10" s="29">
        <v>4.0999999999999996</v>
      </c>
      <c r="O10" s="29">
        <v>3.5</v>
      </c>
      <c r="P10" s="29">
        <v>3.1</v>
      </c>
      <c r="Q10" s="29">
        <v>2.35</v>
      </c>
      <c r="R10" s="29">
        <v>2.5</v>
      </c>
      <c r="S10" s="29">
        <v>3.2</v>
      </c>
      <c r="T10" s="29">
        <v>2.9</v>
      </c>
      <c r="U10" s="29">
        <v>3.2</v>
      </c>
      <c r="V10" s="29">
        <v>3.4</v>
      </c>
      <c r="W10" s="29"/>
      <c r="X10" s="29">
        <v>2.75</v>
      </c>
      <c r="Y10" s="29">
        <v>2.25</v>
      </c>
      <c r="Z10" s="29">
        <v>3.25</v>
      </c>
      <c r="AA10" s="29">
        <v>3.4</v>
      </c>
      <c r="AB10" s="29">
        <v>2.6</v>
      </c>
      <c r="AC10" s="29">
        <v>3.6</v>
      </c>
      <c r="AD10" s="29">
        <v>4.5</v>
      </c>
      <c r="AE10" s="29">
        <v>2.75</v>
      </c>
      <c r="AF10" s="29">
        <v>2.35</v>
      </c>
      <c r="AG10" s="29">
        <v>1.85</v>
      </c>
      <c r="AH10" s="29">
        <v>3.05</v>
      </c>
      <c r="AI10" s="29">
        <v>3.3</v>
      </c>
      <c r="AJ10" s="29">
        <v>3.7</v>
      </c>
      <c r="AK10" s="29">
        <v>2.7</v>
      </c>
      <c r="AL10" s="29">
        <v>2.7</v>
      </c>
      <c r="AM10" s="29"/>
      <c r="AN10" s="29">
        <v>2.2000000000000002</v>
      </c>
      <c r="AO10" s="29">
        <v>2.5</v>
      </c>
      <c r="AP10" s="29">
        <v>4.7</v>
      </c>
      <c r="AQ10" s="29">
        <v>3.8</v>
      </c>
      <c r="AR10" s="29">
        <v>2.5499999999999998</v>
      </c>
      <c r="AS10" s="29">
        <v>2.95</v>
      </c>
      <c r="AT10" s="29">
        <v>3.6</v>
      </c>
      <c r="AU10" s="29">
        <v>1.75</v>
      </c>
      <c r="AV10" s="29">
        <v>3.3</v>
      </c>
      <c r="AW10" s="29">
        <v>2.4</v>
      </c>
      <c r="AX10" s="29">
        <v>3.2</v>
      </c>
    </row>
    <row r="11" spans="1:50" x14ac:dyDescent="0.2">
      <c r="A11" s="17">
        <v>1980</v>
      </c>
      <c r="B11" s="29"/>
      <c r="C11" s="29">
        <v>7</v>
      </c>
      <c r="D11" s="29">
        <v>1.6</v>
      </c>
      <c r="E11" s="29">
        <v>6.4</v>
      </c>
      <c r="F11" s="29">
        <v>3</v>
      </c>
      <c r="G11" s="29">
        <v>2.5499999999999998</v>
      </c>
      <c r="H11" s="29">
        <v>3.05</v>
      </c>
      <c r="I11" s="29"/>
      <c r="J11" s="29"/>
      <c r="K11" s="29">
        <v>3.5</v>
      </c>
      <c r="L11" s="29">
        <v>3.75</v>
      </c>
      <c r="M11" s="29">
        <v>3.35</v>
      </c>
      <c r="N11" s="29">
        <v>3.9</v>
      </c>
      <c r="O11" s="29">
        <v>2.85</v>
      </c>
      <c r="P11" s="29">
        <v>2.95</v>
      </c>
      <c r="Q11" s="29">
        <v>2.4</v>
      </c>
      <c r="R11" s="29">
        <v>2.0499999999999998</v>
      </c>
      <c r="S11" s="29">
        <v>3.1</v>
      </c>
      <c r="T11" s="29">
        <v>2.4</v>
      </c>
      <c r="U11" s="29">
        <v>3.4</v>
      </c>
      <c r="V11" s="29">
        <v>2.7</v>
      </c>
      <c r="W11" s="29"/>
      <c r="X11" s="29">
        <v>2.25</v>
      </c>
      <c r="Y11" s="29">
        <v>2.35</v>
      </c>
      <c r="Z11" s="29">
        <v>3.05</v>
      </c>
      <c r="AA11" s="29">
        <v>3.5</v>
      </c>
      <c r="AB11" s="29">
        <v>2.25</v>
      </c>
      <c r="AC11" s="29">
        <v>3</v>
      </c>
      <c r="AD11" s="29">
        <v>4.3</v>
      </c>
      <c r="AE11" s="29">
        <v>2.9</v>
      </c>
      <c r="AF11" s="29">
        <v>2.25</v>
      </c>
      <c r="AG11" s="29">
        <v>0.95</v>
      </c>
      <c r="AH11" s="29">
        <v>3.1</v>
      </c>
      <c r="AI11" s="29">
        <v>2.5</v>
      </c>
      <c r="AJ11" s="29">
        <v>4.2</v>
      </c>
      <c r="AK11" s="29">
        <v>2.6</v>
      </c>
      <c r="AL11" s="29">
        <v>2.1</v>
      </c>
      <c r="AM11" s="29"/>
      <c r="AN11" s="29">
        <v>1.4</v>
      </c>
      <c r="AO11" s="29">
        <v>2.4</v>
      </c>
      <c r="AP11" s="29">
        <v>4.5</v>
      </c>
      <c r="AQ11" s="29">
        <v>3.9</v>
      </c>
      <c r="AR11" s="29">
        <v>2.25</v>
      </c>
      <c r="AS11" s="29">
        <v>2.5</v>
      </c>
      <c r="AT11" s="29">
        <v>3.7</v>
      </c>
      <c r="AU11" s="29">
        <v>2.5499999999999998</v>
      </c>
      <c r="AV11" s="29">
        <v>3.5</v>
      </c>
      <c r="AW11" s="29">
        <v>2.15</v>
      </c>
      <c r="AX11" s="29">
        <v>3.06</v>
      </c>
    </row>
    <row r="12" spans="1:50" x14ac:dyDescent="0.2">
      <c r="A12" s="17">
        <v>1981</v>
      </c>
      <c r="B12" s="29"/>
      <c r="C12" s="29">
        <v>7</v>
      </c>
      <c r="D12" s="29">
        <v>2.4500000000000002</v>
      </c>
      <c r="E12" s="29">
        <v>6.3</v>
      </c>
      <c r="F12" s="29">
        <v>3</v>
      </c>
      <c r="G12" s="29">
        <v>2.6</v>
      </c>
      <c r="H12" s="29">
        <v>3.8</v>
      </c>
      <c r="I12" s="29"/>
      <c r="J12" s="29"/>
      <c r="K12" s="29">
        <v>3.6</v>
      </c>
      <c r="L12" s="29">
        <v>3.7</v>
      </c>
      <c r="M12" s="29">
        <v>3.5</v>
      </c>
      <c r="N12" s="29">
        <v>4</v>
      </c>
      <c r="O12" s="29">
        <v>3.6</v>
      </c>
      <c r="P12" s="29">
        <v>3.5</v>
      </c>
      <c r="Q12" s="29">
        <v>2.4</v>
      </c>
      <c r="R12" s="29">
        <v>2.4500000000000002</v>
      </c>
      <c r="S12" s="29">
        <v>3.3</v>
      </c>
      <c r="T12" s="29">
        <v>2.8</v>
      </c>
      <c r="U12" s="29">
        <v>3.5</v>
      </c>
      <c r="V12" s="29">
        <v>3.2</v>
      </c>
      <c r="W12" s="29"/>
      <c r="X12" s="29">
        <v>2.8</v>
      </c>
      <c r="Y12" s="29">
        <v>2.6</v>
      </c>
      <c r="Z12" s="29">
        <v>3.1</v>
      </c>
      <c r="AA12" s="29">
        <v>3.55</v>
      </c>
      <c r="AB12" s="29">
        <v>2.5</v>
      </c>
      <c r="AC12" s="29">
        <v>3.4</v>
      </c>
      <c r="AD12" s="29">
        <v>4.7</v>
      </c>
      <c r="AE12" s="29">
        <v>2.7</v>
      </c>
      <c r="AF12" s="29">
        <v>2.4</v>
      </c>
      <c r="AG12" s="29">
        <v>1.6</v>
      </c>
      <c r="AH12" s="29">
        <v>3.15</v>
      </c>
      <c r="AI12" s="29">
        <v>2.9</v>
      </c>
      <c r="AJ12" s="29">
        <v>4.0999999999999996</v>
      </c>
      <c r="AK12" s="29">
        <v>2.9</v>
      </c>
      <c r="AL12" s="29">
        <v>2.4500000000000002</v>
      </c>
      <c r="AM12" s="29"/>
      <c r="AN12" s="29">
        <v>1.5</v>
      </c>
      <c r="AO12" s="29">
        <v>2.5</v>
      </c>
      <c r="AP12" s="29">
        <v>4.8</v>
      </c>
      <c r="AQ12" s="29">
        <v>4.0999999999999996</v>
      </c>
      <c r="AR12" s="29">
        <v>2.75</v>
      </c>
      <c r="AS12" s="29">
        <v>2.4</v>
      </c>
      <c r="AT12" s="29">
        <v>3.7</v>
      </c>
      <c r="AU12" s="29">
        <v>2.4500000000000002</v>
      </c>
      <c r="AV12" s="29">
        <v>3.3</v>
      </c>
      <c r="AW12" s="29">
        <v>2.4500000000000002</v>
      </c>
      <c r="AX12" s="29">
        <v>3.19</v>
      </c>
    </row>
    <row r="13" spans="1:50" x14ac:dyDescent="0.2">
      <c r="A13" s="17">
        <v>1982</v>
      </c>
      <c r="B13" s="29"/>
      <c r="C13" s="29">
        <v>7.3</v>
      </c>
      <c r="D13" s="29">
        <v>2.4</v>
      </c>
      <c r="E13" s="29">
        <v>6.7</v>
      </c>
      <c r="F13" s="29">
        <v>3.1</v>
      </c>
      <c r="G13" s="29">
        <v>2.75</v>
      </c>
      <c r="H13" s="29">
        <v>3.8</v>
      </c>
      <c r="I13" s="29"/>
      <c r="J13" s="29"/>
      <c r="K13" s="29">
        <v>3.7</v>
      </c>
      <c r="L13" s="29">
        <v>3.9</v>
      </c>
      <c r="M13" s="29">
        <v>3.8</v>
      </c>
      <c r="N13" s="29">
        <v>3.9</v>
      </c>
      <c r="O13" s="29">
        <v>3.65</v>
      </c>
      <c r="P13" s="29">
        <v>3.6</v>
      </c>
      <c r="Q13" s="29">
        <v>2.4</v>
      </c>
      <c r="R13" s="29">
        <v>2.6</v>
      </c>
      <c r="S13" s="29">
        <v>3.6</v>
      </c>
      <c r="T13" s="29">
        <v>2.8</v>
      </c>
      <c r="U13" s="29">
        <v>3.5</v>
      </c>
      <c r="V13" s="29">
        <v>3.2</v>
      </c>
      <c r="W13" s="29"/>
      <c r="X13" s="29">
        <v>2.9</v>
      </c>
      <c r="Y13" s="29">
        <v>2.5</v>
      </c>
      <c r="Z13" s="29">
        <v>3.4</v>
      </c>
      <c r="AA13" s="29">
        <v>3.65</v>
      </c>
      <c r="AB13" s="29">
        <v>2.7</v>
      </c>
      <c r="AC13" s="29">
        <v>3.5</v>
      </c>
      <c r="AD13" s="29">
        <v>5</v>
      </c>
      <c r="AE13" s="29">
        <v>2.7</v>
      </c>
      <c r="AF13" s="29">
        <v>2.5</v>
      </c>
      <c r="AG13" s="29">
        <v>2</v>
      </c>
      <c r="AH13" s="29">
        <v>3.5</v>
      </c>
      <c r="AI13" s="29">
        <v>3.3</v>
      </c>
      <c r="AJ13" s="29">
        <v>4.2</v>
      </c>
      <c r="AK13" s="29">
        <v>3</v>
      </c>
      <c r="AL13" s="29">
        <v>2.75</v>
      </c>
      <c r="AM13" s="29"/>
      <c r="AN13" s="29">
        <v>2.2000000000000002</v>
      </c>
      <c r="AO13" s="29">
        <v>3</v>
      </c>
      <c r="AP13" s="29">
        <v>4.5999999999999996</v>
      </c>
      <c r="AQ13" s="29">
        <v>4</v>
      </c>
      <c r="AR13" s="29">
        <v>2.7</v>
      </c>
      <c r="AS13" s="29">
        <v>3.2</v>
      </c>
      <c r="AT13" s="29">
        <v>4</v>
      </c>
      <c r="AU13" s="29">
        <v>2.6</v>
      </c>
      <c r="AV13" s="29">
        <v>3.65</v>
      </c>
      <c r="AW13" s="29">
        <v>2.5</v>
      </c>
      <c r="AX13" s="29">
        <v>3.38</v>
      </c>
    </row>
    <row r="14" spans="1:50" x14ac:dyDescent="0.2">
      <c r="A14" s="17">
        <v>1983</v>
      </c>
      <c r="B14" s="29"/>
      <c r="C14" s="29">
        <v>7.3</v>
      </c>
      <c r="D14" s="29">
        <v>2.2000000000000002</v>
      </c>
      <c r="E14" s="29">
        <v>6.4</v>
      </c>
      <c r="F14" s="29">
        <v>3.1</v>
      </c>
      <c r="G14" s="29">
        <v>2.65</v>
      </c>
      <c r="H14" s="29">
        <v>3.4</v>
      </c>
      <c r="I14" s="29"/>
      <c r="J14" s="29"/>
      <c r="K14" s="29">
        <v>3.9</v>
      </c>
      <c r="L14" s="29">
        <v>3</v>
      </c>
      <c r="M14" s="29">
        <v>2.9</v>
      </c>
      <c r="N14" s="29">
        <v>3.1</v>
      </c>
      <c r="O14" s="29">
        <v>3</v>
      </c>
      <c r="P14" s="29">
        <v>2.4</v>
      </c>
      <c r="Q14" s="29">
        <v>2.2999999999999998</v>
      </c>
      <c r="R14" s="29">
        <v>2.6</v>
      </c>
      <c r="S14" s="29">
        <v>3.3</v>
      </c>
      <c r="T14" s="29">
        <v>3</v>
      </c>
      <c r="U14" s="29">
        <v>3.6</v>
      </c>
      <c r="V14" s="29">
        <v>3.3</v>
      </c>
      <c r="W14" s="29"/>
      <c r="X14" s="29">
        <v>2.4</v>
      </c>
      <c r="Y14" s="29">
        <v>2.2999999999999998</v>
      </c>
      <c r="Z14" s="29">
        <v>3.3</v>
      </c>
      <c r="AA14" s="29">
        <v>3.9</v>
      </c>
      <c r="AB14" s="29">
        <v>3</v>
      </c>
      <c r="AC14" s="29">
        <v>3.6</v>
      </c>
      <c r="AD14" s="29">
        <v>5.0999999999999996</v>
      </c>
      <c r="AE14" s="29">
        <v>2.8</v>
      </c>
      <c r="AF14" s="29">
        <v>2.2000000000000002</v>
      </c>
      <c r="AG14" s="29">
        <v>1.8</v>
      </c>
      <c r="AH14" s="29">
        <v>3.4</v>
      </c>
      <c r="AI14" s="29">
        <v>3.4</v>
      </c>
      <c r="AJ14" s="29">
        <v>4.2</v>
      </c>
      <c r="AK14" s="29">
        <v>2.8</v>
      </c>
      <c r="AL14" s="29">
        <v>2.9</v>
      </c>
      <c r="AM14" s="29"/>
      <c r="AN14" s="29">
        <v>2.2999999999999998</v>
      </c>
      <c r="AO14" s="29">
        <v>2.5</v>
      </c>
      <c r="AP14" s="29">
        <v>4.8</v>
      </c>
      <c r="AQ14" s="29">
        <v>3.9</v>
      </c>
      <c r="AR14" s="29">
        <v>2.5</v>
      </c>
      <c r="AS14" s="29">
        <v>2.4</v>
      </c>
      <c r="AT14" s="29">
        <v>4</v>
      </c>
      <c r="AU14" s="29">
        <v>2.7</v>
      </c>
      <c r="AV14" s="29">
        <v>3.4</v>
      </c>
      <c r="AW14" s="29">
        <v>2.5</v>
      </c>
      <c r="AX14" s="29">
        <v>3.2</v>
      </c>
    </row>
    <row r="15" spans="1:50" x14ac:dyDescent="0.2">
      <c r="A15" s="17">
        <v>1984</v>
      </c>
      <c r="B15" s="29"/>
      <c r="C15" s="29">
        <v>7.2</v>
      </c>
      <c r="D15" s="29">
        <v>2.5</v>
      </c>
      <c r="E15" s="29">
        <v>6.5</v>
      </c>
      <c r="F15" s="29">
        <v>3.1</v>
      </c>
      <c r="G15" s="29">
        <v>2.7</v>
      </c>
      <c r="H15" s="29">
        <v>3.7</v>
      </c>
      <c r="I15" s="29"/>
      <c r="J15" s="29"/>
      <c r="K15" s="29">
        <v>3.75</v>
      </c>
      <c r="L15" s="29">
        <v>3.8</v>
      </c>
      <c r="M15" s="29">
        <v>3.7</v>
      </c>
      <c r="N15" s="29">
        <v>4</v>
      </c>
      <c r="O15" s="29">
        <v>3.4</v>
      </c>
      <c r="P15" s="29">
        <v>3.2</v>
      </c>
      <c r="Q15" s="29">
        <v>2.4</v>
      </c>
      <c r="R15" s="29">
        <v>2.6</v>
      </c>
      <c r="S15" s="29">
        <v>3.7</v>
      </c>
      <c r="T15" s="29">
        <v>2.8</v>
      </c>
      <c r="U15" s="29">
        <v>3.3</v>
      </c>
      <c r="V15" s="29">
        <v>3.4</v>
      </c>
      <c r="W15" s="29"/>
      <c r="X15" s="29">
        <v>2.75</v>
      </c>
      <c r="Y15" s="29">
        <v>2.1</v>
      </c>
      <c r="Z15" s="29">
        <v>3.3</v>
      </c>
      <c r="AA15" s="29">
        <v>4</v>
      </c>
      <c r="AB15" s="29">
        <v>2.8</v>
      </c>
      <c r="AC15" s="29">
        <v>3.7</v>
      </c>
      <c r="AD15" s="29">
        <v>5.0999999999999996</v>
      </c>
      <c r="AE15" s="29">
        <v>2.9</v>
      </c>
      <c r="AF15" s="29">
        <v>2.6</v>
      </c>
      <c r="AG15" s="29">
        <v>1.75</v>
      </c>
      <c r="AH15" s="29">
        <v>3.7</v>
      </c>
      <c r="AI15" s="29">
        <v>3.4</v>
      </c>
      <c r="AJ15" s="29">
        <v>4.0999999999999996</v>
      </c>
      <c r="AK15" s="29">
        <v>3.2</v>
      </c>
      <c r="AL15" s="29">
        <v>2.7</v>
      </c>
      <c r="AM15" s="29"/>
      <c r="AN15" s="29">
        <v>2.2999999999999998</v>
      </c>
      <c r="AO15" s="29">
        <v>3</v>
      </c>
      <c r="AP15" s="29">
        <v>4.5</v>
      </c>
      <c r="AQ15" s="29">
        <v>4</v>
      </c>
      <c r="AR15" s="29">
        <v>2.5</v>
      </c>
      <c r="AS15" s="29">
        <v>3</v>
      </c>
      <c r="AT15" s="29">
        <v>4.3</v>
      </c>
      <c r="AU15" s="29">
        <v>2.8</v>
      </c>
      <c r="AV15" s="29">
        <v>3.6</v>
      </c>
      <c r="AW15" s="29">
        <v>2.4500000000000002</v>
      </c>
      <c r="AX15" s="29">
        <v>3.36</v>
      </c>
    </row>
    <row r="16" spans="1:50" x14ac:dyDescent="0.2">
      <c r="A16" s="17">
        <v>1985</v>
      </c>
      <c r="B16" s="29"/>
      <c r="C16" s="29">
        <v>7.1</v>
      </c>
      <c r="D16" s="29">
        <v>2.6</v>
      </c>
      <c r="E16" s="29">
        <v>6.5</v>
      </c>
      <c r="F16" s="29">
        <v>3.3</v>
      </c>
      <c r="G16" s="29">
        <v>2.6</v>
      </c>
      <c r="H16" s="29">
        <v>3.9</v>
      </c>
      <c r="I16" s="29"/>
      <c r="J16" s="29"/>
      <c r="K16" s="29">
        <v>3.5</v>
      </c>
      <c r="L16" s="29">
        <v>4.0999999999999996</v>
      </c>
      <c r="M16" s="29">
        <v>3.9</v>
      </c>
      <c r="N16" s="29">
        <v>3.75</v>
      </c>
      <c r="O16" s="29">
        <v>3.9</v>
      </c>
      <c r="P16" s="29">
        <v>3.6</v>
      </c>
      <c r="Q16" s="29">
        <v>2.6</v>
      </c>
      <c r="R16" s="29">
        <v>2.6</v>
      </c>
      <c r="S16" s="29">
        <v>4</v>
      </c>
      <c r="T16" s="29">
        <v>2.9</v>
      </c>
      <c r="U16" s="29">
        <v>3.6</v>
      </c>
      <c r="V16" s="29">
        <v>3.3</v>
      </c>
      <c r="W16" s="29"/>
      <c r="X16" s="29">
        <v>2.9</v>
      </c>
      <c r="Y16" s="29">
        <v>1.8</v>
      </c>
      <c r="Z16" s="29">
        <v>3.4</v>
      </c>
      <c r="AA16" s="29">
        <v>4.0999999999999996</v>
      </c>
      <c r="AB16" s="29">
        <v>2.9</v>
      </c>
      <c r="AC16" s="29">
        <v>3.9</v>
      </c>
      <c r="AD16" s="29">
        <v>5.2</v>
      </c>
      <c r="AE16" s="29">
        <v>2.8</v>
      </c>
      <c r="AF16" s="29">
        <v>2.7</v>
      </c>
      <c r="AG16" s="29">
        <v>1.4</v>
      </c>
      <c r="AH16" s="29">
        <v>4</v>
      </c>
      <c r="AI16" s="29">
        <v>3.9</v>
      </c>
      <c r="AJ16" s="29">
        <v>4.05</v>
      </c>
      <c r="AK16" s="29">
        <v>3.3</v>
      </c>
      <c r="AL16" s="29">
        <v>2.7</v>
      </c>
      <c r="AM16" s="29"/>
      <c r="AN16" s="29">
        <v>1.7</v>
      </c>
      <c r="AO16" s="29">
        <v>3.8</v>
      </c>
      <c r="AP16" s="29">
        <v>4.7</v>
      </c>
      <c r="AQ16" s="29">
        <v>3.9</v>
      </c>
      <c r="AR16" s="29">
        <v>2.5</v>
      </c>
      <c r="AS16" s="29">
        <v>3</v>
      </c>
      <c r="AT16" s="29">
        <v>3.9</v>
      </c>
      <c r="AU16" s="29">
        <v>3</v>
      </c>
      <c r="AV16" s="29">
        <v>3.2</v>
      </c>
      <c r="AW16" s="29">
        <v>2.2000000000000002</v>
      </c>
      <c r="AX16" s="29">
        <v>3.32</v>
      </c>
    </row>
    <row r="17" spans="1:50" x14ac:dyDescent="0.2">
      <c r="A17" s="17">
        <v>1986</v>
      </c>
      <c r="B17" s="29"/>
      <c r="C17" s="29">
        <v>7.6</v>
      </c>
      <c r="D17" s="29">
        <v>3</v>
      </c>
      <c r="E17" s="29">
        <v>6.6</v>
      </c>
      <c r="F17" s="29">
        <v>3.4</v>
      </c>
      <c r="G17" s="29">
        <v>2.95</v>
      </c>
      <c r="H17" s="29">
        <v>3</v>
      </c>
      <c r="I17" s="29"/>
      <c r="J17" s="29"/>
      <c r="K17" s="29">
        <v>3.8</v>
      </c>
      <c r="L17" s="29">
        <v>4.0999999999999996</v>
      </c>
      <c r="M17" s="29">
        <v>3.5</v>
      </c>
      <c r="N17" s="29">
        <v>3.8</v>
      </c>
      <c r="O17" s="29">
        <v>3.9</v>
      </c>
      <c r="P17" s="29">
        <v>3.2</v>
      </c>
      <c r="Q17" s="29">
        <v>2.7</v>
      </c>
      <c r="R17" s="29">
        <v>2.35</v>
      </c>
      <c r="S17" s="29">
        <v>3.1</v>
      </c>
      <c r="T17" s="29">
        <v>3.1</v>
      </c>
      <c r="U17" s="29">
        <v>3.6</v>
      </c>
      <c r="V17" s="29">
        <v>3.9</v>
      </c>
      <c r="W17" s="29"/>
      <c r="X17" s="29">
        <v>2.85</v>
      </c>
      <c r="Y17" s="29">
        <v>2.2999999999999998</v>
      </c>
      <c r="Z17" s="29">
        <v>3.45</v>
      </c>
      <c r="AA17" s="29">
        <v>4.0999999999999996</v>
      </c>
      <c r="AB17" s="29">
        <v>2.8</v>
      </c>
      <c r="AC17" s="29">
        <v>3.4</v>
      </c>
      <c r="AD17" s="29">
        <v>5</v>
      </c>
      <c r="AE17" s="29">
        <v>2.85</v>
      </c>
      <c r="AF17" s="29">
        <v>2</v>
      </c>
      <c r="AG17" s="29">
        <v>2.1</v>
      </c>
      <c r="AH17" s="29">
        <v>3.7</v>
      </c>
      <c r="AI17" s="29">
        <v>3.5</v>
      </c>
      <c r="AJ17" s="29">
        <v>4.2</v>
      </c>
      <c r="AK17" s="29">
        <v>3.2</v>
      </c>
      <c r="AL17" s="29">
        <v>3</v>
      </c>
      <c r="AM17" s="29"/>
      <c r="AN17" s="29">
        <v>2.5</v>
      </c>
      <c r="AO17" s="29">
        <v>3</v>
      </c>
      <c r="AP17" s="29">
        <v>4</v>
      </c>
      <c r="AQ17" s="29">
        <v>3.9</v>
      </c>
      <c r="AR17" s="29">
        <v>2.5</v>
      </c>
      <c r="AS17" s="29">
        <v>2.4</v>
      </c>
      <c r="AT17" s="29">
        <v>4.2</v>
      </c>
      <c r="AU17" s="29">
        <v>2.5</v>
      </c>
      <c r="AV17" s="29">
        <v>3</v>
      </c>
      <c r="AW17" s="29">
        <v>2.5</v>
      </c>
      <c r="AX17" s="29">
        <v>3.41</v>
      </c>
    </row>
    <row r="18" spans="1:50" x14ac:dyDescent="0.2">
      <c r="A18" s="17">
        <v>1987</v>
      </c>
      <c r="B18" s="29"/>
      <c r="C18" s="29">
        <v>7.8</v>
      </c>
      <c r="D18" s="29">
        <v>3</v>
      </c>
      <c r="E18" s="29">
        <v>6.7</v>
      </c>
      <c r="F18" s="29">
        <v>3.5</v>
      </c>
      <c r="G18" s="29">
        <v>2.75</v>
      </c>
      <c r="H18" s="29">
        <v>2.75</v>
      </c>
      <c r="I18" s="29"/>
      <c r="J18" s="29"/>
      <c r="K18" s="29">
        <v>3.9</v>
      </c>
      <c r="L18" s="29">
        <v>3.9</v>
      </c>
      <c r="M18" s="29">
        <v>3.8</v>
      </c>
      <c r="N18" s="29">
        <v>3.75</v>
      </c>
      <c r="O18" s="29">
        <v>3.8</v>
      </c>
      <c r="P18" s="29">
        <v>3.3</v>
      </c>
      <c r="Q18" s="29">
        <v>2.8</v>
      </c>
      <c r="R18" s="29">
        <v>2.25</v>
      </c>
      <c r="S18" s="29">
        <v>3.75</v>
      </c>
      <c r="T18" s="29">
        <v>2.5499999999999998</v>
      </c>
      <c r="U18" s="29">
        <v>3.2</v>
      </c>
      <c r="V18" s="29">
        <v>3.5</v>
      </c>
      <c r="W18" s="29"/>
      <c r="X18" s="29">
        <v>2.75</v>
      </c>
      <c r="Y18" s="29">
        <v>2.2000000000000002</v>
      </c>
      <c r="Z18" s="29">
        <v>3.55</v>
      </c>
      <c r="AA18" s="29">
        <v>4.2</v>
      </c>
      <c r="AB18" s="29">
        <v>2.4</v>
      </c>
      <c r="AC18" s="29">
        <v>3.4</v>
      </c>
      <c r="AD18" s="29">
        <v>5.0999999999999996</v>
      </c>
      <c r="AE18" s="29">
        <v>2.8</v>
      </c>
      <c r="AF18" s="29">
        <v>2.8</v>
      </c>
      <c r="AG18" s="29">
        <v>1.9</v>
      </c>
      <c r="AH18" s="29">
        <v>3.7</v>
      </c>
      <c r="AI18" s="29">
        <v>3.3</v>
      </c>
      <c r="AJ18" s="29">
        <v>4.2</v>
      </c>
      <c r="AK18" s="29">
        <v>3.2</v>
      </c>
      <c r="AL18" s="29">
        <v>2.7</v>
      </c>
      <c r="AM18" s="29"/>
      <c r="AN18" s="29">
        <v>2.2000000000000002</v>
      </c>
      <c r="AO18" s="29">
        <v>2.7</v>
      </c>
      <c r="AP18" s="29">
        <v>3.5</v>
      </c>
      <c r="AQ18" s="29">
        <v>4.0999999999999996</v>
      </c>
      <c r="AR18" s="29">
        <v>2.5</v>
      </c>
      <c r="AS18" s="29">
        <v>2.8</v>
      </c>
      <c r="AT18" s="29">
        <v>4.3</v>
      </c>
      <c r="AU18" s="29">
        <v>2.8</v>
      </c>
      <c r="AV18" s="29">
        <v>2.8</v>
      </c>
      <c r="AW18" s="29">
        <v>2.4</v>
      </c>
      <c r="AX18" s="29">
        <v>3.31</v>
      </c>
    </row>
    <row r="19" spans="1:50" x14ac:dyDescent="0.2">
      <c r="A19" s="17">
        <v>1988</v>
      </c>
      <c r="B19" s="29"/>
      <c r="C19" s="29">
        <v>7.9</v>
      </c>
      <c r="D19" s="29">
        <v>2.2999999999999998</v>
      </c>
      <c r="E19" s="29">
        <v>6.6</v>
      </c>
      <c r="F19" s="29">
        <v>3.4</v>
      </c>
      <c r="G19" s="29">
        <v>2.8</v>
      </c>
      <c r="H19" s="29">
        <v>3.75</v>
      </c>
      <c r="I19" s="29"/>
      <c r="J19" s="29"/>
      <c r="K19" s="29">
        <v>3.8</v>
      </c>
      <c r="L19" s="29">
        <v>2.5</v>
      </c>
      <c r="M19" s="29">
        <v>2.6</v>
      </c>
      <c r="N19" s="29">
        <v>2.35</v>
      </c>
      <c r="O19" s="29">
        <v>3.3</v>
      </c>
      <c r="P19" s="29">
        <v>2.8</v>
      </c>
      <c r="Q19" s="29">
        <v>2.8</v>
      </c>
      <c r="R19" s="29">
        <v>2.5</v>
      </c>
      <c r="S19" s="29">
        <v>3.75</v>
      </c>
      <c r="T19" s="29">
        <v>2.6</v>
      </c>
      <c r="U19" s="29">
        <v>2.6</v>
      </c>
      <c r="V19" s="29">
        <v>1.9</v>
      </c>
      <c r="W19" s="29"/>
      <c r="X19" s="29">
        <v>2.1</v>
      </c>
      <c r="Y19" s="29">
        <v>1.9</v>
      </c>
      <c r="Z19" s="29">
        <v>3</v>
      </c>
      <c r="AA19" s="29">
        <v>4.2</v>
      </c>
      <c r="AB19" s="29">
        <v>2.4500000000000002</v>
      </c>
      <c r="AC19" s="29">
        <v>3.1</v>
      </c>
      <c r="AD19" s="29">
        <v>4.9000000000000004</v>
      </c>
      <c r="AE19" s="29">
        <v>2.7</v>
      </c>
      <c r="AF19" s="29">
        <v>2.75</v>
      </c>
      <c r="AG19" s="29">
        <v>0.75</v>
      </c>
      <c r="AH19" s="29">
        <v>2.9</v>
      </c>
      <c r="AI19" s="29">
        <v>3.1</v>
      </c>
      <c r="AJ19" s="29">
        <v>4.0999999999999996</v>
      </c>
      <c r="AK19" s="29">
        <v>2.9</v>
      </c>
      <c r="AL19" s="29">
        <v>2.75</v>
      </c>
      <c r="AM19" s="29"/>
      <c r="AN19" s="29">
        <v>1.1000000000000001</v>
      </c>
      <c r="AO19" s="29">
        <v>2.1</v>
      </c>
      <c r="AP19" s="29">
        <v>3.9</v>
      </c>
      <c r="AQ19" s="29">
        <v>3.9</v>
      </c>
      <c r="AR19" s="29">
        <v>2.2000000000000002</v>
      </c>
      <c r="AS19" s="29">
        <v>3.2</v>
      </c>
      <c r="AT19" s="29">
        <v>4.2</v>
      </c>
      <c r="AU19" s="29">
        <v>2.2999999999999998</v>
      </c>
      <c r="AV19" s="29">
        <v>1.4</v>
      </c>
      <c r="AW19" s="29">
        <v>2.2999999999999998</v>
      </c>
      <c r="AX19" s="29">
        <v>2.59</v>
      </c>
    </row>
    <row r="20" spans="1:50" x14ac:dyDescent="0.2">
      <c r="A20" s="17">
        <v>1989</v>
      </c>
      <c r="B20" s="29"/>
      <c r="C20" s="29">
        <v>7.6</v>
      </c>
      <c r="D20" s="29">
        <v>3</v>
      </c>
      <c r="E20" s="29">
        <v>6.7</v>
      </c>
      <c r="F20" s="29">
        <v>3.2</v>
      </c>
      <c r="G20" s="29">
        <v>2.8</v>
      </c>
      <c r="H20" s="29">
        <v>4.0999999999999996</v>
      </c>
      <c r="I20" s="29"/>
      <c r="J20" s="29"/>
      <c r="K20" s="29">
        <v>4</v>
      </c>
      <c r="L20" s="29">
        <v>3.7</v>
      </c>
      <c r="M20" s="29">
        <v>3.6</v>
      </c>
      <c r="N20" s="29">
        <v>3</v>
      </c>
      <c r="O20" s="29">
        <v>3.6</v>
      </c>
      <c r="P20" s="29">
        <v>3.7</v>
      </c>
      <c r="Q20" s="29">
        <v>2.8</v>
      </c>
      <c r="R20" s="29">
        <v>2</v>
      </c>
      <c r="S20" s="29">
        <v>3.75</v>
      </c>
      <c r="T20" s="29">
        <v>2.7</v>
      </c>
      <c r="U20" s="29">
        <v>3.6</v>
      </c>
      <c r="V20" s="29">
        <v>2.6</v>
      </c>
      <c r="W20" s="29"/>
      <c r="X20" s="29">
        <v>2.8</v>
      </c>
      <c r="Y20" s="29">
        <v>2.2000000000000002</v>
      </c>
      <c r="Z20" s="29">
        <v>3</v>
      </c>
      <c r="AA20" s="29">
        <v>4.4000000000000004</v>
      </c>
      <c r="AB20" s="29">
        <v>2.5499999999999998</v>
      </c>
      <c r="AC20" s="29">
        <v>2.8</v>
      </c>
      <c r="AD20" s="29">
        <v>5.0999999999999996</v>
      </c>
      <c r="AE20" s="29">
        <v>2.4500000000000002</v>
      </c>
      <c r="AF20" s="29">
        <v>3</v>
      </c>
      <c r="AG20" s="29">
        <v>1</v>
      </c>
      <c r="AH20" s="29">
        <v>3.3</v>
      </c>
      <c r="AI20" s="29">
        <v>4</v>
      </c>
      <c r="AJ20" s="29">
        <v>4.3</v>
      </c>
      <c r="AK20" s="29">
        <v>2.9</v>
      </c>
      <c r="AL20" s="29">
        <v>2.7</v>
      </c>
      <c r="AM20" s="29"/>
      <c r="AN20" s="29">
        <v>1.2</v>
      </c>
      <c r="AO20" s="29">
        <v>3.1</v>
      </c>
      <c r="AP20" s="29">
        <v>4.2</v>
      </c>
      <c r="AQ20" s="29">
        <v>3.7</v>
      </c>
      <c r="AR20" s="29">
        <v>2.4500000000000002</v>
      </c>
      <c r="AS20" s="29">
        <v>3.8</v>
      </c>
      <c r="AT20" s="29">
        <v>4.3</v>
      </c>
      <c r="AU20" s="29">
        <v>2.9</v>
      </c>
      <c r="AV20" s="29">
        <v>2.2999999999999998</v>
      </c>
      <c r="AW20" s="29">
        <v>2.2999999999999998</v>
      </c>
      <c r="AX20" s="29">
        <v>2.99</v>
      </c>
    </row>
    <row r="21" spans="1:50" x14ac:dyDescent="0.2">
      <c r="A21" s="17">
        <v>1990</v>
      </c>
      <c r="B21" s="29"/>
      <c r="C21" s="29">
        <v>7.9</v>
      </c>
      <c r="D21" s="29">
        <v>3</v>
      </c>
      <c r="E21" s="29">
        <v>6.6</v>
      </c>
      <c r="F21" s="29">
        <v>3.5</v>
      </c>
      <c r="G21" s="29">
        <v>2.7</v>
      </c>
      <c r="H21" s="29">
        <v>4.0999999999999996</v>
      </c>
      <c r="I21" s="29"/>
      <c r="J21" s="29"/>
      <c r="K21" s="29">
        <v>3.9</v>
      </c>
      <c r="L21" s="29">
        <v>4.2</v>
      </c>
      <c r="M21" s="29">
        <v>3.9</v>
      </c>
      <c r="N21" s="29">
        <v>3.75</v>
      </c>
      <c r="O21" s="29">
        <v>3.8</v>
      </c>
      <c r="P21" s="29">
        <v>3.4</v>
      </c>
      <c r="Q21" s="29"/>
      <c r="R21" s="29">
        <v>2.4</v>
      </c>
      <c r="S21" s="29">
        <v>3.85</v>
      </c>
      <c r="T21" s="29">
        <v>2.8</v>
      </c>
      <c r="U21" s="29">
        <v>3.9</v>
      </c>
      <c r="V21" s="29">
        <v>3.2</v>
      </c>
      <c r="W21" s="29"/>
      <c r="X21" s="29">
        <v>3</v>
      </c>
      <c r="Y21" s="29">
        <v>2.5</v>
      </c>
      <c r="Z21" s="29">
        <v>3.3</v>
      </c>
      <c r="AA21" s="29">
        <v>4.0999999999999996</v>
      </c>
      <c r="AB21" s="29">
        <v>2.2000000000000002</v>
      </c>
      <c r="AC21" s="29">
        <v>3</v>
      </c>
      <c r="AD21" s="29">
        <v>5</v>
      </c>
      <c r="AE21" s="29">
        <v>2.5499999999999998</v>
      </c>
      <c r="AF21" s="29">
        <v>2.9</v>
      </c>
      <c r="AG21" s="29">
        <v>1.1000000000000001</v>
      </c>
      <c r="AH21" s="29">
        <v>4</v>
      </c>
      <c r="AI21" s="29">
        <v>3.2</v>
      </c>
      <c r="AJ21" s="29">
        <v>4.3</v>
      </c>
      <c r="AK21" s="29">
        <v>3</v>
      </c>
      <c r="AL21" s="29">
        <v>2.8</v>
      </c>
      <c r="AM21" s="29"/>
      <c r="AN21" s="29">
        <v>1.8</v>
      </c>
      <c r="AO21" s="29">
        <v>3.6</v>
      </c>
      <c r="AP21" s="29">
        <v>4</v>
      </c>
      <c r="AQ21" s="29">
        <v>3.8</v>
      </c>
      <c r="AR21" s="29">
        <v>2.4</v>
      </c>
      <c r="AS21" s="29">
        <v>4</v>
      </c>
      <c r="AT21" s="29">
        <v>4.8</v>
      </c>
      <c r="AU21" s="29">
        <v>3.2</v>
      </c>
      <c r="AV21" s="29">
        <v>2.8</v>
      </c>
      <c r="AW21" s="29">
        <v>2.4</v>
      </c>
      <c r="AX21" s="29">
        <v>3.29</v>
      </c>
    </row>
    <row r="22" spans="1:50" x14ac:dyDescent="0.2">
      <c r="A22" s="17">
        <v>1991</v>
      </c>
      <c r="B22" s="29"/>
      <c r="C22" s="29">
        <v>7.7</v>
      </c>
      <c r="D22" s="29">
        <v>3</v>
      </c>
      <c r="E22" s="29">
        <v>6.7</v>
      </c>
      <c r="F22" s="29">
        <v>3.8</v>
      </c>
      <c r="G22" s="29">
        <v>2.7</v>
      </c>
      <c r="H22" s="29">
        <v>3.5</v>
      </c>
      <c r="I22" s="29"/>
      <c r="J22" s="29"/>
      <c r="K22" s="29">
        <v>3.8</v>
      </c>
      <c r="L22" s="29">
        <v>3.8</v>
      </c>
      <c r="M22" s="29">
        <v>3</v>
      </c>
      <c r="N22" s="29">
        <v>3.7</v>
      </c>
      <c r="O22" s="29">
        <v>3.1</v>
      </c>
      <c r="P22" s="29">
        <v>3.5</v>
      </c>
      <c r="Q22" s="29"/>
      <c r="R22" s="29">
        <v>2</v>
      </c>
      <c r="S22" s="29">
        <v>3</v>
      </c>
      <c r="T22" s="29">
        <v>2.6</v>
      </c>
      <c r="U22" s="29">
        <v>3.9</v>
      </c>
      <c r="V22" s="29">
        <v>3.7</v>
      </c>
      <c r="W22" s="29"/>
      <c r="X22" s="29">
        <v>2.7</v>
      </c>
      <c r="Y22" s="29">
        <v>2.5</v>
      </c>
      <c r="Z22" s="29">
        <v>3.3</v>
      </c>
      <c r="AA22" s="29">
        <v>3.65</v>
      </c>
      <c r="AB22" s="29">
        <v>2.4</v>
      </c>
      <c r="AC22" s="29">
        <v>3.1</v>
      </c>
      <c r="AD22" s="29">
        <v>4.9000000000000004</v>
      </c>
      <c r="AE22" s="29">
        <v>2.5</v>
      </c>
      <c r="AF22" s="29">
        <v>3</v>
      </c>
      <c r="AG22" s="29">
        <v>1.65</v>
      </c>
      <c r="AH22" s="29">
        <v>2.8</v>
      </c>
      <c r="AI22" s="29">
        <v>3.3</v>
      </c>
      <c r="AJ22" s="29">
        <v>4.2</v>
      </c>
      <c r="AK22" s="29">
        <v>2.6</v>
      </c>
      <c r="AL22" s="29">
        <v>2.5</v>
      </c>
      <c r="AM22" s="29"/>
      <c r="AN22" s="29">
        <v>2.2999999999999998</v>
      </c>
      <c r="AO22" s="29">
        <v>3.5</v>
      </c>
      <c r="AP22" s="29">
        <v>4.5</v>
      </c>
      <c r="AQ22" s="29">
        <v>4</v>
      </c>
      <c r="AR22" s="29">
        <v>2.4</v>
      </c>
      <c r="AS22" s="29">
        <v>3.4</v>
      </c>
      <c r="AT22" s="29">
        <v>4.5</v>
      </c>
      <c r="AU22" s="29">
        <v>2.5</v>
      </c>
      <c r="AV22" s="29">
        <v>2.8</v>
      </c>
      <c r="AW22" s="29">
        <v>2.5</v>
      </c>
      <c r="AX22" s="29">
        <v>3.28</v>
      </c>
    </row>
    <row r="23" spans="1:50" x14ac:dyDescent="0.2">
      <c r="A23" s="17">
        <v>1992</v>
      </c>
      <c r="B23" s="29"/>
      <c r="C23" s="29">
        <v>7.3</v>
      </c>
      <c r="D23" s="29">
        <v>3.5</v>
      </c>
      <c r="E23" s="29">
        <v>6.7</v>
      </c>
      <c r="F23" s="29">
        <v>3.8</v>
      </c>
      <c r="G23" s="29">
        <v>2.9</v>
      </c>
      <c r="H23" s="29">
        <v>3.5</v>
      </c>
      <c r="I23" s="29"/>
      <c r="J23" s="29"/>
      <c r="K23" s="29">
        <v>3.7</v>
      </c>
      <c r="L23" s="29">
        <v>3.5</v>
      </c>
      <c r="M23" s="29">
        <v>3.7</v>
      </c>
      <c r="N23" s="29">
        <v>3.7</v>
      </c>
      <c r="O23" s="29">
        <v>4.2</v>
      </c>
      <c r="P23" s="29">
        <v>3.5</v>
      </c>
      <c r="Q23" s="29"/>
      <c r="R23" s="29">
        <v>2.2000000000000002</v>
      </c>
      <c r="S23" s="29">
        <v>3.9</v>
      </c>
      <c r="T23" s="29">
        <v>2.6</v>
      </c>
      <c r="U23" s="29">
        <v>3.6</v>
      </c>
      <c r="V23" s="29">
        <v>3.5</v>
      </c>
      <c r="W23" s="29"/>
      <c r="X23" s="29">
        <v>2.8</v>
      </c>
      <c r="Y23" s="29">
        <v>2.2999999999999998</v>
      </c>
      <c r="Z23" s="29">
        <v>3.7</v>
      </c>
      <c r="AA23" s="29">
        <v>3.8</v>
      </c>
      <c r="AB23" s="29">
        <v>1.95</v>
      </c>
      <c r="AC23" s="29">
        <v>3.9</v>
      </c>
      <c r="AD23" s="29">
        <v>5.0999999999999996</v>
      </c>
      <c r="AE23" s="29">
        <v>2.35</v>
      </c>
      <c r="AF23" s="29">
        <v>2.8</v>
      </c>
      <c r="AG23" s="29">
        <v>1.35</v>
      </c>
      <c r="AH23" s="29">
        <v>4</v>
      </c>
      <c r="AI23" s="29">
        <v>3.8</v>
      </c>
      <c r="AJ23" s="29">
        <v>4</v>
      </c>
      <c r="AK23" s="29">
        <v>3.2</v>
      </c>
      <c r="AL23" s="29">
        <v>2.5</v>
      </c>
      <c r="AM23" s="29"/>
      <c r="AN23" s="29">
        <v>2.1</v>
      </c>
      <c r="AO23" s="29">
        <v>3.6</v>
      </c>
      <c r="AP23" s="29">
        <v>5</v>
      </c>
      <c r="AQ23" s="29">
        <v>4</v>
      </c>
      <c r="AR23" s="29">
        <v>2.2999999999999998</v>
      </c>
      <c r="AS23" s="29">
        <v>3.5</v>
      </c>
      <c r="AT23" s="29">
        <v>4.5999999999999996</v>
      </c>
      <c r="AU23" s="29">
        <v>3</v>
      </c>
      <c r="AV23" s="29">
        <v>2.2999999999999998</v>
      </c>
      <c r="AW23" s="29">
        <v>2.2999999999999998</v>
      </c>
      <c r="AX23" s="29">
        <v>3.29</v>
      </c>
    </row>
    <row r="24" spans="1:50" x14ac:dyDescent="0.2">
      <c r="A24" s="17">
        <v>1993</v>
      </c>
      <c r="B24" s="29"/>
      <c r="C24" s="29">
        <v>7.4</v>
      </c>
      <c r="D24" s="29">
        <v>3</v>
      </c>
      <c r="E24" s="29">
        <v>6.9</v>
      </c>
      <c r="F24" s="29">
        <v>3.8</v>
      </c>
      <c r="G24" s="29">
        <v>2.4</v>
      </c>
      <c r="H24" s="29">
        <v>3.8</v>
      </c>
      <c r="I24" s="29"/>
      <c r="J24" s="29"/>
      <c r="K24" s="29">
        <v>4</v>
      </c>
      <c r="L24" s="29">
        <v>3.8</v>
      </c>
      <c r="M24" s="29">
        <v>4</v>
      </c>
      <c r="N24" s="29">
        <v>2.5499999999999998</v>
      </c>
      <c r="O24" s="29">
        <v>3.8</v>
      </c>
      <c r="P24" s="29">
        <v>3.7</v>
      </c>
      <c r="Q24" s="29"/>
      <c r="R24" s="29">
        <v>2.8</v>
      </c>
      <c r="S24" s="29">
        <v>3.1</v>
      </c>
      <c r="T24" s="29">
        <v>2.2999999999999998</v>
      </c>
      <c r="U24" s="29">
        <v>4.2</v>
      </c>
      <c r="V24" s="29">
        <v>3</v>
      </c>
      <c r="W24" s="29"/>
      <c r="X24" s="29">
        <v>2.7</v>
      </c>
      <c r="Y24" s="29">
        <v>2.4</v>
      </c>
      <c r="Z24" s="29">
        <v>3.4</v>
      </c>
      <c r="AA24" s="29">
        <v>4.4000000000000004</v>
      </c>
      <c r="AB24" s="29">
        <v>2.2999999999999998</v>
      </c>
      <c r="AC24" s="29">
        <v>2.2999999999999998</v>
      </c>
      <c r="AD24" s="29">
        <v>5.0999999999999996</v>
      </c>
      <c r="AE24" s="29">
        <v>2.4500000000000002</v>
      </c>
      <c r="AF24" s="29">
        <v>2</v>
      </c>
      <c r="AG24" s="29">
        <v>1.9</v>
      </c>
      <c r="AH24" s="29">
        <v>3.5</v>
      </c>
      <c r="AI24" s="29">
        <v>3.6</v>
      </c>
      <c r="AJ24" s="29">
        <v>4.2</v>
      </c>
      <c r="AK24" s="29">
        <v>2.9</v>
      </c>
      <c r="AL24" s="29">
        <v>2</v>
      </c>
      <c r="AM24" s="29"/>
      <c r="AN24" s="29">
        <v>2.6</v>
      </c>
      <c r="AO24" s="29">
        <v>3.3</v>
      </c>
      <c r="AP24" s="29">
        <v>4.3</v>
      </c>
      <c r="AQ24" s="29">
        <v>4.4000000000000004</v>
      </c>
      <c r="AR24" s="29">
        <v>2.35</v>
      </c>
      <c r="AS24" s="29">
        <v>2.7</v>
      </c>
      <c r="AT24" s="29">
        <v>4.5</v>
      </c>
      <c r="AU24" s="29">
        <v>3.2</v>
      </c>
      <c r="AV24" s="29">
        <v>2.2999999999999998</v>
      </c>
      <c r="AW24" s="29">
        <v>2.5</v>
      </c>
      <c r="AX24" s="29">
        <v>3.25</v>
      </c>
    </row>
    <row r="25" spans="1:50" x14ac:dyDescent="0.2">
      <c r="A25" s="17">
        <v>1994</v>
      </c>
      <c r="B25" s="29"/>
      <c r="C25" s="29">
        <v>7.5</v>
      </c>
      <c r="D25" s="29">
        <v>3.4</v>
      </c>
      <c r="E25" s="29">
        <v>7</v>
      </c>
      <c r="F25" s="29">
        <v>3.9</v>
      </c>
      <c r="G25" s="29">
        <v>2.9</v>
      </c>
      <c r="H25" s="29">
        <v>5.2</v>
      </c>
      <c r="I25" s="29"/>
      <c r="J25" s="29"/>
      <c r="K25" s="29">
        <v>3.9</v>
      </c>
      <c r="L25" s="29">
        <v>3.5</v>
      </c>
      <c r="M25" s="29">
        <v>3.8</v>
      </c>
      <c r="N25" s="29">
        <v>3.7</v>
      </c>
      <c r="O25" s="29">
        <v>3.9</v>
      </c>
      <c r="P25" s="29">
        <v>3.7</v>
      </c>
      <c r="Q25" s="29"/>
      <c r="R25" s="29">
        <v>2.5</v>
      </c>
      <c r="S25" s="29">
        <v>4.5999999999999996</v>
      </c>
      <c r="T25" s="29">
        <v>2.7</v>
      </c>
      <c r="U25" s="29">
        <v>3.9</v>
      </c>
      <c r="V25" s="29">
        <v>3.7</v>
      </c>
      <c r="W25" s="29"/>
      <c r="X25" s="29">
        <v>2.8</v>
      </c>
      <c r="Y25" s="29">
        <v>2.2999999999999998</v>
      </c>
      <c r="Z25" s="29">
        <v>3.6</v>
      </c>
      <c r="AA25" s="29">
        <v>4.3</v>
      </c>
      <c r="AB25" s="29">
        <v>2.1</v>
      </c>
      <c r="AC25" s="29">
        <v>3.7</v>
      </c>
      <c r="AD25" s="29">
        <v>5.2</v>
      </c>
      <c r="AE25" s="29">
        <v>3</v>
      </c>
      <c r="AF25" s="29">
        <v>2.95</v>
      </c>
      <c r="AG25" s="29">
        <v>1.9</v>
      </c>
      <c r="AH25" s="29">
        <v>4.2</v>
      </c>
      <c r="AI25" s="29">
        <v>3.5</v>
      </c>
      <c r="AJ25" s="29">
        <v>4</v>
      </c>
      <c r="AK25" s="29">
        <v>3</v>
      </c>
      <c r="AL25" s="29">
        <v>2.5</v>
      </c>
      <c r="AM25" s="29"/>
      <c r="AN25" s="29">
        <v>2.1</v>
      </c>
      <c r="AO25" s="29">
        <v>3.3</v>
      </c>
      <c r="AP25" s="29">
        <v>4.5</v>
      </c>
      <c r="AQ25" s="29">
        <v>4.2</v>
      </c>
      <c r="AR25" s="29">
        <v>2.2000000000000002</v>
      </c>
      <c r="AS25" s="29">
        <v>3.1</v>
      </c>
      <c r="AT25" s="29">
        <v>4.7</v>
      </c>
      <c r="AU25" s="29">
        <v>3.2</v>
      </c>
      <c r="AV25" s="29">
        <v>2.5</v>
      </c>
      <c r="AW25" s="29">
        <v>2.2999999999999998</v>
      </c>
      <c r="AX25" s="29">
        <v>3.36</v>
      </c>
    </row>
    <row r="26" spans="1:50" x14ac:dyDescent="0.2">
      <c r="A26" s="17">
        <v>1995</v>
      </c>
      <c r="B26" s="29"/>
      <c r="C26" s="29">
        <v>7.8</v>
      </c>
      <c r="D26" s="29">
        <v>2.5</v>
      </c>
      <c r="E26" s="29">
        <v>6.9</v>
      </c>
      <c r="F26" s="29">
        <v>3.6</v>
      </c>
      <c r="G26" s="29">
        <v>2.1</v>
      </c>
      <c r="H26" s="29">
        <v>3.75</v>
      </c>
      <c r="I26" s="29"/>
      <c r="J26" s="29"/>
      <c r="K26" s="29">
        <v>4.0999999999999996</v>
      </c>
      <c r="L26" s="29">
        <v>4</v>
      </c>
      <c r="M26" s="29">
        <v>4</v>
      </c>
      <c r="N26" s="29">
        <v>3.6</v>
      </c>
      <c r="O26" s="29">
        <v>3.8</v>
      </c>
      <c r="P26" s="29">
        <v>3.9</v>
      </c>
      <c r="Q26" s="29"/>
      <c r="R26" s="29">
        <v>2</v>
      </c>
      <c r="S26" s="29">
        <v>4.3</v>
      </c>
      <c r="T26" s="29">
        <v>2.4</v>
      </c>
      <c r="U26" s="29">
        <v>4.0999999999999996</v>
      </c>
      <c r="V26" s="29">
        <v>3.5</v>
      </c>
      <c r="W26" s="29"/>
      <c r="X26" s="29">
        <v>2.8</v>
      </c>
      <c r="Y26" s="29">
        <v>2.5</v>
      </c>
      <c r="Z26" s="29">
        <v>3.6</v>
      </c>
      <c r="AA26" s="29">
        <v>4.5</v>
      </c>
      <c r="AB26" s="29">
        <v>2.1</v>
      </c>
      <c r="AC26" s="29">
        <v>3.5</v>
      </c>
      <c r="AD26" s="29">
        <v>5.0999999999999996</v>
      </c>
      <c r="AE26" s="29">
        <v>2.6</v>
      </c>
      <c r="AF26" s="29">
        <v>3.1</v>
      </c>
      <c r="AG26" s="29">
        <v>2.2000000000000002</v>
      </c>
      <c r="AH26" s="29">
        <v>3.8</v>
      </c>
      <c r="AI26" s="29">
        <v>3.8</v>
      </c>
      <c r="AJ26" s="29">
        <v>4.3</v>
      </c>
      <c r="AK26" s="29">
        <v>2.9</v>
      </c>
      <c r="AL26" s="29">
        <v>2</v>
      </c>
      <c r="AM26" s="29"/>
      <c r="AN26" s="29">
        <v>2.5</v>
      </c>
      <c r="AO26" s="29">
        <v>3.6</v>
      </c>
      <c r="AP26" s="29">
        <v>3.6</v>
      </c>
      <c r="AQ26" s="29">
        <v>4.3</v>
      </c>
      <c r="AR26" s="29">
        <v>2.1</v>
      </c>
      <c r="AS26" s="29">
        <v>3.3</v>
      </c>
      <c r="AT26" s="29">
        <v>5.0999999999999996</v>
      </c>
      <c r="AU26" s="29">
        <v>3</v>
      </c>
      <c r="AV26" s="29">
        <v>2.6</v>
      </c>
      <c r="AW26" s="29">
        <v>2.7</v>
      </c>
      <c r="AX26" s="29">
        <v>3.45</v>
      </c>
    </row>
    <row r="27" spans="1:50" x14ac:dyDescent="0.2">
      <c r="A27" s="17">
        <v>1996</v>
      </c>
      <c r="B27" s="29"/>
      <c r="C27" s="29">
        <v>8</v>
      </c>
      <c r="D27" s="29">
        <v>2.4</v>
      </c>
      <c r="E27" s="29">
        <v>7</v>
      </c>
      <c r="F27" s="29">
        <v>3.5</v>
      </c>
      <c r="G27" s="29">
        <v>2.5</v>
      </c>
      <c r="H27" s="29">
        <v>4.5999999999999996</v>
      </c>
      <c r="I27" s="29"/>
      <c r="J27" s="29"/>
      <c r="K27" s="29">
        <v>4.2</v>
      </c>
      <c r="L27" s="29">
        <v>3.6</v>
      </c>
      <c r="M27" s="29">
        <v>3.2</v>
      </c>
      <c r="N27" s="29">
        <v>3.6</v>
      </c>
      <c r="O27" s="29">
        <v>4.3</v>
      </c>
      <c r="P27" s="29">
        <v>3.6</v>
      </c>
      <c r="Q27" s="29"/>
      <c r="R27" s="29">
        <v>3</v>
      </c>
      <c r="S27" s="29">
        <v>4.7</v>
      </c>
      <c r="T27" s="29">
        <v>2</v>
      </c>
      <c r="U27" s="29">
        <v>3.6</v>
      </c>
      <c r="V27" s="29">
        <v>3.1</v>
      </c>
      <c r="W27" s="29"/>
      <c r="X27" s="29">
        <v>2.75</v>
      </c>
      <c r="Y27" s="29">
        <v>2.1</v>
      </c>
      <c r="Z27" s="29">
        <v>3.7</v>
      </c>
      <c r="AA27" s="29">
        <v>4.5</v>
      </c>
      <c r="AB27" s="29">
        <v>1.95</v>
      </c>
      <c r="AC27" s="29">
        <v>3.5</v>
      </c>
      <c r="AD27" s="29">
        <v>5.0999999999999996</v>
      </c>
      <c r="AE27" s="29">
        <v>2.7</v>
      </c>
      <c r="AF27" s="29">
        <v>2.8</v>
      </c>
      <c r="AG27" s="29">
        <v>1.85</v>
      </c>
      <c r="AH27" s="29">
        <v>3</v>
      </c>
      <c r="AI27" s="29">
        <v>3.5</v>
      </c>
      <c r="AJ27" s="29">
        <v>4.4000000000000004</v>
      </c>
      <c r="AK27" s="29">
        <v>3.1</v>
      </c>
      <c r="AL27" s="29">
        <v>2.9</v>
      </c>
      <c r="AM27" s="29"/>
      <c r="AN27" s="29">
        <v>2.2000000000000002</v>
      </c>
      <c r="AO27" s="29">
        <v>3.4</v>
      </c>
      <c r="AP27" s="29">
        <v>4.5</v>
      </c>
      <c r="AQ27" s="29">
        <v>4</v>
      </c>
      <c r="AR27" s="29">
        <v>2.1</v>
      </c>
      <c r="AS27" s="29">
        <v>3.6</v>
      </c>
      <c r="AT27" s="29">
        <v>4.7</v>
      </c>
      <c r="AU27" s="29">
        <v>2.8</v>
      </c>
      <c r="AV27" s="29">
        <v>2.5</v>
      </c>
      <c r="AW27" s="29">
        <v>2.4</v>
      </c>
      <c r="AX27" s="29">
        <v>3.27</v>
      </c>
    </row>
    <row r="28" spans="1:50" x14ac:dyDescent="0.2">
      <c r="A28" s="17">
        <v>1997</v>
      </c>
      <c r="B28" s="29"/>
      <c r="C28" s="29">
        <v>8.1999999999999993</v>
      </c>
      <c r="D28" s="29">
        <v>2.8</v>
      </c>
      <c r="E28" s="29">
        <v>7.2</v>
      </c>
      <c r="F28" s="29">
        <v>3.9</v>
      </c>
      <c r="G28" s="29">
        <v>2.4</v>
      </c>
      <c r="H28" s="29">
        <v>3.4</v>
      </c>
      <c r="I28" s="29"/>
      <c r="J28" s="29"/>
      <c r="K28" s="29">
        <v>4.0999999999999996</v>
      </c>
      <c r="L28" s="29">
        <v>3.9</v>
      </c>
      <c r="M28" s="29">
        <v>3.8</v>
      </c>
      <c r="N28" s="29">
        <v>3.5</v>
      </c>
      <c r="O28" s="29">
        <v>4</v>
      </c>
      <c r="P28" s="29">
        <v>3</v>
      </c>
      <c r="Q28" s="29"/>
      <c r="R28" s="29">
        <v>2</v>
      </c>
      <c r="S28" s="29">
        <v>3.3</v>
      </c>
      <c r="T28" s="29">
        <v>2.2999999999999998</v>
      </c>
      <c r="U28" s="29">
        <v>3.4</v>
      </c>
      <c r="V28" s="29">
        <v>3.3</v>
      </c>
      <c r="W28" s="29"/>
      <c r="X28" s="29">
        <v>2.8</v>
      </c>
      <c r="Y28" s="29">
        <v>2.4</v>
      </c>
      <c r="Z28" s="29">
        <v>3.25</v>
      </c>
      <c r="AA28" s="29">
        <v>4.2</v>
      </c>
      <c r="AB28" s="29">
        <v>2</v>
      </c>
      <c r="AC28" s="29">
        <v>2.9</v>
      </c>
      <c r="AD28" s="29">
        <v>5.2</v>
      </c>
      <c r="AE28" s="29">
        <v>2.6</v>
      </c>
      <c r="AF28" s="29">
        <v>3</v>
      </c>
      <c r="AG28" s="29">
        <v>1.5</v>
      </c>
      <c r="AH28" s="29">
        <v>3.6</v>
      </c>
      <c r="AI28" s="29">
        <v>3.8</v>
      </c>
      <c r="AJ28" s="29">
        <v>4.7</v>
      </c>
      <c r="AK28" s="29">
        <v>2.8</v>
      </c>
      <c r="AL28" s="29">
        <v>2.4</v>
      </c>
      <c r="AM28" s="29"/>
      <c r="AN28" s="29">
        <v>2.2999999999999998</v>
      </c>
      <c r="AO28" s="29">
        <v>3.3</v>
      </c>
      <c r="AP28" s="29">
        <v>4.7</v>
      </c>
      <c r="AQ28" s="29">
        <v>4.3</v>
      </c>
      <c r="AR28" s="29">
        <v>2.2999999999999998</v>
      </c>
      <c r="AS28" s="29">
        <v>2.75</v>
      </c>
      <c r="AT28" s="29">
        <v>4.8</v>
      </c>
      <c r="AU28" s="29">
        <v>3</v>
      </c>
      <c r="AV28" s="29">
        <v>2.75</v>
      </c>
      <c r="AW28" s="29">
        <v>2.7</v>
      </c>
      <c r="AX28" s="29">
        <v>3.33</v>
      </c>
    </row>
    <row r="29" spans="1:50" x14ac:dyDescent="0.2">
      <c r="A29" s="17">
        <v>1998</v>
      </c>
      <c r="B29" s="29"/>
      <c r="C29" s="29">
        <v>8</v>
      </c>
      <c r="D29" s="29">
        <v>2.6</v>
      </c>
      <c r="E29" s="29">
        <v>6.6</v>
      </c>
      <c r="F29" s="29">
        <v>4.2</v>
      </c>
      <c r="G29" s="29">
        <v>2.2000000000000002</v>
      </c>
      <c r="H29" s="29">
        <v>3.6</v>
      </c>
      <c r="I29" s="29"/>
      <c r="J29" s="29"/>
      <c r="K29" s="29">
        <v>4.3</v>
      </c>
      <c r="L29" s="29">
        <v>4.2</v>
      </c>
      <c r="M29" s="29">
        <v>4.0999999999999996</v>
      </c>
      <c r="N29" s="29">
        <v>3.6</v>
      </c>
      <c r="O29" s="29">
        <v>4.5999999999999996</v>
      </c>
      <c r="P29" s="29">
        <v>3.5</v>
      </c>
      <c r="Q29" s="29"/>
      <c r="R29" s="29">
        <v>2.5</v>
      </c>
      <c r="S29" s="29">
        <v>4.0999999999999996</v>
      </c>
      <c r="T29" s="29">
        <v>1.8</v>
      </c>
      <c r="U29" s="29">
        <v>3.3</v>
      </c>
      <c r="V29" s="29">
        <v>3.6</v>
      </c>
      <c r="W29" s="29"/>
      <c r="X29" s="29">
        <v>3.25</v>
      </c>
      <c r="Y29" s="29">
        <v>2.2000000000000002</v>
      </c>
      <c r="Z29" s="29">
        <v>3.75</v>
      </c>
      <c r="AA29" s="29">
        <v>4.5999999999999996</v>
      </c>
      <c r="AB29" s="29">
        <v>3</v>
      </c>
      <c r="AC29" s="29">
        <v>2.8</v>
      </c>
      <c r="AD29" s="29">
        <v>5.0999999999999996</v>
      </c>
      <c r="AE29" s="29">
        <v>2.4500000000000002</v>
      </c>
      <c r="AF29" s="29">
        <v>2.8</v>
      </c>
      <c r="AG29" s="29">
        <v>1.75</v>
      </c>
      <c r="AH29" s="29">
        <v>3.5</v>
      </c>
      <c r="AI29" s="29">
        <v>2.6</v>
      </c>
      <c r="AJ29" s="29">
        <v>4.8</v>
      </c>
      <c r="AK29" s="29">
        <v>2.8</v>
      </c>
      <c r="AL29" s="29">
        <v>3</v>
      </c>
      <c r="AM29" s="29"/>
      <c r="AN29" s="29">
        <v>2.4</v>
      </c>
      <c r="AO29" s="29">
        <v>3.4</v>
      </c>
      <c r="AP29" s="29">
        <v>4.5</v>
      </c>
      <c r="AQ29" s="29">
        <v>4.4000000000000004</v>
      </c>
      <c r="AR29" s="29">
        <v>2.2999999999999998</v>
      </c>
      <c r="AS29" s="29">
        <v>2.7</v>
      </c>
      <c r="AT29" s="29">
        <v>5</v>
      </c>
      <c r="AU29" s="29">
        <v>3</v>
      </c>
      <c r="AV29" s="29">
        <v>2.8</v>
      </c>
      <c r="AW29" s="29">
        <v>2.6</v>
      </c>
      <c r="AX29" s="29">
        <v>3.48</v>
      </c>
    </row>
    <row r="30" spans="1:50" x14ac:dyDescent="0.2">
      <c r="A30" s="17">
        <v>1999</v>
      </c>
      <c r="B30" s="29"/>
      <c r="C30" s="29">
        <v>7.9</v>
      </c>
      <c r="D30" s="29">
        <v>2.5</v>
      </c>
      <c r="E30" s="29">
        <v>6.9</v>
      </c>
      <c r="F30" s="29">
        <v>3.8</v>
      </c>
      <c r="G30" s="29">
        <v>1.7</v>
      </c>
      <c r="H30" s="29">
        <v>3.9</v>
      </c>
      <c r="I30" s="29"/>
      <c r="J30" s="29"/>
      <c r="K30" s="29">
        <v>4</v>
      </c>
      <c r="L30" s="29">
        <v>4</v>
      </c>
      <c r="M30" s="29">
        <v>3.7</v>
      </c>
      <c r="N30" s="29">
        <v>3.9</v>
      </c>
      <c r="O30" s="29">
        <v>4.4000000000000004</v>
      </c>
      <c r="P30" s="29">
        <v>2.9</v>
      </c>
      <c r="Q30" s="29"/>
      <c r="R30" s="29">
        <v>1.7</v>
      </c>
      <c r="S30" s="29">
        <v>2.8</v>
      </c>
      <c r="T30" s="29">
        <v>1.9</v>
      </c>
      <c r="U30" s="29">
        <v>3.8</v>
      </c>
      <c r="V30" s="29">
        <v>3.5</v>
      </c>
      <c r="W30" s="29"/>
      <c r="X30" s="29">
        <v>2.9</v>
      </c>
      <c r="Y30" s="29">
        <v>2.2000000000000002</v>
      </c>
      <c r="Z30" s="29">
        <v>3.7</v>
      </c>
      <c r="AA30" s="29">
        <v>4.0999999999999996</v>
      </c>
      <c r="AB30" s="29">
        <v>2.2000000000000002</v>
      </c>
      <c r="AC30" s="29">
        <v>2.7</v>
      </c>
      <c r="AD30" s="29">
        <v>5.2</v>
      </c>
      <c r="AE30" s="29">
        <v>2.2999999999999998</v>
      </c>
      <c r="AF30" s="29">
        <v>3</v>
      </c>
      <c r="AG30" s="29">
        <v>2.15</v>
      </c>
      <c r="AH30" s="29">
        <v>3</v>
      </c>
      <c r="AI30" s="29">
        <v>3.5</v>
      </c>
      <c r="AJ30" s="29">
        <v>4.4000000000000004</v>
      </c>
      <c r="AK30" s="29">
        <v>2.4</v>
      </c>
      <c r="AL30" s="29">
        <v>1.8</v>
      </c>
      <c r="AM30" s="29"/>
      <c r="AN30" s="29">
        <v>2.8</v>
      </c>
      <c r="AO30" s="29">
        <v>3.1</v>
      </c>
      <c r="AP30" s="29">
        <v>5.5</v>
      </c>
      <c r="AQ30" s="29">
        <v>4.4000000000000004</v>
      </c>
      <c r="AR30" s="29">
        <v>1.7</v>
      </c>
      <c r="AS30" s="29">
        <v>2.5</v>
      </c>
      <c r="AT30" s="29">
        <v>4.9000000000000004</v>
      </c>
      <c r="AU30" s="29">
        <v>2.1</v>
      </c>
      <c r="AV30" s="29">
        <v>3.1</v>
      </c>
      <c r="AW30" s="29">
        <v>2.7</v>
      </c>
      <c r="AX30" s="29">
        <v>3.51</v>
      </c>
    </row>
    <row r="31" spans="1:50" x14ac:dyDescent="0.2">
      <c r="A31" s="17">
        <v>2000</v>
      </c>
      <c r="B31" s="29"/>
      <c r="C31" s="29">
        <v>8.3000000000000007</v>
      </c>
      <c r="D31" s="29">
        <v>2.5</v>
      </c>
      <c r="E31" s="29">
        <v>7</v>
      </c>
      <c r="F31" s="29">
        <v>3.7</v>
      </c>
      <c r="G31" s="29">
        <v>2.2000000000000002</v>
      </c>
      <c r="H31" s="29">
        <v>5</v>
      </c>
      <c r="I31" s="29"/>
      <c r="J31" s="29"/>
      <c r="K31" s="29">
        <v>4.2</v>
      </c>
      <c r="L31" s="29">
        <v>3.8</v>
      </c>
      <c r="M31" s="29">
        <v>4.0999999999999996</v>
      </c>
      <c r="N31" s="29">
        <v>3.9</v>
      </c>
      <c r="O31" s="29">
        <v>4.0999999999999996</v>
      </c>
      <c r="P31" s="29">
        <v>3.9</v>
      </c>
      <c r="Q31" s="29"/>
      <c r="R31" s="29">
        <v>2.2000000000000002</v>
      </c>
      <c r="S31" s="29">
        <v>4.4000000000000004</v>
      </c>
      <c r="T31" s="29">
        <v>2.2999999999999998</v>
      </c>
      <c r="U31" s="29">
        <v>3.7</v>
      </c>
      <c r="V31" s="29">
        <v>3.6</v>
      </c>
      <c r="W31" s="29"/>
      <c r="X31" s="29">
        <v>3.1</v>
      </c>
      <c r="Y31" s="29">
        <v>2.1</v>
      </c>
      <c r="Z31" s="29">
        <v>3.1</v>
      </c>
      <c r="AA31" s="29">
        <v>4.5999999999999996</v>
      </c>
      <c r="AB31" s="29">
        <v>2</v>
      </c>
      <c r="AC31" s="29">
        <v>3</v>
      </c>
      <c r="AD31" s="29">
        <v>5.2</v>
      </c>
      <c r="AE31" s="29">
        <v>2.4</v>
      </c>
      <c r="AF31" s="29">
        <v>2.7</v>
      </c>
      <c r="AG31" s="29">
        <v>2.4</v>
      </c>
      <c r="AH31" s="29">
        <v>4</v>
      </c>
      <c r="AI31" s="29">
        <v>3.3</v>
      </c>
      <c r="AJ31" s="29">
        <v>4.2</v>
      </c>
      <c r="AK31" s="29">
        <v>3.1</v>
      </c>
      <c r="AL31" s="29">
        <v>2.5</v>
      </c>
      <c r="AM31" s="29"/>
      <c r="AN31" s="29">
        <v>2.0499999999999998</v>
      </c>
      <c r="AO31" s="29">
        <v>3.7</v>
      </c>
      <c r="AP31" s="29">
        <v>4</v>
      </c>
      <c r="AQ31" s="29">
        <v>4</v>
      </c>
      <c r="AR31" s="29">
        <v>2</v>
      </c>
      <c r="AS31" s="29">
        <v>4</v>
      </c>
      <c r="AT31" s="29">
        <v>5</v>
      </c>
      <c r="AU31" s="29">
        <v>3.2</v>
      </c>
      <c r="AV31" s="29">
        <v>3</v>
      </c>
      <c r="AW31" s="29">
        <v>2.2999999999999998</v>
      </c>
      <c r="AX31" s="29">
        <v>3.48</v>
      </c>
    </row>
    <row r="32" spans="1:50" x14ac:dyDescent="0.2">
      <c r="A32" s="17">
        <v>2001</v>
      </c>
      <c r="B32" s="29"/>
      <c r="C32" s="29">
        <v>8</v>
      </c>
      <c r="D32" s="29">
        <v>3.1</v>
      </c>
      <c r="E32" s="29">
        <v>7.2</v>
      </c>
      <c r="F32" s="29">
        <v>3.8</v>
      </c>
      <c r="G32" s="29">
        <v>2.2999999999999998</v>
      </c>
      <c r="H32" s="29">
        <v>3.4</v>
      </c>
      <c r="I32" s="29"/>
      <c r="J32" s="29"/>
      <c r="K32" s="29">
        <v>3.9</v>
      </c>
      <c r="L32" s="29">
        <v>3.9</v>
      </c>
      <c r="M32" s="29">
        <v>4</v>
      </c>
      <c r="N32" s="29">
        <v>3.7</v>
      </c>
      <c r="O32" s="29">
        <v>4.5999999999999996</v>
      </c>
      <c r="P32" s="29">
        <v>3.7</v>
      </c>
      <c r="Q32" s="29"/>
      <c r="R32" s="29">
        <v>2.2000000000000002</v>
      </c>
      <c r="S32" s="29">
        <v>3.1</v>
      </c>
      <c r="T32" s="29">
        <v>2.2999999999999998</v>
      </c>
      <c r="U32" s="29">
        <v>3.6</v>
      </c>
      <c r="V32" s="29">
        <v>3.5</v>
      </c>
      <c r="W32" s="29"/>
      <c r="X32" s="29">
        <v>3.05</v>
      </c>
      <c r="Y32" s="29">
        <v>2.1</v>
      </c>
      <c r="Z32" s="29">
        <v>3.55</v>
      </c>
      <c r="AA32" s="29">
        <v>4.5</v>
      </c>
      <c r="AB32" s="29">
        <v>2</v>
      </c>
      <c r="AC32" s="29">
        <v>3.4</v>
      </c>
      <c r="AD32" s="29">
        <v>5</v>
      </c>
      <c r="AE32" s="29">
        <v>2.8</v>
      </c>
      <c r="AF32" s="29">
        <v>3</v>
      </c>
      <c r="AG32" s="29">
        <v>2.1</v>
      </c>
      <c r="AH32" s="29">
        <v>3.5</v>
      </c>
      <c r="AI32" s="29">
        <v>2.7</v>
      </c>
      <c r="AJ32" s="29">
        <v>4.3</v>
      </c>
      <c r="AK32" s="29">
        <v>2.5</v>
      </c>
      <c r="AL32" s="29">
        <v>2.2000000000000002</v>
      </c>
      <c r="AM32" s="29"/>
      <c r="AN32" s="29">
        <v>2.2000000000000002</v>
      </c>
      <c r="AO32" s="29">
        <v>3.9</v>
      </c>
      <c r="AP32" s="29">
        <v>4.9000000000000004</v>
      </c>
      <c r="AQ32" s="29">
        <v>4</v>
      </c>
      <c r="AR32" s="29">
        <v>2</v>
      </c>
      <c r="AS32" s="29">
        <v>3.1</v>
      </c>
      <c r="AT32" s="29">
        <v>4.8</v>
      </c>
      <c r="AU32" s="29">
        <v>2.5</v>
      </c>
      <c r="AV32" s="29">
        <v>2.5</v>
      </c>
      <c r="AW32" s="29">
        <v>2.2000000000000002</v>
      </c>
      <c r="AX32" s="29">
        <v>3.37</v>
      </c>
    </row>
    <row r="33" spans="1:64" x14ac:dyDescent="0.2">
      <c r="A33" s="17">
        <v>2002</v>
      </c>
      <c r="B33" s="29"/>
      <c r="C33" s="29">
        <v>8.1</v>
      </c>
      <c r="D33" s="29">
        <v>3</v>
      </c>
      <c r="E33" s="29">
        <v>6.9</v>
      </c>
      <c r="F33" s="29">
        <v>2.9</v>
      </c>
      <c r="G33" s="29">
        <v>2.4</v>
      </c>
      <c r="H33" s="29">
        <v>3.2</v>
      </c>
      <c r="I33" s="29"/>
      <c r="J33" s="29"/>
      <c r="K33" s="29">
        <v>4</v>
      </c>
      <c r="L33" s="29">
        <v>3.6</v>
      </c>
      <c r="M33" s="29">
        <v>3.3</v>
      </c>
      <c r="N33" s="29">
        <v>3.9</v>
      </c>
      <c r="O33" s="29">
        <v>3.7</v>
      </c>
      <c r="P33" s="29">
        <v>2.9</v>
      </c>
      <c r="Q33" s="29"/>
      <c r="R33" s="29">
        <v>2</v>
      </c>
      <c r="S33" s="29">
        <v>2.9</v>
      </c>
      <c r="T33" s="29">
        <v>2.4</v>
      </c>
      <c r="U33" s="29">
        <v>3.5</v>
      </c>
      <c r="V33" s="29">
        <v>3.3</v>
      </c>
      <c r="W33" s="29"/>
      <c r="X33" s="29">
        <v>3</v>
      </c>
      <c r="Y33" s="29">
        <v>2</v>
      </c>
      <c r="Z33" s="29">
        <v>3</v>
      </c>
      <c r="AA33" s="29">
        <v>4.3</v>
      </c>
      <c r="AB33" s="29">
        <v>2.2999999999999998</v>
      </c>
      <c r="AC33" s="29">
        <v>2.6</v>
      </c>
      <c r="AD33" s="29">
        <v>5.3</v>
      </c>
      <c r="AE33" s="29">
        <v>2.5</v>
      </c>
      <c r="AF33" s="29">
        <v>2</v>
      </c>
      <c r="AG33" s="29">
        <v>1.3</v>
      </c>
      <c r="AH33" s="29">
        <v>3</v>
      </c>
      <c r="AI33" s="29">
        <v>3.5</v>
      </c>
      <c r="AJ33" s="29">
        <v>4.3</v>
      </c>
      <c r="AK33" s="29">
        <v>2.6</v>
      </c>
      <c r="AL33" s="29">
        <v>2.2000000000000002</v>
      </c>
      <c r="AM33" s="29"/>
      <c r="AN33" s="29">
        <v>1.5</v>
      </c>
      <c r="AO33" s="29">
        <v>3.5</v>
      </c>
      <c r="AP33" s="29">
        <v>4.5999999999999996</v>
      </c>
      <c r="AQ33" s="29">
        <v>3.6</v>
      </c>
      <c r="AR33" s="29">
        <v>2</v>
      </c>
      <c r="AS33" s="29">
        <v>2.5</v>
      </c>
      <c r="AT33" s="29">
        <v>4.9000000000000004</v>
      </c>
      <c r="AU33" s="29">
        <v>2.5</v>
      </c>
      <c r="AV33" s="29">
        <v>2.8</v>
      </c>
      <c r="AW33" s="29">
        <v>2.2999999999999998</v>
      </c>
      <c r="AX33" s="29">
        <v>3.19</v>
      </c>
    </row>
    <row r="34" spans="1:64" x14ac:dyDescent="0.2">
      <c r="A34" s="17">
        <v>2003</v>
      </c>
      <c r="B34" s="29"/>
      <c r="C34" s="29">
        <v>8.5</v>
      </c>
      <c r="D34" s="29">
        <v>3.5</v>
      </c>
      <c r="E34" s="29">
        <v>7</v>
      </c>
      <c r="F34" s="29">
        <v>3.2</v>
      </c>
      <c r="G34" s="29">
        <v>2.9</v>
      </c>
      <c r="H34" s="29">
        <v>2.7</v>
      </c>
      <c r="I34" s="29"/>
      <c r="J34" s="29"/>
      <c r="K34" s="29">
        <v>3.7</v>
      </c>
      <c r="L34" s="29">
        <v>4.0999999999999996</v>
      </c>
      <c r="M34" s="29">
        <v>3.8</v>
      </c>
      <c r="N34" s="29">
        <v>3.7</v>
      </c>
      <c r="O34" s="29">
        <v>3.4</v>
      </c>
      <c r="P34" s="29">
        <v>3.5</v>
      </c>
      <c r="Q34" s="29"/>
      <c r="R34" s="29">
        <v>2.2999999999999998</v>
      </c>
      <c r="S34" s="29">
        <v>3.3</v>
      </c>
      <c r="T34" s="29">
        <v>2.4</v>
      </c>
      <c r="U34" s="29">
        <v>3.2</v>
      </c>
      <c r="V34" s="29">
        <v>3</v>
      </c>
      <c r="W34" s="29"/>
      <c r="X34" s="29">
        <v>2.95</v>
      </c>
      <c r="Y34" s="29">
        <v>2.1</v>
      </c>
      <c r="Z34" s="29">
        <v>3.6</v>
      </c>
      <c r="AA34" s="29">
        <v>4.4000000000000004</v>
      </c>
      <c r="AB34" s="29">
        <v>2.4</v>
      </c>
      <c r="AC34" s="29">
        <v>3.5</v>
      </c>
      <c r="AD34" s="29">
        <v>4.9000000000000004</v>
      </c>
      <c r="AE34" s="29">
        <v>2.8</v>
      </c>
      <c r="AF34" s="29">
        <v>3</v>
      </c>
      <c r="AG34" s="29">
        <v>1.65</v>
      </c>
      <c r="AH34" s="29">
        <v>3.4</v>
      </c>
      <c r="AI34" s="29">
        <v>3.4</v>
      </c>
      <c r="AJ34" s="29">
        <v>4.5999999999999996</v>
      </c>
      <c r="AK34" s="29">
        <v>3</v>
      </c>
      <c r="AL34" s="29">
        <v>2.5</v>
      </c>
      <c r="AM34" s="29"/>
      <c r="AN34" s="29">
        <v>1.9</v>
      </c>
      <c r="AO34" s="29">
        <v>4.2</v>
      </c>
      <c r="AP34" s="29">
        <v>4.7</v>
      </c>
      <c r="AQ34" s="29">
        <v>4</v>
      </c>
      <c r="AR34" s="29">
        <v>2</v>
      </c>
      <c r="AS34" s="29">
        <v>3.5</v>
      </c>
      <c r="AT34" s="29">
        <v>5.3</v>
      </c>
      <c r="AU34" s="29">
        <v>2.5</v>
      </c>
      <c r="AV34" s="29">
        <v>2.2999999999999998</v>
      </c>
      <c r="AW34" s="29">
        <v>2.5</v>
      </c>
      <c r="AX34" s="6">
        <v>3.24</v>
      </c>
    </row>
    <row r="35" spans="1:64" x14ac:dyDescent="0.2">
      <c r="A35" s="17">
        <v>2004</v>
      </c>
      <c r="C35" s="29">
        <v>8.1999999999999993</v>
      </c>
      <c r="D35" s="29">
        <v>3.5</v>
      </c>
      <c r="E35" s="29">
        <v>7</v>
      </c>
      <c r="F35" s="29">
        <v>3.3</v>
      </c>
      <c r="G35" s="29">
        <v>2.7</v>
      </c>
      <c r="H35" s="29">
        <v>3.9</v>
      </c>
      <c r="I35" s="29"/>
      <c r="J35" s="29"/>
      <c r="K35" s="29">
        <v>4</v>
      </c>
      <c r="L35" s="29">
        <v>4.3</v>
      </c>
      <c r="M35" s="29">
        <v>4.0999999999999996</v>
      </c>
      <c r="N35" s="29">
        <v>4.2</v>
      </c>
      <c r="O35" s="29">
        <v>4</v>
      </c>
      <c r="P35" s="29">
        <v>3.7</v>
      </c>
      <c r="Q35" s="29"/>
      <c r="R35" s="29">
        <v>2</v>
      </c>
      <c r="S35" s="29">
        <v>3.3</v>
      </c>
      <c r="T35" s="29">
        <v>2.4</v>
      </c>
      <c r="U35" s="29">
        <v>3.2</v>
      </c>
      <c r="V35" s="29">
        <v>3.5</v>
      </c>
      <c r="W35" s="29"/>
      <c r="X35" s="29">
        <v>3.8</v>
      </c>
      <c r="Y35" s="29">
        <v>2.2999999999999998</v>
      </c>
      <c r="Z35" s="29">
        <v>3.65</v>
      </c>
      <c r="AA35" s="29">
        <v>4.7</v>
      </c>
      <c r="AB35" s="29">
        <v>2.1</v>
      </c>
      <c r="AC35" s="29">
        <v>3.7</v>
      </c>
      <c r="AD35" s="29">
        <v>4.9000000000000004</v>
      </c>
      <c r="AE35" s="29">
        <v>2.8</v>
      </c>
      <c r="AF35" s="29">
        <v>2.2000000000000002</v>
      </c>
      <c r="AG35" s="29">
        <v>1.5</v>
      </c>
      <c r="AH35" s="29">
        <v>3.2</v>
      </c>
      <c r="AI35" s="29">
        <v>3.8</v>
      </c>
      <c r="AJ35" s="29">
        <v>4.3</v>
      </c>
      <c r="AK35" s="29">
        <v>2.8</v>
      </c>
      <c r="AL35" s="29">
        <v>2.2999999999999998</v>
      </c>
      <c r="AM35" s="29"/>
      <c r="AN35" s="29">
        <v>2.1</v>
      </c>
      <c r="AO35" s="29">
        <v>3.8</v>
      </c>
      <c r="AP35" s="29">
        <v>5.7</v>
      </c>
      <c r="AQ35" s="29">
        <v>3.8</v>
      </c>
      <c r="AR35" s="29">
        <v>2</v>
      </c>
      <c r="AS35" s="29">
        <v>4</v>
      </c>
      <c r="AT35" s="29">
        <v>5</v>
      </c>
      <c r="AU35" s="29">
        <v>2.4</v>
      </c>
      <c r="AV35" s="29">
        <v>2.6</v>
      </c>
      <c r="AW35" s="29">
        <v>2.9</v>
      </c>
      <c r="AX35" s="6">
        <v>3.48</v>
      </c>
    </row>
    <row r="36" spans="1:64" x14ac:dyDescent="0.2">
      <c r="A36" s="17">
        <v>2005</v>
      </c>
      <c r="C36" s="29">
        <v>8.4</v>
      </c>
      <c r="D36" s="29">
        <v>2.2999999999999998</v>
      </c>
      <c r="E36" s="29">
        <v>6.9</v>
      </c>
      <c r="F36" s="29">
        <v>3.7</v>
      </c>
      <c r="G36" s="29">
        <v>2.4</v>
      </c>
      <c r="H36" s="29">
        <v>3.6</v>
      </c>
      <c r="I36" s="29"/>
      <c r="J36" s="29"/>
      <c r="K36" s="29">
        <v>4.2</v>
      </c>
      <c r="L36" s="29">
        <v>3.5</v>
      </c>
      <c r="M36" s="29">
        <v>3.8</v>
      </c>
      <c r="N36" s="29">
        <v>4.0999999999999996</v>
      </c>
      <c r="O36" s="29">
        <v>4</v>
      </c>
      <c r="P36" s="29">
        <v>3.2</v>
      </c>
      <c r="Q36" s="29"/>
      <c r="R36" s="29">
        <v>2.7</v>
      </c>
      <c r="S36" s="29">
        <v>3.9</v>
      </c>
      <c r="T36" s="29">
        <v>2.2000000000000002</v>
      </c>
      <c r="U36" s="29">
        <v>3.1</v>
      </c>
      <c r="V36" s="29">
        <v>3.5</v>
      </c>
      <c r="W36" s="29"/>
      <c r="X36" s="29">
        <v>2.7</v>
      </c>
      <c r="Y36" s="29">
        <v>2.2000000000000002</v>
      </c>
      <c r="Z36" s="29">
        <v>3.7</v>
      </c>
      <c r="AA36" s="29">
        <v>4.8</v>
      </c>
      <c r="AB36" s="29">
        <v>2.1</v>
      </c>
      <c r="AC36" s="29">
        <v>2.7</v>
      </c>
      <c r="AD36" s="29">
        <v>5.0999999999999996</v>
      </c>
      <c r="AE36" s="29">
        <v>2.1</v>
      </c>
      <c r="AF36" s="29">
        <v>2.5</v>
      </c>
      <c r="AG36" s="29">
        <v>2</v>
      </c>
      <c r="AH36" s="29">
        <v>3.6</v>
      </c>
      <c r="AI36" s="29">
        <v>3.7</v>
      </c>
      <c r="AJ36" s="29">
        <v>4.4000000000000004</v>
      </c>
      <c r="AK36" s="29">
        <v>2.6</v>
      </c>
      <c r="AL36" s="29">
        <v>3</v>
      </c>
      <c r="AM36" s="29"/>
      <c r="AN36" s="29">
        <v>2.15</v>
      </c>
      <c r="AO36" s="29">
        <v>3.2</v>
      </c>
      <c r="AP36" s="29">
        <v>5.4</v>
      </c>
      <c r="AQ36" s="29">
        <v>4.2</v>
      </c>
      <c r="AR36" s="29">
        <v>1.8</v>
      </c>
      <c r="AS36" s="29">
        <v>3.6</v>
      </c>
      <c r="AT36" s="29">
        <v>5.2</v>
      </c>
      <c r="AU36" s="29">
        <v>2.8</v>
      </c>
      <c r="AV36" s="29">
        <v>2.4</v>
      </c>
      <c r="AW36" s="29">
        <v>2.6</v>
      </c>
      <c r="AX36" s="6">
        <v>3.39</v>
      </c>
    </row>
    <row r="37" spans="1:64" x14ac:dyDescent="0.2">
      <c r="A37" s="17">
        <v>2006</v>
      </c>
      <c r="C37" s="29">
        <v>8.3000000000000007</v>
      </c>
      <c r="D37" s="29">
        <v>3.6</v>
      </c>
      <c r="E37" s="29">
        <v>6.8</v>
      </c>
      <c r="F37" s="29">
        <v>3.8</v>
      </c>
      <c r="G37" s="29">
        <v>2.1</v>
      </c>
      <c r="H37" s="29">
        <v>3.9</v>
      </c>
      <c r="I37" s="29"/>
      <c r="J37" s="29"/>
      <c r="K37" s="29">
        <v>4.3</v>
      </c>
      <c r="L37" s="29">
        <v>4.0999999999999996</v>
      </c>
      <c r="M37" s="29">
        <v>4.0999999999999996</v>
      </c>
      <c r="N37" s="29">
        <v>3.9</v>
      </c>
      <c r="O37" s="29">
        <v>3.8</v>
      </c>
      <c r="P37" s="29">
        <v>3.7</v>
      </c>
      <c r="Q37" s="29"/>
      <c r="R37" s="29">
        <v>1.9</v>
      </c>
      <c r="S37" s="29">
        <v>3.9</v>
      </c>
      <c r="T37" s="29">
        <v>2.2999999999999998</v>
      </c>
      <c r="U37" s="29">
        <v>3.2</v>
      </c>
      <c r="V37" s="29">
        <v>3.3</v>
      </c>
      <c r="W37" s="29"/>
      <c r="X37" s="29">
        <v>2.9</v>
      </c>
      <c r="Y37" s="29">
        <v>2.1</v>
      </c>
      <c r="Z37" s="29">
        <v>3.3</v>
      </c>
      <c r="AA37" s="29">
        <v>4.7</v>
      </c>
      <c r="AB37" s="29">
        <v>2.4</v>
      </c>
      <c r="AC37" s="29">
        <v>2.5</v>
      </c>
      <c r="AD37" s="29">
        <v>5.0999999999999996</v>
      </c>
      <c r="AE37" s="29">
        <v>2.1</v>
      </c>
      <c r="AF37" s="29">
        <v>3.1</v>
      </c>
      <c r="AG37" s="29">
        <v>1.2</v>
      </c>
      <c r="AH37" s="29">
        <v>3.5</v>
      </c>
      <c r="AI37" s="29">
        <v>2.1</v>
      </c>
      <c r="AJ37" s="29">
        <v>4.4000000000000004</v>
      </c>
      <c r="AK37" s="29">
        <v>3</v>
      </c>
      <c r="AL37" s="29">
        <v>3</v>
      </c>
      <c r="AM37" s="29"/>
      <c r="AN37" s="29">
        <v>1.6</v>
      </c>
      <c r="AO37" s="29">
        <v>3.7</v>
      </c>
      <c r="AP37" s="29">
        <v>4.5</v>
      </c>
      <c r="AQ37" s="29">
        <v>4</v>
      </c>
      <c r="AR37" s="29">
        <v>2</v>
      </c>
      <c r="AS37" s="29">
        <v>3.6</v>
      </c>
      <c r="AT37" s="29">
        <v>4.9000000000000004</v>
      </c>
      <c r="AU37" s="29">
        <v>2.9</v>
      </c>
      <c r="AV37" s="29">
        <v>2.8</v>
      </c>
      <c r="AW37" s="29">
        <v>2.8</v>
      </c>
      <c r="AX37" s="6">
        <v>3.34</v>
      </c>
    </row>
    <row r="38" spans="1:64" x14ac:dyDescent="0.2">
      <c r="A38" s="17">
        <v>2007</v>
      </c>
      <c r="C38" s="29">
        <v>8</v>
      </c>
      <c r="D38" s="29">
        <v>2.6</v>
      </c>
      <c r="E38" s="29">
        <v>7.2</v>
      </c>
      <c r="F38" s="29">
        <v>3.7</v>
      </c>
      <c r="G38" s="29">
        <v>2.2999999999999998</v>
      </c>
      <c r="H38" s="29">
        <v>2.6</v>
      </c>
      <c r="I38" s="29"/>
      <c r="J38" s="29"/>
      <c r="K38" s="29">
        <v>4.0999999999999996</v>
      </c>
      <c r="L38" s="29">
        <v>3.7</v>
      </c>
      <c r="M38" s="29">
        <v>2.7</v>
      </c>
      <c r="N38" s="29">
        <v>4</v>
      </c>
      <c r="O38" s="29">
        <v>3.7</v>
      </c>
      <c r="P38" s="29">
        <v>1.8</v>
      </c>
      <c r="Q38" s="29"/>
      <c r="R38" s="29">
        <v>2.5</v>
      </c>
      <c r="S38" s="29">
        <v>3</v>
      </c>
      <c r="T38" s="29">
        <v>2.4</v>
      </c>
      <c r="U38" s="29">
        <v>2.5</v>
      </c>
      <c r="V38" s="29">
        <v>2.9</v>
      </c>
      <c r="W38" s="29"/>
      <c r="X38" s="29">
        <v>2.85</v>
      </c>
      <c r="Y38" s="29">
        <v>2.2000000000000002</v>
      </c>
      <c r="Z38" s="29">
        <v>3.65</v>
      </c>
      <c r="AA38" s="29">
        <v>4.5</v>
      </c>
      <c r="AB38" s="29">
        <v>2.4</v>
      </c>
      <c r="AC38" s="29">
        <v>2.7</v>
      </c>
      <c r="AD38" s="29">
        <v>5.2</v>
      </c>
      <c r="AE38" s="29">
        <v>2.4</v>
      </c>
      <c r="AF38" s="29">
        <v>1.7</v>
      </c>
      <c r="AG38" s="29">
        <v>2.1</v>
      </c>
      <c r="AH38" s="29">
        <v>3.1</v>
      </c>
      <c r="AI38" s="29">
        <v>3.7</v>
      </c>
      <c r="AJ38" s="29">
        <v>4.0999999999999996</v>
      </c>
      <c r="AK38" s="29">
        <v>3</v>
      </c>
      <c r="AL38" s="29">
        <v>1.8</v>
      </c>
      <c r="AM38" s="29"/>
      <c r="AN38" s="29">
        <v>2.25</v>
      </c>
      <c r="AO38" s="29">
        <v>2.4</v>
      </c>
      <c r="AP38" s="29">
        <v>5</v>
      </c>
      <c r="AQ38" s="29">
        <v>4.0999999999999996</v>
      </c>
      <c r="AR38" s="29">
        <v>2.2000000000000002</v>
      </c>
      <c r="AS38" s="29">
        <v>2.6</v>
      </c>
      <c r="AT38" s="29">
        <v>5.2</v>
      </c>
      <c r="AU38" s="29">
        <v>2.2999999999999998</v>
      </c>
      <c r="AV38" s="29">
        <v>2.4</v>
      </c>
      <c r="AW38" s="29">
        <v>2.7</v>
      </c>
      <c r="AX38" s="6">
        <v>3.31</v>
      </c>
    </row>
    <row r="39" spans="1:64" x14ac:dyDescent="0.2">
      <c r="A39" s="17">
        <v>2008</v>
      </c>
      <c r="C39" s="29">
        <v>8.6</v>
      </c>
      <c r="D39" s="29">
        <v>3.5</v>
      </c>
      <c r="E39" s="29">
        <v>7</v>
      </c>
      <c r="F39" s="29">
        <v>3.3</v>
      </c>
      <c r="G39" s="29">
        <v>2.5</v>
      </c>
      <c r="H39" s="29">
        <v>3.3</v>
      </c>
      <c r="I39" s="29"/>
      <c r="J39" s="29"/>
      <c r="K39" s="29">
        <v>4.4000000000000004</v>
      </c>
      <c r="L39" s="29">
        <v>3.9</v>
      </c>
      <c r="M39" s="29">
        <v>4</v>
      </c>
      <c r="N39" s="29">
        <v>3.8</v>
      </c>
      <c r="O39" s="29">
        <v>4.0999999999999996</v>
      </c>
      <c r="P39" s="29">
        <v>2.5</v>
      </c>
      <c r="Q39" s="29"/>
      <c r="R39" s="29">
        <v>2.7</v>
      </c>
      <c r="S39" s="29">
        <v>4.3</v>
      </c>
      <c r="T39" s="29">
        <v>2.1</v>
      </c>
      <c r="U39" s="29">
        <v>2.9</v>
      </c>
      <c r="V39" s="29">
        <v>3.1</v>
      </c>
      <c r="W39" s="29"/>
      <c r="X39" s="29">
        <v>3.2</v>
      </c>
      <c r="Y39" s="29">
        <v>1.9</v>
      </c>
      <c r="Z39" s="29">
        <v>3.95</v>
      </c>
      <c r="AA39" s="29">
        <v>4.8</v>
      </c>
      <c r="AB39" s="29">
        <v>2.8</v>
      </c>
      <c r="AC39" s="29">
        <v>2.9</v>
      </c>
      <c r="AD39" s="29">
        <v>5.2</v>
      </c>
      <c r="AE39" s="29">
        <v>2.7</v>
      </c>
      <c r="AF39" s="29">
        <v>2.7</v>
      </c>
      <c r="AG39" s="29">
        <v>1.4</v>
      </c>
      <c r="AH39" s="29">
        <v>2.9</v>
      </c>
      <c r="AI39" s="29">
        <v>3.6</v>
      </c>
      <c r="AJ39" s="29">
        <v>4</v>
      </c>
      <c r="AK39" s="29">
        <v>3</v>
      </c>
      <c r="AL39" s="29">
        <v>2.7</v>
      </c>
      <c r="AM39" s="29"/>
      <c r="AN39" s="29">
        <v>2.2999999999999998</v>
      </c>
      <c r="AO39" s="29">
        <v>3</v>
      </c>
      <c r="AP39" s="29">
        <v>4.7</v>
      </c>
      <c r="AQ39" s="29">
        <v>4.2</v>
      </c>
      <c r="AR39" s="29">
        <v>1.7</v>
      </c>
      <c r="AS39" s="29">
        <v>3</v>
      </c>
      <c r="AT39" s="29">
        <v>4.4000000000000004</v>
      </c>
      <c r="AU39" s="29">
        <v>2.9</v>
      </c>
      <c r="AV39" s="29">
        <v>2.7</v>
      </c>
      <c r="AW39" s="29">
        <v>2.9</v>
      </c>
      <c r="AX39" s="29">
        <v>3.33</v>
      </c>
      <c r="AY39" s="29"/>
      <c r="AZ39" s="29"/>
      <c r="BA39" s="29"/>
      <c r="BB39" s="29"/>
    </row>
    <row r="40" spans="1:64" x14ac:dyDescent="0.2">
      <c r="A40" s="17">
        <v>2009</v>
      </c>
      <c r="C40" s="29">
        <v>8.5</v>
      </c>
      <c r="D40" s="29">
        <v>3.4</v>
      </c>
      <c r="E40" s="29">
        <v>7</v>
      </c>
      <c r="F40" s="29">
        <v>3.9</v>
      </c>
      <c r="G40" s="29">
        <v>2</v>
      </c>
      <c r="H40" s="29">
        <v>3.9</v>
      </c>
      <c r="I40" s="29"/>
      <c r="J40" s="29"/>
      <c r="K40" s="29">
        <v>4.2</v>
      </c>
      <c r="L40" s="29">
        <v>3.9</v>
      </c>
      <c r="M40" s="29">
        <v>3.6</v>
      </c>
      <c r="N40" s="29">
        <v>3.6</v>
      </c>
      <c r="O40" s="29">
        <v>4.3</v>
      </c>
      <c r="P40" s="29">
        <v>3.5</v>
      </c>
      <c r="Q40" s="29"/>
      <c r="R40" s="29">
        <v>1.7</v>
      </c>
      <c r="S40" s="29">
        <v>4.5</v>
      </c>
      <c r="T40" s="29">
        <v>2</v>
      </c>
      <c r="U40" s="29">
        <v>2.8</v>
      </c>
      <c r="V40" s="29">
        <v>3</v>
      </c>
      <c r="W40" s="29"/>
      <c r="X40" s="29">
        <v>3</v>
      </c>
      <c r="Y40" s="29">
        <v>2.1</v>
      </c>
      <c r="Z40" s="29">
        <v>3.8</v>
      </c>
      <c r="AA40" s="29">
        <v>4.7</v>
      </c>
      <c r="AB40" s="29">
        <v>2</v>
      </c>
      <c r="AC40" s="29">
        <v>2.8</v>
      </c>
      <c r="AD40" s="29">
        <v>5.0999999999999996</v>
      </c>
      <c r="AE40" s="29">
        <v>2.2999999999999998</v>
      </c>
      <c r="AF40" s="29">
        <v>3.6</v>
      </c>
      <c r="AG40" s="29">
        <v>1.85</v>
      </c>
      <c r="AH40" s="29">
        <v>3.4</v>
      </c>
      <c r="AI40" s="29">
        <v>2.9</v>
      </c>
      <c r="AJ40" s="29">
        <v>4.5</v>
      </c>
      <c r="AK40" s="29">
        <v>2.9</v>
      </c>
      <c r="AL40" s="29">
        <v>1.7</v>
      </c>
      <c r="AM40" s="29"/>
      <c r="AN40" s="29">
        <v>2.2999999999999998</v>
      </c>
      <c r="AO40" s="29">
        <v>3.7</v>
      </c>
      <c r="AP40" s="29">
        <v>5</v>
      </c>
      <c r="AQ40" s="29">
        <v>4.2</v>
      </c>
      <c r="AR40" s="29">
        <v>2.1</v>
      </c>
      <c r="AS40" s="29">
        <v>3</v>
      </c>
      <c r="AT40" s="29">
        <v>4.9000000000000004</v>
      </c>
      <c r="AU40" s="29">
        <v>3.1</v>
      </c>
      <c r="AV40" s="29">
        <v>2.5</v>
      </c>
      <c r="AW40" s="29">
        <v>2.5</v>
      </c>
      <c r="AX40" s="29">
        <v>3.35</v>
      </c>
      <c r="AY40" s="29"/>
      <c r="AZ40" s="29"/>
      <c r="BA40" s="29"/>
      <c r="BB40" s="29"/>
      <c r="BC40" s="29"/>
      <c r="BD40" s="29"/>
      <c r="BE40" s="29"/>
      <c r="BF40" s="29"/>
      <c r="BG40" s="29"/>
    </row>
    <row r="41" spans="1:64" x14ac:dyDescent="0.2">
      <c r="A41" s="17">
        <v>2010</v>
      </c>
      <c r="C41" s="29">
        <v>8.1999999999999993</v>
      </c>
      <c r="D41" s="29">
        <v>3.5</v>
      </c>
      <c r="E41" s="29">
        <v>6.8</v>
      </c>
      <c r="F41" s="29">
        <v>3.5</v>
      </c>
      <c r="G41" s="29">
        <v>2</v>
      </c>
      <c r="H41" s="29">
        <v>3.4</v>
      </c>
      <c r="I41" s="29"/>
      <c r="J41" s="29"/>
      <c r="K41" s="29">
        <v>4.2</v>
      </c>
      <c r="L41" s="29">
        <v>3.8</v>
      </c>
      <c r="M41" s="29">
        <v>3.6</v>
      </c>
      <c r="N41" s="29">
        <v>3.4</v>
      </c>
      <c r="O41" s="29">
        <v>3.8</v>
      </c>
      <c r="P41" s="29">
        <v>2.8</v>
      </c>
      <c r="Q41" s="29"/>
      <c r="R41" s="29">
        <v>1.8</v>
      </c>
      <c r="S41" s="29">
        <v>3</v>
      </c>
      <c r="T41" s="29">
        <v>2.4</v>
      </c>
      <c r="U41" s="29">
        <v>3</v>
      </c>
      <c r="V41" s="29">
        <v>3.6</v>
      </c>
      <c r="W41" s="29"/>
      <c r="X41" s="29">
        <v>2.8</v>
      </c>
      <c r="Y41" s="29">
        <v>2.2999999999999998</v>
      </c>
      <c r="Z41" s="29">
        <v>4.0999999999999996</v>
      </c>
      <c r="AA41" s="29">
        <v>4.3</v>
      </c>
      <c r="AB41" s="29">
        <v>1.4</v>
      </c>
      <c r="AC41" s="29">
        <v>2.9</v>
      </c>
      <c r="AD41" s="29">
        <v>5.2</v>
      </c>
      <c r="AE41" s="29">
        <v>2.1</v>
      </c>
      <c r="AF41" s="29">
        <v>3.2</v>
      </c>
      <c r="AG41" s="29">
        <v>2.2999999999999998</v>
      </c>
      <c r="AH41" s="29">
        <v>3.3</v>
      </c>
      <c r="AI41" s="29">
        <v>3.3</v>
      </c>
      <c r="AJ41" s="29">
        <v>4.3</v>
      </c>
      <c r="AK41" s="29">
        <v>2.6</v>
      </c>
      <c r="AL41" s="29">
        <v>1.7</v>
      </c>
      <c r="AM41" s="29"/>
      <c r="AN41" s="29">
        <v>2.4</v>
      </c>
      <c r="AO41" s="29">
        <v>3.4</v>
      </c>
      <c r="AP41" s="29">
        <v>5</v>
      </c>
      <c r="AQ41" s="29">
        <v>4</v>
      </c>
      <c r="AR41" s="29">
        <v>1.4</v>
      </c>
      <c r="AS41" s="29">
        <v>2.2999999999999998</v>
      </c>
      <c r="AT41" s="29">
        <v>5</v>
      </c>
      <c r="AU41" s="29">
        <v>2.6</v>
      </c>
      <c r="AV41" s="29">
        <v>2.9</v>
      </c>
      <c r="AW41" s="29">
        <v>2.6</v>
      </c>
      <c r="AX41" s="29">
        <v>3.4</v>
      </c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</row>
    <row r="42" spans="1:64" x14ac:dyDescent="0.2">
      <c r="A42" s="17">
        <v>2011</v>
      </c>
      <c r="C42" s="29">
        <v>8.3000000000000007</v>
      </c>
      <c r="D42" s="29">
        <v>2.2999999999999998</v>
      </c>
      <c r="E42" s="29">
        <v>6.9</v>
      </c>
      <c r="F42" s="29">
        <v>3.6</v>
      </c>
      <c r="G42" s="29">
        <v>2.1</v>
      </c>
      <c r="H42" s="29">
        <v>3</v>
      </c>
      <c r="I42" s="29"/>
      <c r="J42" s="29"/>
      <c r="K42" s="29">
        <v>4.3</v>
      </c>
      <c r="L42" s="29">
        <v>3.4</v>
      </c>
      <c r="M42" s="29">
        <v>4</v>
      </c>
      <c r="N42" s="29">
        <v>3.4</v>
      </c>
      <c r="O42" s="29">
        <v>3</v>
      </c>
      <c r="P42" s="29">
        <v>3.4</v>
      </c>
      <c r="Q42" s="29"/>
      <c r="R42" s="29">
        <v>2.8</v>
      </c>
      <c r="S42" s="29">
        <v>4</v>
      </c>
      <c r="T42" s="29">
        <v>2.1</v>
      </c>
      <c r="U42" s="29">
        <v>3.2</v>
      </c>
      <c r="V42" s="29">
        <v>3.7</v>
      </c>
      <c r="W42" s="29"/>
      <c r="X42" s="29">
        <v>2.6</v>
      </c>
      <c r="Y42" s="29">
        <v>2.2000000000000002</v>
      </c>
      <c r="Z42" s="29">
        <v>4.05</v>
      </c>
      <c r="AA42" s="29">
        <v>4.4000000000000004</v>
      </c>
      <c r="AB42" s="29">
        <v>1.7</v>
      </c>
      <c r="AC42" s="29">
        <v>3.2</v>
      </c>
      <c r="AD42" s="29">
        <v>5.2</v>
      </c>
      <c r="AE42" s="29">
        <v>2.4</v>
      </c>
      <c r="AF42" s="29">
        <v>2.5</v>
      </c>
      <c r="AG42" s="29">
        <v>2.35</v>
      </c>
      <c r="AH42" s="29">
        <v>3.4</v>
      </c>
      <c r="AI42" s="29">
        <v>1.3</v>
      </c>
      <c r="AJ42" s="29">
        <v>4.5</v>
      </c>
      <c r="AK42" s="29">
        <v>2.7</v>
      </c>
      <c r="AL42" s="29">
        <v>2.4</v>
      </c>
      <c r="AM42" s="29"/>
      <c r="AN42" s="29">
        <v>2.7</v>
      </c>
      <c r="AO42" s="29">
        <v>3.5</v>
      </c>
      <c r="AP42" s="29">
        <v>4.8</v>
      </c>
      <c r="AQ42" s="29">
        <v>4.0999999999999996</v>
      </c>
      <c r="AR42" s="29">
        <v>1.9</v>
      </c>
      <c r="AS42" s="29">
        <v>3.2</v>
      </c>
      <c r="AT42" s="29">
        <v>5.2</v>
      </c>
      <c r="AU42" s="29">
        <v>3.3</v>
      </c>
      <c r="AV42" s="29">
        <v>2.8</v>
      </c>
      <c r="AW42" s="29">
        <v>2.5</v>
      </c>
      <c r="AX42" s="29">
        <v>3.4</v>
      </c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</row>
    <row r="43" spans="1:64" x14ac:dyDescent="0.2">
      <c r="A43" s="17">
        <v>2012</v>
      </c>
      <c r="C43" s="29">
        <v>8.4</v>
      </c>
      <c r="D43" s="29">
        <v>2.2000000000000002</v>
      </c>
      <c r="E43" s="29">
        <v>6.7</v>
      </c>
      <c r="F43" s="29">
        <v>3.3</v>
      </c>
      <c r="G43" s="29">
        <v>2.8</v>
      </c>
      <c r="H43" s="29">
        <v>2.7</v>
      </c>
      <c r="I43" s="29"/>
      <c r="J43" s="29"/>
      <c r="K43" s="29">
        <v>4</v>
      </c>
      <c r="L43" s="29">
        <v>3</v>
      </c>
      <c r="M43" s="29">
        <v>2.9</v>
      </c>
      <c r="N43" s="29">
        <v>2.9</v>
      </c>
      <c r="O43" s="29">
        <v>2.8</v>
      </c>
      <c r="P43" s="29">
        <v>2.9</v>
      </c>
      <c r="Q43" s="29"/>
      <c r="R43" s="29">
        <v>1.5</v>
      </c>
      <c r="S43" s="29">
        <v>3.5</v>
      </c>
      <c r="T43" s="29">
        <v>2.2999999999999998</v>
      </c>
      <c r="U43" s="29">
        <v>2.1</v>
      </c>
      <c r="V43" s="29">
        <v>2.9</v>
      </c>
      <c r="W43" s="29"/>
      <c r="X43" s="29">
        <v>2</v>
      </c>
      <c r="Y43" s="29">
        <v>2</v>
      </c>
      <c r="Z43" s="29">
        <v>3.1</v>
      </c>
      <c r="AA43" s="29">
        <v>4.4000000000000004</v>
      </c>
      <c r="AB43" s="29">
        <v>2</v>
      </c>
      <c r="AC43" s="29">
        <v>3.4</v>
      </c>
      <c r="AD43" s="29">
        <v>5.3</v>
      </c>
      <c r="AE43" s="29">
        <v>2.2999999999999998</v>
      </c>
      <c r="AF43" s="29">
        <v>3.5</v>
      </c>
      <c r="AG43" s="29">
        <v>1.4</v>
      </c>
      <c r="AH43" s="29">
        <v>2.8</v>
      </c>
      <c r="AI43" s="29">
        <v>2.5</v>
      </c>
      <c r="AJ43" s="29">
        <v>4.4000000000000004</v>
      </c>
      <c r="AK43" s="29">
        <v>2.6</v>
      </c>
      <c r="AL43" s="29">
        <v>1.5</v>
      </c>
      <c r="AM43" s="29"/>
      <c r="AN43" s="29">
        <v>1.4</v>
      </c>
      <c r="AO43" s="29">
        <v>3.2</v>
      </c>
      <c r="AP43" s="29">
        <v>4.5999999999999996</v>
      </c>
      <c r="AQ43" s="29">
        <v>4.0999999999999996</v>
      </c>
      <c r="AR43" s="29">
        <v>2.1</v>
      </c>
      <c r="AS43" s="29">
        <v>3.4</v>
      </c>
      <c r="AT43" s="29">
        <v>4.9000000000000004</v>
      </c>
      <c r="AU43" s="29">
        <v>2.6</v>
      </c>
      <c r="AV43" s="29">
        <v>2.5</v>
      </c>
      <c r="AW43" s="29">
        <v>2.8</v>
      </c>
      <c r="AX43" s="29">
        <v>3.01</v>
      </c>
      <c r="AY43" s="29"/>
      <c r="AZ43" s="29"/>
      <c r="BA43" s="29"/>
      <c r="BB43" s="29"/>
      <c r="BC43" s="29"/>
      <c r="BD43" s="29"/>
      <c r="BE43" s="29"/>
      <c r="BF43" s="29"/>
      <c r="BG43" s="29"/>
    </row>
    <row r="44" spans="1:64" x14ac:dyDescent="0.2">
      <c r="A44" s="17">
        <v>2013</v>
      </c>
      <c r="C44" s="29">
        <v>8.1</v>
      </c>
      <c r="D44" s="29">
        <v>3.3</v>
      </c>
      <c r="E44" s="29">
        <v>7</v>
      </c>
      <c r="F44" s="29">
        <v>2.9</v>
      </c>
      <c r="G44" s="29">
        <v>2</v>
      </c>
      <c r="H44" s="29">
        <v>3.5</v>
      </c>
      <c r="I44" s="29"/>
      <c r="J44" s="29"/>
      <c r="K44" s="29">
        <v>3.8</v>
      </c>
      <c r="L44" s="29">
        <v>3.6</v>
      </c>
      <c r="M44" s="29">
        <v>3.7</v>
      </c>
      <c r="N44" s="29">
        <v>3.3</v>
      </c>
      <c r="O44" s="29">
        <v>3.5</v>
      </c>
      <c r="P44" s="29">
        <v>3.3</v>
      </c>
      <c r="Q44" s="29"/>
      <c r="R44" s="29">
        <v>2.2000000000000002</v>
      </c>
      <c r="S44" s="29">
        <v>3.8</v>
      </c>
      <c r="T44" s="29">
        <v>3.1</v>
      </c>
      <c r="U44" s="29">
        <v>3.1</v>
      </c>
      <c r="V44" s="29">
        <v>2.6</v>
      </c>
      <c r="W44" s="29"/>
      <c r="X44" s="29">
        <v>2.7</v>
      </c>
      <c r="Y44" s="29">
        <v>2.2000000000000002</v>
      </c>
      <c r="Z44" s="29">
        <v>3.45</v>
      </c>
      <c r="AA44" s="29">
        <v>4.5</v>
      </c>
      <c r="AB44" s="29">
        <v>1.6</v>
      </c>
      <c r="AC44" s="29">
        <v>3</v>
      </c>
      <c r="AD44" s="29">
        <v>5.4</v>
      </c>
      <c r="AE44" s="29">
        <v>2.2000000000000002</v>
      </c>
      <c r="AF44" s="29">
        <v>3</v>
      </c>
      <c r="AG44" s="29">
        <v>2</v>
      </c>
      <c r="AH44" s="29">
        <v>3.5</v>
      </c>
      <c r="AI44" s="29">
        <v>2.7</v>
      </c>
      <c r="AJ44" s="29">
        <v>4.5999999999999996</v>
      </c>
      <c r="AK44" s="29">
        <v>2.9</v>
      </c>
      <c r="AL44" s="29">
        <v>2</v>
      </c>
      <c r="AM44" s="29"/>
      <c r="AN44" s="29">
        <v>2.1</v>
      </c>
      <c r="AO44" s="29">
        <v>3.8</v>
      </c>
      <c r="AP44" s="29">
        <v>4.5</v>
      </c>
      <c r="AQ44" s="29">
        <v>4.2</v>
      </c>
      <c r="AR44" s="29">
        <v>1.8</v>
      </c>
      <c r="AS44" s="29">
        <v>3.6</v>
      </c>
      <c r="AT44" s="29">
        <v>5.3</v>
      </c>
      <c r="AU44" s="29">
        <v>4.0999999999999996</v>
      </c>
      <c r="AV44" s="29">
        <v>2.6</v>
      </c>
      <c r="AW44" s="29">
        <v>3.2</v>
      </c>
      <c r="AX44" s="29">
        <v>3.24</v>
      </c>
      <c r="AY44" s="29"/>
      <c r="AZ44" s="29"/>
      <c r="BA44" s="29"/>
      <c r="BB44" s="29"/>
    </row>
    <row r="45" spans="1:64" x14ac:dyDescent="0.2">
      <c r="A45" s="17">
        <v>2014</v>
      </c>
      <c r="C45" s="29">
        <v>8.5</v>
      </c>
      <c r="D45" s="29">
        <v>3.6</v>
      </c>
      <c r="E45" s="29">
        <v>6.9</v>
      </c>
      <c r="F45" s="29">
        <v>3.4</v>
      </c>
      <c r="G45" s="29">
        <v>2</v>
      </c>
      <c r="H45" s="29">
        <v>2.7</v>
      </c>
      <c r="I45" s="29"/>
      <c r="J45" s="29"/>
      <c r="K45" s="29">
        <v>3.9</v>
      </c>
      <c r="L45" s="29">
        <v>4</v>
      </c>
      <c r="M45" s="29">
        <v>4</v>
      </c>
      <c r="N45" s="29">
        <v>3.6</v>
      </c>
      <c r="O45" s="29">
        <v>3.8</v>
      </c>
      <c r="P45" s="29">
        <v>3.4</v>
      </c>
      <c r="Q45" s="29"/>
      <c r="R45" s="29">
        <v>2.2999999999999998</v>
      </c>
      <c r="S45" s="29">
        <v>3.8</v>
      </c>
      <c r="T45" s="29">
        <v>1.8</v>
      </c>
      <c r="U45" s="29">
        <v>2.9</v>
      </c>
      <c r="V45" s="29">
        <v>2.9</v>
      </c>
      <c r="W45" s="29"/>
      <c r="X45" s="29">
        <v>2.5</v>
      </c>
      <c r="Y45" s="29">
        <v>2.1</v>
      </c>
      <c r="Z45" s="29">
        <v>4.0999999999999996</v>
      </c>
      <c r="AA45" s="29">
        <v>4.2</v>
      </c>
      <c r="AB45" s="29">
        <v>2.2999999999999998</v>
      </c>
      <c r="AC45" s="29">
        <v>3.5</v>
      </c>
      <c r="AD45" s="29">
        <v>4.8</v>
      </c>
      <c r="AE45" s="29">
        <v>2.6</v>
      </c>
      <c r="AF45" s="29">
        <v>2.8</v>
      </c>
      <c r="AG45" s="29">
        <v>2.1</v>
      </c>
      <c r="AH45" s="29">
        <v>3.5</v>
      </c>
      <c r="AI45" s="29">
        <v>2.9</v>
      </c>
      <c r="AJ45" s="29">
        <v>4.4000000000000004</v>
      </c>
      <c r="AK45" s="29">
        <v>2.8</v>
      </c>
      <c r="AL45" s="29">
        <v>2.5</v>
      </c>
      <c r="AM45" s="29"/>
      <c r="AN45" s="29">
        <v>2.2999999999999998</v>
      </c>
      <c r="AO45" s="29">
        <v>2.7</v>
      </c>
      <c r="AP45" s="29">
        <v>4.4000000000000004</v>
      </c>
      <c r="AQ45" s="29">
        <v>3.9</v>
      </c>
      <c r="AR45" s="29">
        <v>1.6</v>
      </c>
      <c r="AS45" s="29">
        <v>3.4</v>
      </c>
      <c r="AT45" s="29">
        <v>4.7</v>
      </c>
      <c r="AU45" s="29">
        <v>2.9</v>
      </c>
      <c r="AV45" s="29">
        <v>3.3</v>
      </c>
      <c r="AW45" s="29">
        <v>2.6</v>
      </c>
      <c r="AX45" s="6">
        <v>3.34</v>
      </c>
    </row>
    <row r="46" spans="1:64" x14ac:dyDescent="0.2">
      <c r="A46" s="17">
        <v>2015</v>
      </c>
      <c r="C46" s="29">
        <v>8.4</v>
      </c>
      <c r="D46" s="29">
        <v>2.7</v>
      </c>
      <c r="E46" s="29">
        <v>6.9</v>
      </c>
      <c r="F46" s="29">
        <v>4.0999999999999996</v>
      </c>
      <c r="G46" s="29">
        <v>1.8</v>
      </c>
      <c r="H46" s="29">
        <v>2.7</v>
      </c>
      <c r="I46" s="29"/>
      <c r="J46" s="29"/>
      <c r="K46" s="29">
        <v>4.2</v>
      </c>
      <c r="L46" s="29">
        <v>3.5</v>
      </c>
      <c r="M46" s="29">
        <v>3.9</v>
      </c>
      <c r="N46" s="29">
        <v>3.9</v>
      </c>
      <c r="O46" s="29">
        <v>3.8</v>
      </c>
      <c r="P46" s="29">
        <v>3.7</v>
      </c>
      <c r="Q46" s="29"/>
      <c r="R46" s="29">
        <v>2.2999999999999998</v>
      </c>
      <c r="S46" s="29">
        <v>4.4000000000000004</v>
      </c>
      <c r="T46" s="29">
        <v>2</v>
      </c>
      <c r="U46" s="29">
        <v>3.1</v>
      </c>
      <c r="V46" s="29">
        <v>2.7</v>
      </c>
      <c r="W46" s="29"/>
      <c r="X46" s="29">
        <v>2.8</v>
      </c>
      <c r="Y46" s="29">
        <v>2</v>
      </c>
      <c r="Z46" s="29">
        <v>4</v>
      </c>
      <c r="AA46" s="29">
        <v>4.3</v>
      </c>
      <c r="AB46" s="29">
        <v>2.5</v>
      </c>
      <c r="AC46" s="29">
        <v>3</v>
      </c>
      <c r="AD46" s="29">
        <v>4.7</v>
      </c>
      <c r="AE46" s="29">
        <v>2.2999999999999998</v>
      </c>
      <c r="AF46" s="29">
        <v>2.8</v>
      </c>
      <c r="AG46" s="29">
        <v>1.9</v>
      </c>
      <c r="AH46" s="29">
        <v>2.9</v>
      </c>
      <c r="AI46" s="29">
        <v>2.7</v>
      </c>
      <c r="AJ46" s="29">
        <v>4.2</v>
      </c>
      <c r="AK46" s="29">
        <v>2.6</v>
      </c>
      <c r="AL46" s="29">
        <v>2</v>
      </c>
      <c r="AM46" s="29"/>
      <c r="AN46" s="29">
        <v>2.2000000000000002</v>
      </c>
      <c r="AO46" s="29">
        <v>3.4</v>
      </c>
      <c r="AP46" s="29">
        <v>4</v>
      </c>
      <c r="AQ46" s="29">
        <v>4.0999999999999996</v>
      </c>
      <c r="AR46" s="29">
        <v>3</v>
      </c>
      <c r="AS46" s="29">
        <v>3</v>
      </c>
      <c r="AT46" s="29">
        <v>5.2</v>
      </c>
      <c r="AU46" s="29">
        <v>3.3</v>
      </c>
      <c r="AV46" s="29">
        <v>2.8</v>
      </c>
      <c r="AW46" s="29">
        <v>2.5</v>
      </c>
      <c r="AX46" s="6">
        <v>3.32</v>
      </c>
    </row>
    <row r="47" spans="1:64" x14ac:dyDescent="0.2">
      <c r="A47" s="17">
        <v>2016</v>
      </c>
      <c r="C47" s="29">
        <v>8.6</v>
      </c>
      <c r="D47" s="29">
        <v>3.6</v>
      </c>
      <c r="E47" s="29">
        <v>7</v>
      </c>
      <c r="F47" s="29">
        <v>3.5</v>
      </c>
      <c r="G47" s="29">
        <v>1.9</v>
      </c>
      <c r="H47" s="29">
        <v>2.8</v>
      </c>
      <c r="I47" s="29"/>
      <c r="J47" s="29"/>
      <c r="K47" s="29">
        <v>4.4000000000000004</v>
      </c>
      <c r="L47" s="29">
        <v>3.9</v>
      </c>
      <c r="M47" s="29">
        <v>4.2</v>
      </c>
      <c r="N47" s="29">
        <v>4.2</v>
      </c>
      <c r="O47" s="29">
        <v>4.3</v>
      </c>
      <c r="P47" s="29">
        <v>3.5</v>
      </c>
      <c r="Q47" s="29"/>
      <c r="R47" s="29">
        <v>2.2000000000000002</v>
      </c>
      <c r="S47" s="29">
        <v>4.0999999999999996</v>
      </c>
      <c r="T47" s="29">
        <v>2.2999999999999998</v>
      </c>
      <c r="U47" s="29">
        <v>3</v>
      </c>
      <c r="V47" s="29">
        <v>3.4</v>
      </c>
      <c r="W47" s="29"/>
      <c r="X47" s="29">
        <v>3.2</v>
      </c>
      <c r="Y47" s="29">
        <v>2</v>
      </c>
      <c r="Z47" s="29">
        <v>4.1500000000000004</v>
      </c>
      <c r="AA47" s="29">
        <v>4.4000000000000004</v>
      </c>
      <c r="AB47" s="29">
        <v>1.7</v>
      </c>
      <c r="AC47" s="29">
        <v>3.2</v>
      </c>
      <c r="AD47" s="29">
        <v>4.5999999999999996</v>
      </c>
      <c r="AE47" s="29">
        <v>2.2000000000000002</v>
      </c>
      <c r="AF47" s="29">
        <v>3.3</v>
      </c>
      <c r="AG47" s="29">
        <v>1.65</v>
      </c>
      <c r="AH47" s="29">
        <v>3.4</v>
      </c>
      <c r="AI47" s="29">
        <v>3.8</v>
      </c>
      <c r="AJ47" s="29">
        <v>4.7</v>
      </c>
      <c r="AK47" s="29">
        <v>3</v>
      </c>
      <c r="AL47" s="29">
        <v>1.1000000000000001</v>
      </c>
      <c r="AM47" s="29">
        <v>2</v>
      </c>
      <c r="AN47" s="29">
        <v>2</v>
      </c>
      <c r="AO47" s="29">
        <v>3.6</v>
      </c>
      <c r="AP47" s="29">
        <v>5.3</v>
      </c>
      <c r="AQ47" s="29">
        <v>4.2</v>
      </c>
      <c r="AR47" s="29">
        <v>2.5</v>
      </c>
      <c r="AS47" s="29">
        <v>3.1</v>
      </c>
      <c r="AT47" s="29">
        <v>5.2</v>
      </c>
      <c r="AU47" s="29">
        <v>3.1</v>
      </c>
      <c r="AV47" s="29">
        <v>3.2</v>
      </c>
      <c r="AW47" s="29">
        <v>2.7</v>
      </c>
      <c r="AX47" s="29">
        <v>3.44</v>
      </c>
    </row>
    <row r="48" spans="1:64" x14ac:dyDescent="0.2">
      <c r="A48" s="17">
        <v>2017</v>
      </c>
      <c r="C48" s="29">
        <v>8.4</v>
      </c>
      <c r="D48" s="29">
        <v>3.6</v>
      </c>
      <c r="E48" s="29">
        <v>6.8</v>
      </c>
      <c r="F48" s="29">
        <v>3.7</v>
      </c>
      <c r="G48" s="29">
        <v>2.2999999999999998</v>
      </c>
      <c r="H48" s="29">
        <v>3.5</v>
      </c>
      <c r="I48" s="29"/>
      <c r="J48" s="29"/>
      <c r="K48" s="29">
        <v>4</v>
      </c>
      <c r="L48" s="29">
        <v>4.0999999999999996</v>
      </c>
      <c r="M48" s="29">
        <v>3.3</v>
      </c>
      <c r="N48" s="29">
        <v>3.5</v>
      </c>
      <c r="O48" s="29">
        <v>3.6</v>
      </c>
      <c r="P48" s="29">
        <v>3.3</v>
      </c>
      <c r="Q48" s="29"/>
      <c r="R48" s="29">
        <v>2.2000000000000002</v>
      </c>
      <c r="S48" s="29">
        <v>3.9</v>
      </c>
      <c r="T48" s="29">
        <v>2.5</v>
      </c>
      <c r="U48" s="29">
        <v>2.6</v>
      </c>
      <c r="V48" s="29">
        <v>3.35</v>
      </c>
      <c r="W48" s="29"/>
      <c r="X48" s="29">
        <v>2.4</v>
      </c>
      <c r="Y48" s="29">
        <v>2.1</v>
      </c>
      <c r="Z48" s="29">
        <v>3.95</v>
      </c>
      <c r="AA48" s="29">
        <v>4.3</v>
      </c>
      <c r="AB48" s="29">
        <v>1.8</v>
      </c>
      <c r="AC48" s="29">
        <v>3.1</v>
      </c>
      <c r="AD48" s="29">
        <v>5</v>
      </c>
      <c r="AE48" s="29">
        <v>2.6</v>
      </c>
      <c r="AF48" s="29">
        <v>2.7</v>
      </c>
      <c r="AG48" s="29">
        <v>1.35</v>
      </c>
      <c r="AH48" s="29">
        <v>3.2</v>
      </c>
      <c r="AI48" s="29">
        <v>3.1</v>
      </c>
      <c r="AJ48" s="29">
        <v>4.7</v>
      </c>
      <c r="AK48" s="29">
        <v>3.1</v>
      </c>
      <c r="AL48" s="29">
        <v>2</v>
      </c>
      <c r="AM48" s="29"/>
      <c r="AN48" s="29">
        <v>1.75</v>
      </c>
      <c r="AO48" s="29">
        <v>3.6</v>
      </c>
      <c r="AP48" s="29">
        <v>4.4000000000000004</v>
      </c>
      <c r="AQ48" s="29">
        <v>4.2</v>
      </c>
      <c r="AR48" s="29">
        <v>1.8</v>
      </c>
      <c r="AS48" s="29">
        <v>3.4</v>
      </c>
      <c r="AT48" s="29">
        <v>5.2</v>
      </c>
      <c r="AU48" s="29">
        <v>2.7</v>
      </c>
      <c r="AV48" s="29">
        <v>3</v>
      </c>
      <c r="AW48" s="29">
        <v>2.8</v>
      </c>
      <c r="AX48" s="29">
        <v>3.28</v>
      </c>
    </row>
    <row r="49" spans="1:50" x14ac:dyDescent="0.2">
      <c r="A49" s="17">
        <v>2018</v>
      </c>
      <c r="C49" s="29">
        <v>8.3000000000000007</v>
      </c>
      <c r="D49" s="29">
        <v>2.5</v>
      </c>
      <c r="E49" s="29">
        <v>6.9</v>
      </c>
      <c r="F49" s="29">
        <v>3.4</v>
      </c>
      <c r="G49" s="29">
        <v>2.5</v>
      </c>
      <c r="H49" s="29">
        <v>2.9</v>
      </c>
      <c r="I49" s="29"/>
      <c r="J49" s="29"/>
      <c r="K49" s="29">
        <v>4.2</v>
      </c>
      <c r="L49" s="29">
        <v>3.3</v>
      </c>
      <c r="M49" s="29">
        <v>3</v>
      </c>
      <c r="N49" s="29">
        <v>3.7</v>
      </c>
      <c r="O49" s="29">
        <v>3.5</v>
      </c>
      <c r="P49" s="29">
        <v>3.1</v>
      </c>
      <c r="Q49" s="29">
        <v>2.2999999999999998</v>
      </c>
      <c r="R49" s="29">
        <v>4.5</v>
      </c>
      <c r="S49" s="29">
        <v>2.1</v>
      </c>
      <c r="T49" s="29">
        <v>2.4</v>
      </c>
      <c r="U49" s="29">
        <v>2.85</v>
      </c>
      <c r="V49" s="29">
        <v>2.4</v>
      </c>
      <c r="W49" s="29"/>
      <c r="X49" s="29">
        <v>2.4</v>
      </c>
      <c r="Y49" s="29">
        <v>2.0499999999999998</v>
      </c>
      <c r="Z49" s="29">
        <v>4.3</v>
      </c>
      <c r="AA49" s="29">
        <v>4.7</v>
      </c>
      <c r="AB49" s="29">
        <v>2.2000000000000002</v>
      </c>
      <c r="AC49" s="29">
        <v>3.4</v>
      </c>
      <c r="AD49" s="29">
        <v>4.7</v>
      </c>
      <c r="AE49" s="29">
        <v>2.4</v>
      </c>
      <c r="AF49" s="29">
        <v>3.9</v>
      </c>
      <c r="AG49" s="29">
        <v>1.7</v>
      </c>
      <c r="AH49" s="29">
        <v>3.1</v>
      </c>
      <c r="AI49" s="29">
        <v>2.7</v>
      </c>
      <c r="AJ49" s="29">
        <v>4.0999999999999996</v>
      </c>
      <c r="AK49" s="29">
        <v>2.9</v>
      </c>
      <c r="AL49" s="29">
        <v>2</v>
      </c>
      <c r="AM49" s="29"/>
      <c r="AN49" s="29">
        <v>2.15</v>
      </c>
      <c r="AO49" s="29">
        <v>3.3</v>
      </c>
      <c r="AP49" s="29">
        <v>5.6</v>
      </c>
      <c r="AQ49" s="29">
        <v>3.7</v>
      </c>
      <c r="AR49" s="29">
        <v>1.8</v>
      </c>
      <c r="AS49" s="29">
        <v>3</v>
      </c>
      <c r="AT49" s="29">
        <v>4.5</v>
      </c>
      <c r="AU49" s="29">
        <v>2.5</v>
      </c>
      <c r="AV49" s="29">
        <v>2.35</v>
      </c>
      <c r="AW49" s="29">
        <v>2.7</v>
      </c>
      <c r="AX49" s="29">
        <v>3.17</v>
      </c>
    </row>
    <row r="50" spans="1:50" x14ac:dyDescent="0.2">
      <c r="A50" s="17">
        <v>2019</v>
      </c>
      <c r="C50" s="29">
        <v>8.3000000000000007</v>
      </c>
      <c r="D50" s="29">
        <v>3.2</v>
      </c>
      <c r="E50" s="29">
        <v>7.1</v>
      </c>
      <c r="F50" s="29">
        <v>3.7</v>
      </c>
      <c r="G50" s="29">
        <v>1.9</v>
      </c>
      <c r="H50" s="29">
        <v>3</v>
      </c>
      <c r="I50" s="29"/>
      <c r="J50" s="29"/>
      <c r="K50" s="29">
        <v>4.4000000000000004</v>
      </c>
      <c r="L50" s="29">
        <v>3.5</v>
      </c>
      <c r="M50" s="29">
        <v>3</v>
      </c>
      <c r="N50" s="29">
        <v>3.4</v>
      </c>
      <c r="O50" s="29">
        <v>4</v>
      </c>
      <c r="P50" s="29">
        <v>3.2</v>
      </c>
      <c r="Q50" s="29">
        <v>2.1</v>
      </c>
      <c r="R50" s="29">
        <v>2.1</v>
      </c>
      <c r="S50" s="29">
        <v>3.5</v>
      </c>
      <c r="T50" s="29">
        <v>2.7</v>
      </c>
      <c r="U50" s="29">
        <v>2.5</v>
      </c>
      <c r="V50" s="29">
        <v>3.1</v>
      </c>
      <c r="W50" s="29"/>
      <c r="X50" s="29">
        <v>2.7</v>
      </c>
      <c r="Y50" s="29">
        <v>2.15</v>
      </c>
      <c r="Z50" s="29">
        <v>3.8</v>
      </c>
      <c r="AA50" s="29">
        <v>4.9000000000000004</v>
      </c>
      <c r="AB50" s="29">
        <v>1.5</v>
      </c>
      <c r="AC50" s="29">
        <v>3.2</v>
      </c>
      <c r="AD50" s="29">
        <v>4.9000000000000004</v>
      </c>
      <c r="AE50" s="29">
        <v>2.2000000000000002</v>
      </c>
      <c r="AF50" s="29">
        <v>2.2999999999999998</v>
      </c>
      <c r="AG50" s="29">
        <v>1.8</v>
      </c>
      <c r="AH50" s="29">
        <v>2.9</v>
      </c>
      <c r="AI50" s="29">
        <v>3</v>
      </c>
      <c r="AJ50" s="29">
        <v>4.7</v>
      </c>
      <c r="AK50" s="29">
        <v>3</v>
      </c>
      <c r="AL50" s="29">
        <v>2.2000000000000002</v>
      </c>
      <c r="AM50" s="29"/>
      <c r="AN50" s="29">
        <v>2.35</v>
      </c>
      <c r="AO50" s="29">
        <v>3.7</v>
      </c>
      <c r="AP50" s="29">
        <v>4.8</v>
      </c>
      <c r="AQ50" s="29">
        <v>4.3</v>
      </c>
      <c r="AR50" s="29">
        <v>2.2999999999999998</v>
      </c>
      <c r="AS50" s="29">
        <v>3</v>
      </c>
      <c r="AT50" s="29">
        <v>4.5999999999999996</v>
      </c>
      <c r="AU50" s="29">
        <v>2.9</v>
      </c>
      <c r="AV50" s="29">
        <v>2.4</v>
      </c>
      <c r="AW50" s="29">
        <v>2.7</v>
      </c>
      <c r="AX50" s="6">
        <v>3.28</v>
      </c>
    </row>
    <row r="51" spans="1:50" x14ac:dyDescent="0.2">
      <c r="A51" s="17">
        <v>2020</v>
      </c>
      <c r="C51" s="29">
        <v>8.5</v>
      </c>
      <c r="D51" s="29">
        <v>3.3</v>
      </c>
      <c r="E51" s="29">
        <v>7.2</v>
      </c>
      <c r="F51" s="29">
        <v>3.4</v>
      </c>
      <c r="G51" s="29">
        <v>1.9</v>
      </c>
      <c r="H51" s="29">
        <v>2.5</v>
      </c>
      <c r="I51" s="29"/>
      <c r="J51" s="29"/>
      <c r="K51" s="29">
        <v>4.5</v>
      </c>
      <c r="L51" s="29">
        <v>3.9</v>
      </c>
      <c r="M51" s="29">
        <v>2.9</v>
      </c>
      <c r="N51" s="29">
        <v>3.5</v>
      </c>
      <c r="O51" s="29">
        <v>3.7</v>
      </c>
      <c r="P51" s="29">
        <v>3.5</v>
      </c>
      <c r="Q51" s="29">
        <v>2.2999999999999998</v>
      </c>
      <c r="R51" s="29">
        <v>2.2999999999999998</v>
      </c>
      <c r="S51" s="29">
        <v>2.9</v>
      </c>
      <c r="T51" s="29">
        <v>1.3</v>
      </c>
      <c r="U51" s="29">
        <v>2.8</v>
      </c>
      <c r="V51" s="29">
        <v>3.6</v>
      </c>
      <c r="W51" s="29"/>
      <c r="X51" s="29">
        <v>2.7</v>
      </c>
      <c r="Y51" s="29">
        <v>2.2000000000000002</v>
      </c>
      <c r="Z51" s="29">
        <v>3.8</v>
      </c>
      <c r="AA51" s="29">
        <v>4.4000000000000004</v>
      </c>
      <c r="AB51" s="29">
        <v>2</v>
      </c>
      <c r="AC51" s="29">
        <v>2.7</v>
      </c>
      <c r="AD51" s="29">
        <v>5.3</v>
      </c>
      <c r="AE51" s="29">
        <v>1.9</v>
      </c>
      <c r="AF51" s="29">
        <v>2.7</v>
      </c>
      <c r="AG51" s="29">
        <v>1.8</v>
      </c>
      <c r="AH51" s="29">
        <v>2.9</v>
      </c>
      <c r="AI51" s="29">
        <v>3.6</v>
      </c>
      <c r="AJ51" s="29">
        <v>4.5999999999999996</v>
      </c>
      <c r="AK51" s="29">
        <v>3</v>
      </c>
      <c r="AL51" s="29">
        <v>2</v>
      </c>
      <c r="AM51" s="29"/>
      <c r="AN51" s="29">
        <v>1.8</v>
      </c>
      <c r="AO51" s="29">
        <v>3.9</v>
      </c>
      <c r="AP51" s="29">
        <v>4.9000000000000004</v>
      </c>
      <c r="AQ51" s="29">
        <v>3.8</v>
      </c>
      <c r="AR51" s="29">
        <v>1.7</v>
      </c>
      <c r="AS51" s="29">
        <v>3.6</v>
      </c>
      <c r="AT51" s="29">
        <v>4.4000000000000004</v>
      </c>
      <c r="AU51" s="29">
        <v>2.8</v>
      </c>
      <c r="AV51" s="29">
        <v>3.2</v>
      </c>
      <c r="AW51" s="29">
        <v>3.1</v>
      </c>
      <c r="AX51" s="6">
        <v>3.27</v>
      </c>
    </row>
    <row r="52" spans="1:50" x14ac:dyDescent="0.2">
      <c r="A52" s="17">
        <v>2021</v>
      </c>
      <c r="C52" s="29">
        <v>8.3000000000000007</v>
      </c>
      <c r="D52" s="29">
        <v>3.3</v>
      </c>
      <c r="E52" s="29">
        <v>7.4</v>
      </c>
      <c r="F52" s="29">
        <v>4</v>
      </c>
      <c r="G52" s="29">
        <v>2.1</v>
      </c>
      <c r="H52" s="29">
        <v>2.2000000000000002</v>
      </c>
      <c r="I52" s="29"/>
      <c r="J52" s="29"/>
      <c r="K52" s="29">
        <v>4.0999999999999996</v>
      </c>
      <c r="L52" s="29">
        <v>3.75</v>
      </c>
      <c r="M52" s="29">
        <v>3.3</v>
      </c>
      <c r="N52" s="29">
        <v>3.5</v>
      </c>
      <c r="O52" s="29">
        <v>3.6</v>
      </c>
      <c r="P52" s="29">
        <v>3.3</v>
      </c>
      <c r="Q52" s="29"/>
      <c r="R52" s="29">
        <v>2</v>
      </c>
      <c r="S52" s="29">
        <v>3.3</v>
      </c>
      <c r="T52" s="29">
        <v>1.9</v>
      </c>
      <c r="U52" s="29">
        <v>3.1</v>
      </c>
      <c r="V52" s="29">
        <v>2.6</v>
      </c>
      <c r="W52" s="29"/>
      <c r="X52" s="29">
        <v>3.05</v>
      </c>
      <c r="Y52" s="29">
        <v>1.7</v>
      </c>
      <c r="Z52" s="29">
        <v>4.0999999999999996</v>
      </c>
      <c r="AA52" s="29">
        <v>5.0999999999999996</v>
      </c>
      <c r="AB52" s="29">
        <v>1.2</v>
      </c>
      <c r="AC52" s="29">
        <v>3.4</v>
      </c>
      <c r="AD52" s="29">
        <v>5</v>
      </c>
      <c r="AE52" s="29">
        <v>2.2000000000000002</v>
      </c>
      <c r="AF52" s="29">
        <v>2.75</v>
      </c>
      <c r="AG52" s="29">
        <v>0.9</v>
      </c>
      <c r="AH52" s="29">
        <v>3.1</v>
      </c>
      <c r="AI52" s="29">
        <v>3.1</v>
      </c>
      <c r="AJ52" s="29">
        <v>3.4</v>
      </c>
      <c r="AK52" s="29">
        <v>2.9</v>
      </c>
      <c r="AL52" s="29">
        <v>2</v>
      </c>
      <c r="AM52" s="29"/>
      <c r="AN52" s="29">
        <v>1.5</v>
      </c>
      <c r="AO52" s="29">
        <v>3.8</v>
      </c>
      <c r="AP52" s="29">
        <v>5.4</v>
      </c>
      <c r="AQ52" s="29">
        <v>3.7</v>
      </c>
      <c r="AR52" s="29">
        <v>2.15</v>
      </c>
      <c r="AS52" s="29">
        <v>2.9</v>
      </c>
      <c r="AT52" s="29">
        <v>4.5999999999999996</v>
      </c>
      <c r="AU52" s="29">
        <v>2.4500000000000002</v>
      </c>
      <c r="AV52" s="29">
        <v>3.2</v>
      </c>
      <c r="AW52" s="29">
        <v>2.8</v>
      </c>
      <c r="AX52" s="29">
        <v>3.23</v>
      </c>
    </row>
    <row r="53" spans="1:50" x14ac:dyDescent="0.2">
      <c r="A53" s="17">
        <v>2022</v>
      </c>
      <c r="C53" s="29">
        <v>8.1999999999999993</v>
      </c>
      <c r="D53" s="29">
        <v>2.8</v>
      </c>
      <c r="E53" s="29">
        <v>7.2</v>
      </c>
      <c r="F53" s="29">
        <v>2.9</v>
      </c>
      <c r="G53" s="29">
        <v>2.1</v>
      </c>
      <c r="H53" s="29">
        <v>2.85</v>
      </c>
      <c r="I53" s="29"/>
      <c r="J53" s="29"/>
      <c r="K53" s="29">
        <v>4.3</v>
      </c>
      <c r="L53" s="29">
        <v>3.65</v>
      </c>
      <c r="M53" s="29">
        <v>3.5</v>
      </c>
      <c r="N53" s="29">
        <v>3.7</v>
      </c>
      <c r="O53" s="29">
        <v>3.1</v>
      </c>
      <c r="P53" s="29">
        <v>3.6</v>
      </c>
      <c r="Q53" s="29"/>
      <c r="R53" s="29">
        <v>2.2999999999999998</v>
      </c>
      <c r="S53" s="29">
        <v>4.0999999999999996</v>
      </c>
      <c r="T53" s="29">
        <v>1.8</v>
      </c>
      <c r="U53" s="29">
        <v>2.6</v>
      </c>
      <c r="V53" s="29">
        <v>3.1</v>
      </c>
      <c r="W53" s="29"/>
      <c r="X53" s="29">
        <v>2.6</v>
      </c>
      <c r="Y53" s="29">
        <v>2.0499999999999998</v>
      </c>
      <c r="Z53" s="29">
        <v>3.1</v>
      </c>
      <c r="AA53" s="29">
        <v>4.4000000000000004</v>
      </c>
      <c r="AB53" s="29">
        <v>2</v>
      </c>
      <c r="AC53" s="29">
        <v>2.7</v>
      </c>
      <c r="AD53" s="29">
        <v>4.8</v>
      </c>
      <c r="AE53" s="29">
        <v>2.6</v>
      </c>
      <c r="AF53" s="29">
        <v>3</v>
      </c>
      <c r="AG53" s="29">
        <v>1.95</v>
      </c>
      <c r="AH53" s="29">
        <v>3.1</v>
      </c>
      <c r="AI53" s="29">
        <v>2</v>
      </c>
      <c r="AJ53" s="29">
        <v>4.4000000000000004</v>
      </c>
      <c r="AK53" s="29">
        <v>3.6</v>
      </c>
      <c r="AL53" s="29">
        <v>2.2000000000000002</v>
      </c>
      <c r="AM53" s="29"/>
      <c r="AN53" s="29">
        <v>1.7</v>
      </c>
      <c r="AO53" s="29">
        <v>3.1</v>
      </c>
      <c r="AP53" s="29">
        <v>4.2</v>
      </c>
      <c r="AQ53" s="29">
        <v>4.0999999999999996</v>
      </c>
      <c r="AR53" s="29">
        <v>3.4</v>
      </c>
      <c r="AS53" s="29">
        <v>3.2</v>
      </c>
      <c r="AT53" s="29">
        <v>5.2</v>
      </c>
      <c r="AU53" s="29">
        <v>2.2999999999999998</v>
      </c>
      <c r="AV53" s="29">
        <v>3.1</v>
      </c>
      <c r="AW53" s="29">
        <v>2.9</v>
      </c>
      <c r="AX53" s="29">
        <v>3.22</v>
      </c>
    </row>
    <row r="54" spans="1:50" x14ac:dyDescent="0.2">
      <c r="A54" s="17">
        <v>2023</v>
      </c>
      <c r="C54" s="29">
        <v>8.3000000000000007</v>
      </c>
      <c r="D54" s="29">
        <v>3</v>
      </c>
      <c r="E54" s="29">
        <v>6.5</v>
      </c>
      <c r="F54" s="29">
        <v>3.4</v>
      </c>
      <c r="G54" s="29">
        <v>2.1</v>
      </c>
      <c r="H54" s="29">
        <v>3.2</v>
      </c>
      <c r="I54" s="29"/>
      <c r="J54" s="29"/>
      <c r="K54" s="29">
        <v>4.5</v>
      </c>
      <c r="L54" s="29">
        <v>3.8</v>
      </c>
      <c r="M54" s="29">
        <v>2.5</v>
      </c>
      <c r="N54" s="29">
        <v>3.2</v>
      </c>
      <c r="O54" s="29">
        <v>3.05</v>
      </c>
      <c r="P54" s="29">
        <v>3</v>
      </c>
      <c r="Q54" s="29"/>
      <c r="R54" s="29">
        <v>2.2999999999999998</v>
      </c>
      <c r="S54" s="29">
        <v>3</v>
      </c>
      <c r="T54" s="29">
        <v>1.5</v>
      </c>
      <c r="U54" s="29">
        <v>2.5</v>
      </c>
      <c r="V54" s="29">
        <v>2.5499999999999998</v>
      </c>
      <c r="W54" s="29"/>
      <c r="X54" s="29">
        <v>2.2000000000000002</v>
      </c>
      <c r="Y54" s="29">
        <v>2.1</v>
      </c>
      <c r="Z54" s="29">
        <v>3.4</v>
      </c>
      <c r="AA54" s="29">
        <v>4.8</v>
      </c>
      <c r="AB54" s="29">
        <v>2</v>
      </c>
      <c r="AC54" s="29">
        <v>2.6</v>
      </c>
      <c r="AD54" s="29">
        <v>4.8</v>
      </c>
      <c r="AE54" s="29">
        <v>2.2999999999999998</v>
      </c>
      <c r="AF54" s="29">
        <v>2.6</v>
      </c>
      <c r="AG54" s="29">
        <v>1.7</v>
      </c>
      <c r="AH54" s="29">
        <v>3.9</v>
      </c>
      <c r="AI54" s="29">
        <v>3.9</v>
      </c>
      <c r="AJ54" s="29">
        <v>4.7</v>
      </c>
      <c r="AK54" s="29">
        <v>3</v>
      </c>
      <c r="AL54" s="29">
        <v>2</v>
      </c>
      <c r="AM54" s="29"/>
      <c r="AN54" s="29">
        <v>2.35</v>
      </c>
      <c r="AO54" s="29">
        <v>3.1</v>
      </c>
      <c r="AP54" s="29">
        <v>5.5</v>
      </c>
      <c r="AQ54" s="29">
        <v>4</v>
      </c>
      <c r="AR54" s="29">
        <v>3</v>
      </c>
      <c r="AS54" s="29">
        <v>3.2</v>
      </c>
      <c r="AT54" s="29">
        <v>4.9000000000000004</v>
      </c>
      <c r="AU54" s="29">
        <v>3.1</v>
      </c>
      <c r="AV54" s="29">
        <v>2.7</v>
      </c>
      <c r="AW54" s="29">
        <v>3</v>
      </c>
      <c r="AX54" s="29">
        <v>3.19</v>
      </c>
    </row>
    <row r="55" spans="1:50" x14ac:dyDescent="0.2">
      <c r="A55" s="17">
        <v>2024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3706-2FBD-400D-B9CE-A18F356A36A9}">
  <sheetPr codeName="Sheet12"/>
  <dimension ref="A1:AY67"/>
  <sheetViews>
    <sheetView zoomScaleNormal="100"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AY55" sqref="AY55"/>
    </sheetView>
  </sheetViews>
  <sheetFormatPr baseColWidth="10" defaultColWidth="9.1640625" defaultRowHeight="14" x14ac:dyDescent="0.15"/>
  <cols>
    <col min="1" max="1" width="9.6640625" style="17" bestFit="1" customWidth="1"/>
    <col min="2" max="16384" width="9.1640625" style="17"/>
  </cols>
  <sheetData>
    <row r="1" spans="1:51" x14ac:dyDescent="0.15">
      <c r="A1" s="24"/>
      <c r="E1" s="18" t="s">
        <v>71</v>
      </c>
      <c r="V1" s="18" t="s">
        <v>71</v>
      </c>
      <c r="AM1" s="18" t="s">
        <v>71</v>
      </c>
    </row>
    <row r="2" spans="1:51" x14ac:dyDescent="0.15">
      <c r="A2" s="17" t="s">
        <v>85</v>
      </c>
      <c r="E2" s="18" t="s">
        <v>86</v>
      </c>
      <c r="V2" s="18" t="s">
        <v>86</v>
      </c>
      <c r="AM2" s="18" t="s">
        <v>87</v>
      </c>
    </row>
    <row r="4" spans="1:51" ht="16" x14ac:dyDescent="0.2">
      <c r="A4" s="14" t="s">
        <v>17</v>
      </c>
      <c r="B4" s="19" t="s">
        <v>18</v>
      </c>
      <c r="C4" s="19" t="s">
        <v>72</v>
      </c>
      <c r="D4" s="19" t="s">
        <v>19</v>
      </c>
      <c r="E4" s="20" t="s">
        <v>20</v>
      </c>
      <c r="F4" s="20" t="s">
        <v>21</v>
      </c>
      <c r="G4" s="20" t="s">
        <v>22</v>
      </c>
      <c r="H4" s="20" t="s">
        <v>23</v>
      </c>
      <c r="I4" s="20" t="s">
        <v>24</v>
      </c>
      <c r="J4" s="20" t="s">
        <v>25</v>
      </c>
      <c r="K4" s="20" t="s">
        <v>26</v>
      </c>
      <c r="L4" s="20" t="s">
        <v>27</v>
      </c>
      <c r="M4" s="20" t="s">
        <v>28</v>
      </c>
      <c r="N4" s="20" t="s">
        <v>29</v>
      </c>
      <c r="O4" s="20" t="s">
        <v>30</v>
      </c>
      <c r="P4" s="20" t="s">
        <v>31</v>
      </c>
      <c r="Q4" s="20" t="s">
        <v>32</v>
      </c>
      <c r="R4" s="20" t="s">
        <v>33</v>
      </c>
      <c r="S4" s="20" t="s">
        <v>34</v>
      </c>
      <c r="T4" s="20" t="s">
        <v>35</v>
      </c>
      <c r="U4" s="20" t="s">
        <v>36</v>
      </c>
      <c r="V4" s="20" t="s">
        <v>37</v>
      </c>
      <c r="W4" s="20" t="s">
        <v>38</v>
      </c>
      <c r="X4" s="20" t="s">
        <v>39</v>
      </c>
      <c r="Y4" s="20" t="s">
        <v>40</v>
      </c>
      <c r="Z4" s="20" t="s">
        <v>41</v>
      </c>
      <c r="AA4" s="20" t="s">
        <v>42</v>
      </c>
      <c r="AB4" s="20" t="s">
        <v>43</v>
      </c>
      <c r="AC4" s="20" t="s">
        <v>44</v>
      </c>
      <c r="AD4" s="20" t="s">
        <v>45</v>
      </c>
      <c r="AE4" s="20" t="s">
        <v>46</v>
      </c>
      <c r="AF4" s="20" t="s">
        <v>47</v>
      </c>
      <c r="AG4" s="20" t="s">
        <v>48</v>
      </c>
      <c r="AH4" s="20" t="s">
        <v>49</v>
      </c>
      <c r="AI4" s="20" t="s">
        <v>50</v>
      </c>
      <c r="AJ4" s="20" t="s">
        <v>51</v>
      </c>
      <c r="AK4" s="20" t="s">
        <v>52</v>
      </c>
      <c r="AL4" s="20" t="s">
        <v>53</v>
      </c>
      <c r="AM4" s="20" t="s">
        <v>54</v>
      </c>
      <c r="AN4" s="20" t="s">
        <v>55</v>
      </c>
      <c r="AO4" s="20" t="s">
        <v>56</v>
      </c>
      <c r="AP4" s="20" t="s">
        <v>57</v>
      </c>
      <c r="AQ4" s="20" t="s">
        <v>58</v>
      </c>
      <c r="AR4" s="20" t="s">
        <v>59</v>
      </c>
      <c r="AS4" s="20" t="s">
        <v>60</v>
      </c>
      <c r="AT4" s="20" t="s">
        <v>61</v>
      </c>
      <c r="AU4" s="20" t="s">
        <v>62</v>
      </c>
      <c r="AV4" s="20" t="s">
        <v>63</v>
      </c>
      <c r="AW4" s="20" t="s">
        <v>64</v>
      </c>
      <c r="AX4" s="20" t="s">
        <v>65</v>
      </c>
      <c r="AY4" s="20" t="s">
        <v>66</v>
      </c>
    </row>
    <row r="5" spans="1:51" x14ac:dyDescent="0.15">
      <c r="A5" s="17">
        <v>1974</v>
      </c>
      <c r="B5" s="30">
        <v>1.8</v>
      </c>
      <c r="C5" s="30"/>
      <c r="D5" s="30">
        <v>2.2000000000000002</v>
      </c>
      <c r="E5" s="30">
        <v>1.6</v>
      </c>
      <c r="F5" s="30">
        <v>1.75</v>
      </c>
      <c r="G5" s="30">
        <v>1.35</v>
      </c>
      <c r="H5" s="30">
        <v>1.75</v>
      </c>
      <c r="I5" s="30">
        <v>1.75</v>
      </c>
      <c r="J5" s="30">
        <v>2.1</v>
      </c>
      <c r="K5" s="30">
        <v>2.35</v>
      </c>
      <c r="L5" s="30">
        <v>1.9</v>
      </c>
      <c r="M5" s="30">
        <v>2.0499999999999998</v>
      </c>
      <c r="N5" s="30">
        <v>1.9</v>
      </c>
      <c r="O5" s="30">
        <v>2.15</v>
      </c>
      <c r="P5" s="30">
        <v>1.2</v>
      </c>
      <c r="Q5" s="30">
        <v>1.85</v>
      </c>
      <c r="R5" s="30">
        <v>2</v>
      </c>
      <c r="S5" s="30">
        <v>1.65</v>
      </c>
      <c r="T5" s="30">
        <v>2.1</v>
      </c>
      <c r="U5" s="30">
        <v>2</v>
      </c>
      <c r="V5" s="30">
        <v>1.9</v>
      </c>
      <c r="W5" s="30">
        <v>1.6</v>
      </c>
      <c r="X5" s="30">
        <v>1.75</v>
      </c>
      <c r="Y5" s="30">
        <v>1.55</v>
      </c>
      <c r="Z5" s="30">
        <v>1.35</v>
      </c>
      <c r="AA5" s="30">
        <v>0.9</v>
      </c>
      <c r="AB5" s="30">
        <v>1.1000000000000001</v>
      </c>
      <c r="AC5" s="30">
        <v>1.8</v>
      </c>
      <c r="AD5" s="30">
        <v>1.9</v>
      </c>
      <c r="AE5" s="30">
        <v>1</v>
      </c>
      <c r="AF5" s="30">
        <v>2.1</v>
      </c>
      <c r="AG5" s="30">
        <v>1.55</v>
      </c>
      <c r="AH5" s="30">
        <v>1</v>
      </c>
      <c r="AI5" s="30">
        <v>1.95</v>
      </c>
      <c r="AJ5" s="30">
        <v>1.45</v>
      </c>
      <c r="AK5" s="30">
        <v>1.7</v>
      </c>
      <c r="AL5" s="30">
        <v>1.85</v>
      </c>
      <c r="AM5" s="30">
        <v>1.6</v>
      </c>
      <c r="AN5" s="30">
        <v>1.9</v>
      </c>
      <c r="AO5" s="30">
        <v>0.8</v>
      </c>
      <c r="AP5" s="30">
        <v>1.45</v>
      </c>
      <c r="AQ5" s="30">
        <v>2</v>
      </c>
      <c r="AR5" s="30">
        <v>1.7</v>
      </c>
      <c r="AS5" s="30">
        <v>1.7</v>
      </c>
      <c r="AT5" s="30">
        <v>1.7</v>
      </c>
      <c r="AU5" s="30">
        <v>1.75</v>
      </c>
      <c r="AV5" s="30">
        <v>1.55</v>
      </c>
      <c r="AW5" s="30">
        <v>2</v>
      </c>
      <c r="AX5" s="30">
        <v>1.1000000000000001</v>
      </c>
      <c r="AY5" s="30">
        <v>1.56</v>
      </c>
    </row>
    <row r="6" spans="1:51" x14ac:dyDescent="0.15">
      <c r="A6" s="17">
        <v>1975</v>
      </c>
      <c r="B6" s="30">
        <v>1.8</v>
      </c>
      <c r="C6" s="30"/>
      <c r="D6" s="30">
        <v>2.2000000000000002</v>
      </c>
      <c r="E6" s="30">
        <v>1.75</v>
      </c>
      <c r="F6" s="30">
        <v>1.95</v>
      </c>
      <c r="G6" s="30">
        <v>1.35</v>
      </c>
      <c r="H6" s="30">
        <v>2</v>
      </c>
      <c r="I6" s="30">
        <v>1.65</v>
      </c>
      <c r="J6" s="30">
        <v>2</v>
      </c>
      <c r="K6" s="30">
        <v>2.5</v>
      </c>
      <c r="L6" s="30">
        <v>2.1</v>
      </c>
      <c r="M6" s="30">
        <v>2.1</v>
      </c>
      <c r="N6" s="30">
        <v>1.9</v>
      </c>
      <c r="O6" s="30">
        <v>2.15</v>
      </c>
      <c r="P6" s="30">
        <v>1.5</v>
      </c>
      <c r="Q6" s="30">
        <v>1.75</v>
      </c>
      <c r="R6" s="30">
        <v>2.0499999999999998</v>
      </c>
      <c r="S6" s="30">
        <v>1.6</v>
      </c>
      <c r="T6" s="30">
        <v>2.1</v>
      </c>
      <c r="U6" s="30">
        <v>2.0499999999999998</v>
      </c>
      <c r="V6" s="30">
        <v>1.8</v>
      </c>
      <c r="W6" s="30">
        <v>1.5</v>
      </c>
      <c r="X6" s="30">
        <v>1.8</v>
      </c>
      <c r="Y6" s="30">
        <v>1.5</v>
      </c>
      <c r="Z6" s="30">
        <v>1.29</v>
      </c>
      <c r="AA6" s="30">
        <v>0.85</v>
      </c>
      <c r="AB6" s="30">
        <v>1.05</v>
      </c>
      <c r="AC6" s="30">
        <v>1.8</v>
      </c>
      <c r="AD6" s="30">
        <v>2.1</v>
      </c>
      <c r="AE6" s="30">
        <v>1.4</v>
      </c>
      <c r="AF6" s="30">
        <v>1.9</v>
      </c>
      <c r="AG6" s="30">
        <v>1.6</v>
      </c>
      <c r="AH6" s="30">
        <v>1</v>
      </c>
      <c r="AI6" s="30">
        <v>2.0499999999999998</v>
      </c>
      <c r="AJ6" s="30">
        <v>1.7</v>
      </c>
      <c r="AK6" s="30">
        <v>1.7</v>
      </c>
      <c r="AL6" s="30">
        <v>1.9</v>
      </c>
      <c r="AM6" s="30">
        <v>1.7</v>
      </c>
      <c r="AN6" s="30">
        <v>2.2000000000000002</v>
      </c>
      <c r="AO6" s="30">
        <v>0.85</v>
      </c>
      <c r="AP6" s="30">
        <v>1.45</v>
      </c>
      <c r="AQ6" s="30">
        <v>2.1</v>
      </c>
      <c r="AR6" s="30">
        <v>1.6</v>
      </c>
      <c r="AS6" s="30">
        <v>1.55</v>
      </c>
      <c r="AT6" s="30">
        <v>1.7</v>
      </c>
      <c r="AU6" s="30">
        <v>1.7</v>
      </c>
      <c r="AV6" s="30">
        <v>1.55</v>
      </c>
      <c r="AW6" s="30">
        <v>2.1</v>
      </c>
      <c r="AX6" s="30">
        <v>1.05</v>
      </c>
      <c r="AY6" s="30">
        <v>1.59</v>
      </c>
    </row>
    <row r="7" spans="1:51" x14ac:dyDescent="0.15">
      <c r="A7" s="17">
        <v>1976</v>
      </c>
      <c r="B7" s="30">
        <v>1.7</v>
      </c>
      <c r="C7" s="30"/>
      <c r="D7" s="30">
        <v>2.5</v>
      </c>
      <c r="E7" s="30">
        <v>1.6</v>
      </c>
      <c r="F7" s="30">
        <v>1.8</v>
      </c>
      <c r="G7" s="30">
        <v>1.3</v>
      </c>
      <c r="H7" s="30">
        <v>1.6</v>
      </c>
      <c r="I7" s="30">
        <v>1.9</v>
      </c>
      <c r="J7" s="30">
        <v>2</v>
      </c>
      <c r="K7" s="30">
        <v>2.2999999999999998</v>
      </c>
      <c r="L7" s="30">
        <v>2</v>
      </c>
      <c r="M7" s="30">
        <v>1.9</v>
      </c>
      <c r="N7" s="30">
        <v>1.9</v>
      </c>
      <c r="O7" s="30">
        <v>2.2000000000000002</v>
      </c>
      <c r="P7" s="30">
        <v>1.4</v>
      </c>
      <c r="Q7" s="30">
        <v>1.8</v>
      </c>
      <c r="R7" s="30">
        <v>1.9</v>
      </c>
      <c r="S7" s="30">
        <v>2</v>
      </c>
      <c r="T7" s="30">
        <v>1.95</v>
      </c>
      <c r="U7" s="30">
        <v>2</v>
      </c>
      <c r="V7" s="30">
        <v>1.65</v>
      </c>
      <c r="W7" s="30">
        <v>1.1000000000000001</v>
      </c>
      <c r="X7" s="30">
        <v>1.7</v>
      </c>
      <c r="Y7" s="30">
        <v>1.35</v>
      </c>
      <c r="Z7" s="30">
        <v>1.35</v>
      </c>
      <c r="AA7" s="30">
        <v>0.85</v>
      </c>
      <c r="AB7" s="30">
        <v>1.2</v>
      </c>
      <c r="AC7" s="30">
        <v>1.8</v>
      </c>
      <c r="AD7" s="30">
        <v>1.6</v>
      </c>
      <c r="AE7" s="30">
        <v>1.2</v>
      </c>
      <c r="AF7" s="30">
        <v>1.9</v>
      </c>
      <c r="AG7" s="30">
        <v>1.4</v>
      </c>
      <c r="AH7" s="30">
        <v>0.99</v>
      </c>
      <c r="AI7" s="30">
        <v>1.95</v>
      </c>
      <c r="AJ7" s="30">
        <v>1.45</v>
      </c>
      <c r="AK7" s="30">
        <v>1.6</v>
      </c>
      <c r="AL7" s="30">
        <v>1.8</v>
      </c>
      <c r="AM7" s="30">
        <v>1.65</v>
      </c>
      <c r="AN7" s="30">
        <v>2</v>
      </c>
      <c r="AO7" s="30">
        <v>0.5</v>
      </c>
      <c r="AP7" s="30">
        <v>1.45</v>
      </c>
      <c r="AQ7" s="30">
        <v>2.2000000000000002</v>
      </c>
      <c r="AR7" s="30">
        <v>1.75</v>
      </c>
      <c r="AS7" s="30">
        <v>1.8</v>
      </c>
      <c r="AT7" s="30">
        <v>1.25</v>
      </c>
      <c r="AU7" s="30">
        <v>1.75</v>
      </c>
      <c r="AV7" s="30">
        <v>1.3</v>
      </c>
      <c r="AW7" s="30">
        <v>1.55</v>
      </c>
      <c r="AX7" s="30">
        <v>1.1000000000000001</v>
      </c>
      <c r="AY7" s="30">
        <v>1.49</v>
      </c>
    </row>
    <row r="8" spans="1:51" x14ac:dyDescent="0.15">
      <c r="A8" s="17">
        <v>1977</v>
      </c>
      <c r="B8" s="30">
        <v>1.6</v>
      </c>
      <c r="C8" s="30"/>
      <c r="D8" s="30">
        <v>2.4</v>
      </c>
      <c r="E8" s="30">
        <v>1.7</v>
      </c>
      <c r="F8" s="30">
        <v>2</v>
      </c>
      <c r="G8" s="30">
        <v>1.2</v>
      </c>
      <c r="H8" s="30">
        <v>1.8</v>
      </c>
      <c r="I8" s="30">
        <v>1.6</v>
      </c>
      <c r="J8" s="30">
        <v>2.15</v>
      </c>
      <c r="K8" s="30">
        <v>1.6</v>
      </c>
      <c r="L8" s="30">
        <v>2.0499999999999998</v>
      </c>
      <c r="M8" s="30">
        <v>1.95</v>
      </c>
      <c r="N8" s="30">
        <v>2.1</v>
      </c>
      <c r="O8" s="30">
        <v>2.2000000000000002</v>
      </c>
      <c r="P8" s="30">
        <v>1.65</v>
      </c>
      <c r="Q8" s="30">
        <v>1.8</v>
      </c>
      <c r="R8" s="30">
        <v>1.9</v>
      </c>
      <c r="S8" s="30">
        <v>1.5</v>
      </c>
      <c r="T8" s="30">
        <v>1.7</v>
      </c>
      <c r="U8" s="30">
        <v>1.9</v>
      </c>
      <c r="V8" s="30">
        <v>1.35</v>
      </c>
      <c r="W8" s="30">
        <v>1.4</v>
      </c>
      <c r="X8" s="30">
        <v>1.75</v>
      </c>
      <c r="Y8" s="30">
        <v>1.45</v>
      </c>
      <c r="Z8" s="30">
        <v>1.3</v>
      </c>
      <c r="AA8" s="30">
        <v>0.95</v>
      </c>
      <c r="AB8" s="30">
        <v>1.1499999999999999</v>
      </c>
      <c r="AC8" s="30">
        <v>1.9</v>
      </c>
      <c r="AD8" s="30">
        <v>1.9</v>
      </c>
      <c r="AE8" s="30">
        <v>1.2</v>
      </c>
      <c r="AF8" s="30">
        <v>1.7</v>
      </c>
      <c r="AG8" s="30">
        <v>1.45</v>
      </c>
      <c r="AH8" s="30">
        <v>0.85</v>
      </c>
      <c r="AI8" s="30">
        <v>1.85</v>
      </c>
      <c r="AJ8" s="30">
        <v>1.6</v>
      </c>
      <c r="AK8" s="30">
        <v>1.6</v>
      </c>
      <c r="AL8" s="30">
        <v>1.6</v>
      </c>
      <c r="AM8" s="30">
        <v>1.5</v>
      </c>
      <c r="AN8" s="30">
        <v>1.8</v>
      </c>
      <c r="AO8" s="30">
        <v>1.1000000000000001</v>
      </c>
      <c r="AP8" s="30">
        <v>1.4</v>
      </c>
      <c r="AQ8" s="30">
        <v>1.85</v>
      </c>
      <c r="AR8" s="30">
        <v>1.8</v>
      </c>
      <c r="AS8" s="30">
        <v>1.55</v>
      </c>
      <c r="AT8" s="30">
        <v>1.1000000000000001</v>
      </c>
      <c r="AU8" s="30">
        <v>1.8</v>
      </c>
      <c r="AV8" s="30">
        <v>1.3</v>
      </c>
      <c r="AW8" s="30">
        <v>2.0499999999999998</v>
      </c>
      <c r="AX8" s="30">
        <v>0.95</v>
      </c>
      <c r="AY8" s="30">
        <v>1.52</v>
      </c>
    </row>
    <row r="9" spans="1:51" x14ac:dyDescent="0.15">
      <c r="A9" s="17">
        <v>1978</v>
      </c>
      <c r="B9" s="30">
        <v>1.7</v>
      </c>
      <c r="C9" s="30"/>
      <c r="D9" s="30">
        <v>2.2000000000000002</v>
      </c>
      <c r="E9" s="30">
        <v>1.65</v>
      </c>
      <c r="F9" s="30">
        <v>1.95</v>
      </c>
      <c r="G9" s="30">
        <v>1.4</v>
      </c>
      <c r="H9" s="30">
        <v>2.1</v>
      </c>
      <c r="I9" s="30">
        <v>1.7</v>
      </c>
      <c r="J9" s="30">
        <v>2.2999999999999998</v>
      </c>
      <c r="K9" s="30">
        <v>2</v>
      </c>
      <c r="L9" s="30">
        <v>2.2000000000000002</v>
      </c>
      <c r="M9" s="30">
        <v>1.95</v>
      </c>
      <c r="N9" s="30">
        <v>2.1</v>
      </c>
      <c r="O9" s="30">
        <v>2.4500000000000002</v>
      </c>
      <c r="P9" s="30">
        <v>1.4</v>
      </c>
      <c r="Q9" s="30">
        <v>1.8</v>
      </c>
      <c r="R9" s="30">
        <v>2</v>
      </c>
      <c r="S9" s="30">
        <v>2.0499999999999998</v>
      </c>
      <c r="T9" s="30">
        <v>2.0499999999999998</v>
      </c>
      <c r="U9" s="30">
        <v>2.15</v>
      </c>
      <c r="V9" s="30">
        <v>1.9</v>
      </c>
      <c r="W9" s="30">
        <v>1.8</v>
      </c>
      <c r="X9" s="30">
        <v>1.85</v>
      </c>
      <c r="Y9" s="30">
        <v>1.6</v>
      </c>
      <c r="Z9" s="30">
        <v>1.4</v>
      </c>
      <c r="AA9" s="30">
        <v>1.05</v>
      </c>
      <c r="AB9" s="30">
        <v>1.25</v>
      </c>
      <c r="AC9" s="30">
        <v>1.85</v>
      </c>
      <c r="AD9" s="30">
        <v>2</v>
      </c>
      <c r="AE9" s="30">
        <v>1.2</v>
      </c>
      <c r="AF9" s="30">
        <v>1.85</v>
      </c>
      <c r="AG9" s="30">
        <v>1.65</v>
      </c>
      <c r="AH9" s="30">
        <v>1.5</v>
      </c>
      <c r="AI9" s="30">
        <v>2.1</v>
      </c>
      <c r="AJ9" s="30">
        <v>1.5</v>
      </c>
      <c r="AK9" s="30">
        <v>1.75</v>
      </c>
      <c r="AL9" s="30">
        <v>1.8</v>
      </c>
      <c r="AM9" s="30">
        <v>1.8</v>
      </c>
      <c r="AN9" s="30">
        <v>2</v>
      </c>
      <c r="AO9" s="30">
        <v>1.25</v>
      </c>
      <c r="AP9" s="30">
        <v>1.45</v>
      </c>
      <c r="AQ9" s="30">
        <v>1.65</v>
      </c>
      <c r="AR9" s="30">
        <v>1.75</v>
      </c>
      <c r="AS9" s="30">
        <v>1.85</v>
      </c>
      <c r="AT9" s="30">
        <v>1.6</v>
      </c>
      <c r="AU9" s="30">
        <v>1.95</v>
      </c>
      <c r="AV9" s="30">
        <v>1.5</v>
      </c>
      <c r="AW9" s="30">
        <v>2.25</v>
      </c>
      <c r="AX9" s="30">
        <v>1.2</v>
      </c>
      <c r="AY9" s="30">
        <v>1.65</v>
      </c>
    </row>
    <row r="10" spans="1:51" x14ac:dyDescent="0.15">
      <c r="A10" s="17">
        <v>1979</v>
      </c>
      <c r="B10" s="30">
        <v>1.8</v>
      </c>
      <c r="C10" s="30"/>
      <c r="D10" s="30">
        <v>2.2999999999999998</v>
      </c>
      <c r="E10" s="30">
        <v>1.85</v>
      </c>
      <c r="F10" s="30">
        <v>1.95</v>
      </c>
      <c r="G10" s="30">
        <v>1.5</v>
      </c>
      <c r="H10" s="30">
        <v>1.9</v>
      </c>
      <c r="I10" s="30">
        <v>1.9</v>
      </c>
      <c r="J10" s="30">
        <v>2.2999999999999998</v>
      </c>
      <c r="K10" s="30">
        <v>2.6</v>
      </c>
      <c r="L10" s="30">
        <v>1.65</v>
      </c>
      <c r="M10" s="30">
        <v>2</v>
      </c>
      <c r="N10" s="30">
        <v>2.0499999999999998</v>
      </c>
      <c r="O10" s="30">
        <v>2.5499999999999998</v>
      </c>
      <c r="P10" s="30">
        <v>1.8</v>
      </c>
      <c r="Q10" s="30">
        <v>1.8</v>
      </c>
      <c r="R10" s="30">
        <v>2.2000000000000002</v>
      </c>
      <c r="S10" s="30">
        <v>1.7</v>
      </c>
      <c r="T10" s="30">
        <v>2.2000000000000002</v>
      </c>
      <c r="U10" s="30">
        <v>2.25</v>
      </c>
      <c r="V10" s="30">
        <v>2.1</v>
      </c>
      <c r="W10" s="30">
        <v>2</v>
      </c>
      <c r="X10" s="30">
        <v>1.95</v>
      </c>
      <c r="Y10" s="30">
        <v>1.65</v>
      </c>
      <c r="Z10" s="30">
        <v>1.3</v>
      </c>
      <c r="AA10" s="30">
        <v>1.1000000000000001</v>
      </c>
      <c r="AB10" s="30">
        <v>1.25</v>
      </c>
      <c r="AC10" s="30">
        <v>1.9</v>
      </c>
      <c r="AD10" s="30">
        <v>2.2000000000000002</v>
      </c>
      <c r="AE10" s="30">
        <v>1.3</v>
      </c>
      <c r="AF10" s="30">
        <v>1.9</v>
      </c>
      <c r="AG10" s="30">
        <v>1.6</v>
      </c>
      <c r="AH10" s="30">
        <v>1.3</v>
      </c>
      <c r="AI10" s="30">
        <v>2.15</v>
      </c>
      <c r="AJ10" s="30">
        <v>1.7</v>
      </c>
      <c r="AK10" s="30">
        <v>1.6</v>
      </c>
      <c r="AL10" s="30">
        <v>1.8</v>
      </c>
      <c r="AM10" s="30">
        <v>1.7</v>
      </c>
      <c r="AN10" s="30">
        <v>2.1</v>
      </c>
      <c r="AO10" s="30">
        <v>1.2</v>
      </c>
      <c r="AP10" s="30">
        <v>1.55</v>
      </c>
      <c r="AQ10" s="30">
        <v>2.4</v>
      </c>
      <c r="AR10" s="30">
        <v>1.8</v>
      </c>
      <c r="AS10" s="30">
        <v>1.7</v>
      </c>
      <c r="AT10" s="30">
        <v>1.7</v>
      </c>
      <c r="AU10" s="30">
        <v>1.95</v>
      </c>
      <c r="AV10" s="30">
        <v>1.2</v>
      </c>
      <c r="AW10" s="30">
        <v>2.5</v>
      </c>
      <c r="AX10" s="30">
        <v>1.25</v>
      </c>
      <c r="AY10" s="30">
        <v>1.76</v>
      </c>
    </row>
    <row r="11" spans="1:51" x14ac:dyDescent="0.15">
      <c r="A11" s="17">
        <v>1980</v>
      </c>
      <c r="B11" s="30">
        <v>1.65</v>
      </c>
      <c r="C11" s="30"/>
      <c r="D11" s="30">
        <v>3.5</v>
      </c>
      <c r="E11" s="30">
        <v>1.3</v>
      </c>
      <c r="F11" s="30">
        <v>2.2000000000000002</v>
      </c>
      <c r="G11" s="30">
        <v>1.3</v>
      </c>
      <c r="H11" s="30">
        <v>1.75</v>
      </c>
      <c r="I11" s="30">
        <v>1.7</v>
      </c>
      <c r="J11" s="30">
        <v>2.5</v>
      </c>
      <c r="K11" s="30">
        <v>1.6</v>
      </c>
      <c r="L11" s="30">
        <v>2</v>
      </c>
      <c r="M11" s="30">
        <v>1.95</v>
      </c>
      <c r="N11" s="30">
        <v>2.2000000000000002</v>
      </c>
      <c r="O11" s="30">
        <v>2.2999999999999998</v>
      </c>
      <c r="P11" s="30">
        <v>1.1499999999999999</v>
      </c>
      <c r="Q11" s="30">
        <v>1.75</v>
      </c>
      <c r="R11" s="30">
        <v>1.7</v>
      </c>
      <c r="S11" s="30">
        <v>1.6</v>
      </c>
      <c r="T11" s="30">
        <v>2.1</v>
      </c>
      <c r="U11" s="30">
        <v>2.1</v>
      </c>
      <c r="V11" s="30">
        <v>2</v>
      </c>
      <c r="W11" s="30">
        <v>1.7</v>
      </c>
      <c r="X11" s="30">
        <v>1.6</v>
      </c>
      <c r="Y11" s="30">
        <v>1.2</v>
      </c>
      <c r="Z11" s="30">
        <v>1.35</v>
      </c>
      <c r="AA11" s="30">
        <v>1</v>
      </c>
      <c r="AB11" s="30">
        <v>1.2</v>
      </c>
      <c r="AC11" s="30">
        <v>1.95</v>
      </c>
      <c r="AD11" s="30">
        <v>2</v>
      </c>
      <c r="AE11" s="30">
        <v>1.6</v>
      </c>
      <c r="AF11" s="30">
        <v>2</v>
      </c>
      <c r="AG11" s="30">
        <v>1.5</v>
      </c>
      <c r="AH11" s="30">
        <v>0.85</v>
      </c>
      <c r="AI11" s="30">
        <v>2.15</v>
      </c>
      <c r="AJ11" s="30">
        <v>1.1000000000000001</v>
      </c>
      <c r="AK11" s="30">
        <v>1.85</v>
      </c>
      <c r="AL11" s="30">
        <v>1.8</v>
      </c>
      <c r="AM11" s="30">
        <v>1.5</v>
      </c>
      <c r="AN11" s="30">
        <v>1.7</v>
      </c>
      <c r="AO11" s="30">
        <v>1.2</v>
      </c>
      <c r="AP11" s="30">
        <v>1.4</v>
      </c>
      <c r="AQ11" s="30">
        <v>1.9</v>
      </c>
      <c r="AR11" s="30">
        <v>1.8</v>
      </c>
      <c r="AS11" s="30">
        <v>1.85</v>
      </c>
      <c r="AT11" s="30">
        <v>1.6</v>
      </c>
      <c r="AU11" s="30">
        <v>2.1</v>
      </c>
      <c r="AV11" s="30">
        <v>1.5</v>
      </c>
      <c r="AW11" s="30">
        <v>2.2000000000000002</v>
      </c>
      <c r="AX11" s="30">
        <v>1.1000000000000001</v>
      </c>
      <c r="AY11" s="30">
        <v>1.55</v>
      </c>
    </row>
    <row r="12" spans="1:51" x14ac:dyDescent="0.15">
      <c r="A12" s="17">
        <v>1981</v>
      </c>
      <c r="B12" s="30">
        <v>1.8</v>
      </c>
      <c r="C12" s="30"/>
      <c r="D12" s="30">
        <v>3.2</v>
      </c>
      <c r="E12" s="30">
        <v>1.85</v>
      </c>
      <c r="F12" s="30">
        <v>2.4</v>
      </c>
      <c r="G12" s="30">
        <v>1.45</v>
      </c>
      <c r="H12" s="30">
        <v>1.85</v>
      </c>
      <c r="I12" s="30">
        <v>1.8</v>
      </c>
      <c r="J12" s="30">
        <v>2.1</v>
      </c>
      <c r="K12" s="30">
        <v>2.15</v>
      </c>
      <c r="L12" s="30">
        <v>1.7</v>
      </c>
      <c r="M12" s="30">
        <v>2.0499999999999998</v>
      </c>
      <c r="N12" s="30">
        <v>2.2999999999999998</v>
      </c>
      <c r="O12" s="30">
        <v>2.5499999999999998</v>
      </c>
      <c r="P12" s="30">
        <v>1.9</v>
      </c>
      <c r="Q12" s="30">
        <v>1.9</v>
      </c>
      <c r="R12" s="30">
        <v>2.2000000000000002</v>
      </c>
      <c r="S12" s="30">
        <v>1.75</v>
      </c>
      <c r="T12" s="30">
        <v>2</v>
      </c>
      <c r="U12" s="30">
        <v>2.15</v>
      </c>
      <c r="V12" s="30">
        <v>2.2000000000000002</v>
      </c>
      <c r="W12" s="30">
        <v>2.1</v>
      </c>
      <c r="X12" s="30">
        <v>1.85</v>
      </c>
      <c r="Y12" s="30">
        <v>1.7</v>
      </c>
      <c r="Z12" s="30">
        <v>1.4</v>
      </c>
      <c r="AA12" s="30">
        <v>1</v>
      </c>
      <c r="AB12" s="30">
        <v>1.2</v>
      </c>
      <c r="AC12" s="30">
        <v>2.1</v>
      </c>
      <c r="AD12" s="30">
        <v>2</v>
      </c>
      <c r="AE12" s="30">
        <v>1.7</v>
      </c>
      <c r="AF12" s="30">
        <v>2</v>
      </c>
      <c r="AG12" s="30">
        <v>1.6</v>
      </c>
      <c r="AH12" s="30">
        <v>1.35</v>
      </c>
      <c r="AI12" s="30">
        <v>2.2000000000000002</v>
      </c>
      <c r="AJ12" s="30">
        <v>1.7</v>
      </c>
      <c r="AK12" s="30">
        <v>1.8</v>
      </c>
      <c r="AL12" s="30">
        <v>1.9</v>
      </c>
      <c r="AM12" s="30">
        <v>1.5</v>
      </c>
      <c r="AN12" s="30">
        <v>1.9</v>
      </c>
      <c r="AO12" s="30">
        <v>1.2</v>
      </c>
      <c r="AP12" s="30">
        <v>1.55</v>
      </c>
      <c r="AQ12" s="30">
        <v>2.2999999999999998</v>
      </c>
      <c r="AR12" s="30">
        <v>1.9</v>
      </c>
      <c r="AS12" s="30">
        <v>2</v>
      </c>
      <c r="AT12" s="30">
        <v>1.6</v>
      </c>
      <c r="AU12" s="30">
        <v>2.1</v>
      </c>
      <c r="AV12" s="30">
        <v>1.1499999999999999</v>
      </c>
      <c r="AW12" s="30">
        <v>2.2000000000000002</v>
      </c>
      <c r="AX12" s="30">
        <v>1.2</v>
      </c>
      <c r="AY12" s="30">
        <v>1.76</v>
      </c>
    </row>
    <row r="13" spans="1:51" x14ac:dyDescent="0.15">
      <c r="A13" s="17">
        <v>1982</v>
      </c>
      <c r="B13" s="30">
        <v>1.9</v>
      </c>
      <c r="C13" s="30"/>
      <c r="D13" s="30">
        <v>2.9</v>
      </c>
      <c r="E13" s="30">
        <v>1.8</v>
      </c>
      <c r="F13" s="30">
        <v>2.4</v>
      </c>
      <c r="G13" s="30">
        <v>1.5</v>
      </c>
      <c r="H13" s="30">
        <v>2.1</v>
      </c>
      <c r="I13" s="30">
        <v>1.9</v>
      </c>
      <c r="J13" s="30">
        <v>2.6</v>
      </c>
      <c r="K13" s="30">
        <v>2.4</v>
      </c>
      <c r="L13" s="30">
        <v>2.1</v>
      </c>
      <c r="M13" s="30">
        <v>2.1</v>
      </c>
      <c r="N13" s="30">
        <v>2.4</v>
      </c>
      <c r="O13" s="30">
        <v>2.6</v>
      </c>
      <c r="P13" s="30">
        <v>1.75</v>
      </c>
      <c r="Q13" s="30">
        <v>1.9</v>
      </c>
      <c r="R13" s="30">
        <v>2.2000000000000002</v>
      </c>
      <c r="S13" s="30">
        <v>1.85</v>
      </c>
      <c r="T13" s="30">
        <v>2.1</v>
      </c>
      <c r="U13" s="30">
        <v>2.25</v>
      </c>
      <c r="V13" s="30">
        <v>2.1</v>
      </c>
      <c r="W13" s="30">
        <v>2.2000000000000002</v>
      </c>
      <c r="X13" s="30">
        <v>2.1</v>
      </c>
      <c r="Y13" s="30">
        <v>1.7</v>
      </c>
      <c r="Z13" s="30">
        <v>1.4</v>
      </c>
      <c r="AA13" s="30">
        <v>1.1499999999999999</v>
      </c>
      <c r="AB13" s="30">
        <v>1.5</v>
      </c>
      <c r="AC13" s="30">
        <v>2.1</v>
      </c>
      <c r="AD13" s="30">
        <v>2</v>
      </c>
      <c r="AE13" s="30">
        <v>1.4</v>
      </c>
      <c r="AF13" s="30">
        <v>2</v>
      </c>
      <c r="AG13" s="30">
        <v>1.6</v>
      </c>
      <c r="AH13" s="30">
        <v>1.45</v>
      </c>
      <c r="AI13" s="30">
        <v>2.15</v>
      </c>
      <c r="AJ13" s="30">
        <v>1.7</v>
      </c>
      <c r="AK13" s="30">
        <v>1.85</v>
      </c>
      <c r="AL13" s="30">
        <v>2</v>
      </c>
      <c r="AM13" s="30">
        <v>1.9</v>
      </c>
      <c r="AN13" s="30">
        <v>2.2000000000000002</v>
      </c>
      <c r="AO13" s="30">
        <v>1.4</v>
      </c>
      <c r="AP13" s="30">
        <v>1.5</v>
      </c>
      <c r="AQ13" s="30">
        <v>2.1</v>
      </c>
      <c r="AR13" s="30">
        <v>1.9</v>
      </c>
      <c r="AS13" s="30">
        <v>1.9</v>
      </c>
      <c r="AT13" s="30">
        <v>1.5</v>
      </c>
      <c r="AU13" s="30">
        <v>2.2999999999999998</v>
      </c>
      <c r="AV13" s="30">
        <v>1.2</v>
      </c>
      <c r="AW13" s="30">
        <v>2.7</v>
      </c>
      <c r="AX13" s="30">
        <v>1.35</v>
      </c>
      <c r="AY13" s="30">
        <v>1.81</v>
      </c>
    </row>
    <row r="14" spans="1:51" x14ac:dyDescent="0.15">
      <c r="A14" s="17">
        <v>1983</v>
      </c>
      <c r="B14" s="30">
        <v>1.6</v>
      </c>
      <c r="C14" s="30"/>
      <c r="D14" s="30">
        <v>3.9</v>
      </c>
      <c r="E14" s="30">
        <v>1.55</v>
      </c>
      <c r="F14" s="30">
        <v>2.4</v>
      </c>
      <c r="G14" s="30">
        <v>1.5</v>
      </c>
      <c r="H14" s="30">
        <v>2.15</v>
      </c>
      <c r="I14" s="30">
        <v>2</v>
      </c>
      <c r="J14" s="30">
        <v>2.7</v>
      </c>
      <c r="K14" s="30">
        <v>2</v>
      </c>
      <c r="L14" s="30">
        <v>2.2999999999999998</v>
      </c>
      <c r="M14" s="30">
        <v>1.7</v>
      </c>
      <c r="N14" s="30">
        <v>1.9</v>
      </c>
      <c r="O14" s="30">
        <v>2</v>
      </c>
      <c r="P14" s="30">
        <v>1.5</v>
      </c>
      <c r="Q14" s="30">
        <v>1.6</v>
      </c>
      <c r="R14" s="30">
        <v>2.1</v>
      </c>
      <c r="S14" s="30">
        <v>1.75</v>
      </c>
      <c r="T14" s="30">
        <v>2.1</v>
      </c>
      <c r="U14" s="30">
        <v>2.4</v>
      </c>
      <c r="V14" s="30">
        <v>1.7</v>
      </c>
      <c r="W14" s="30">
        <v>2.2000000000000002</v>
      </c>
      <c r="X14" s="30">
        <v>2</v>
      </c>
      <c r="Y14" s="30">
        <v>1.6</v>
      </c>
      <c r="Z14" s="30">
        <v>1.35</v>
      </c>
      <c r="AA14" s="30">
        <v>1.2</v>
      </c>
      <c r="AB14" s="30">
        <v>1.35</v>
      </c>
      <c r="AC14" s="30">
        <v>2.0499999999999998</v>
      </c>
      <c r="AD14" s="30">
        <v>1.9</v>
      </c>
      <c r="AE14" s="30">
        <v>1.8</v>
      </c>
      <c r="AF14" s="30">
        <v>2</v>
      </c>
      <c r="AG14" s="30">
        <v>1.4</v>
      </c>
      <c r="AH14" s="30">
        <v>1.25</v>
      </c>
      <c r="AI14" s="30">
        <v>2.1</v>
      </c>
      <c r="AJ14" s="30">
        <v>1.6</v>
      </c>
      <c r="AK14" s="30">
        <v>1.9</v>
      </c>
      <c r="AL14" s="30">
        <v>2</v>
      </c>
      <c r="AM14" s="30">
        <v>2</v>
      </c>
      <c r="AN14" s="30">
        <v>1.8</v>
      </c>
      <c r="AO14" s="30">
        <v>1.3</v>
      </c>
      <c r="AP14" s="30">
        <v>1.4</v>
      </c>
      <c r="AQ14" s="30">
        <v>2.2999999999999998</v>
      </c>
      <c r="AR14" s="30">
        <v>2</v>
      </c>
      <c r="AS14" s="30">
        <v>1.95</v>
      </c>
      <c r="AT14" s="30">
        <v>1.4</v>
      </c>
      <c r="AU14" s="30">
        <v>2.5</v>
      </c>
      <c r="AV14" s="30">
        <v>1.1000000000000001</v>
      </c>
      <c r="AW14" s="30">
        <v>2.2000000000000002</v>
      </c>
      <c r="AX14" s="30">
        <v>1.4</v>
      </c>
      <c r="AY14" s="30">
        <v>1.72</v>
      </c>
    </row>
    <row r="15" spans="1:51" x14ac:dyDescent="0.15">
      <c r="A15" s="17">
        <v>1984</v>
      </c>
      <c r="B15" s="30">
        <v>2</v>
      </c>
      <c r="C15" s="30"/>
      <c r="D15" s="30">
        <v>4</v>
      </c>
      <c r="E15" s="30">
        <v>1.7</v>
      </c>
      <c r="F15" s="30">
        <v>2.4</v>
      </c>
      <c r="G15" s="30">
        <v>1.4</v>
      </c>
      <c r="H15" s="30">
        <v>2.2000000000000002</v>
      </c>
      <c r="I15" s="30">
        <v>2.15</v>
      </c>
      <c r="J15" s="30">
        <v>2.9</v>
      </c>
      <c r="K15" s="30">
        <v>2.4</v>
      </c>
      <c r="L15" s="30">
        <v>2.2999999999999998</v>
      </c>
      <c r="M15" s="30">
        <v>2</v>
      </c>
      <c r="N15" s="30">
        <v>2</v>
      </c>
      <c r="O15" s="30">
        <v>2.5</v>
      </c>
      <c r="P15" s="30">
        <v>1.7</v>
      </c>
      <c r="Q15" s="30">
        <v>1.8</v>
      </c>
      <c r="R15" s="30">
        <v>2.4</v>
      </c>
      <c r="S15" s="30">
        <v>1.75</v>
      </c>
      <c r="T15" s="30">
        <v>2.25</v>
      </c>
      <c r="U15" s="30">
        <v>2.25</v>
      </c>
      <c r="V15" s="30">
        <v>1.9</v>
      </c>
      <c r="W15" s="30">
        <v>2.2000000000000002</v>
      </c>
      <c r="X15" s="30">
        <v>1.9</v>
      </c>
      <c r="Y15" s="30">
        <v>1.7</v>
      </c>
      <c r="Z15" s="30">
        <v>1.3</v>
      </c>
      <c r="AA15" s="30">
        <v>1.1499999999999999</v>
      </c>
      <c r="AB15" s="30">
        <v>1.4</v>
      </c>
      <c r="AC15" s="30">
        <v>2.15</v>
      </c>
      <c r="AD15" s="30">
        <v>2</v>
      </c>
      <c r="AE15" s="30">
        <v>1.8</v>
      </c>
      <c r="AF15" s="30">
        <v>2</v>
      </c>
      <c r="AG15" s="30">
        <v>1.7</v>
      </c>
      <c r="AH15" s="30">
        <v>1.3</v>
      </c>
      <c r="AI15" s="30">
        <v>2.1</v>
      </c>
      <c r="AJ15" s="30">
        <v>1.5</v>
      </c>
      <c r="AK15" s="30">
        <v>1.95</v>
      </c>
      <c r="AL15" s="30">
        <v>2.1</v>
      </c>
      <c r="AM15" s="30">
        <v>2.2000000000000002</v>
      </c>
      <c r="AN15" s="30">
        <v>2.2999999999999998</v>
      </c>
      <c r="AO15" s="30">
        <v>1.3</v>
      </c>
      <c r="AP15" s="30">
        <v>1.65</v>
      </c>
      <c r="AQ15" s="30">
        <v>1.6</v>
      </c>
      <c r="AR15" s="30">
        <v>2</v>
      </c>
      <c r="AS15" s="30">
        <v>2</v>
      </c>
      <c r="AT15" s="30">
        <v>1.6</v>
      </c>
      <c r="AU15" s="30">
        <v>2.7</v>
      </c>
      <c r="AV15" s="30">
        <v>1.6</v>
      </c>
      <c r="AW15" s="30">
        <v>2.6</v>
      </c>
      <c r="AX15" s="30">
        <v>1.35</v>
      </c>
      <c r="AY15" s="30">
        <v>1.75</v>
      </c>
    </row>
    <row r="16" spans="1:51" x14ac:dyDescent="0.15">
      <c r="A16" s="17">
        <v>1985</v>
      </c>
      <c r="B16" s="30">
        <v>2.2000000000000002</v>
      </c>
      <c r="C16" s="30"/>
      <c r="D16" s="30">
        <v>3.6</v>
      </c>
      <c r="E16" s="30">
        <v>1.8</v>
      </c>
      <c r="F16" s="30">
        <v>2.4</v>
      </c>
      <c r="G16" s="30">
        <v>1.5</v>
      </c>
      <c r="H16" s="30">
        <v>1.85</v>
      </c>
      <c r="I16" s="30">
        <v>2.1</v>
      </c>
      <c r="J16" s="30">
        <v>2.6</v>
      </c>
      <c r="K16" s="30">
        <v>2.5</v>
      </c>
      <c r="L16" s="30">
        <v>1.7</v>
      </c>
      <c r="M16" s="30">
        <v>2.2000000000000002</v>
      </c>
      <c r="N16" s="30">
        <v>2.2999999999999998</v>
      </c>
      <c r="O16" s="30">
        <v>2.2000000000000002</v>
      </c>
      <c r="P16" s="30">
        <v>1.8</v>
      </c>
      <c r="Q16" s="30">
        <v>2</v>
      </c>
      <c r="R16" s="30">
        <v>2.2999999999999998</v>
      </c>
      <c r="S16" s="30">
        <v>1.8</v>
      </c>
      <c r="T16" s="30">
        <v>2.35</v>
      </c>
      <c r="U16" s="30">
        <v>2.1</v>
      </c>
      <c r="V16" s="30">
        <v>1.9</v>
      </c>
      <c r="W16" s="30">
        <v>2.2000000000000002</v>
      </c>
      <c r="X16" s="30">
        <v>2</v>
      </c>
      <c r="Y16" s="30">
        <v>1.75</v>
      </c>
      <c r="Z16" s="30">
        <v>1.05</v>
      </c>
      <c r="AA16" s="30">
        <v>1.05</v>
      </c>
      <c r="AB16" s="30">
        <v>1.3</v>
      </c>
      <c r="AC16" s="30">
        <v>2.15</v>
      </c>
      <c r="AD16" s="30">
        <v>2.2000000000000002</v>
      </c>
      <c r="AE16" s="30">
        <v>1.7</v>
      </c>
      <c r="AF16" s="30">
        <v>2.0499999999999998</v>
      </c>
      <c r="AG16" s="30">
        <v>1.7</v>
      </c>
      <c r="AH16" s="30">
        <v>1.1499999999999999</v>
      </c>
      <c r="AI16" s="30">
        <v>2.4</v>
      </c>
      <c r="AJ16" s="30">
        <v>1.9</v>
      </c>
      <c r="AK16" s="30">
        <v>1.85</v>
      </c>
      <c r="AL16" s="30">
        <v>2.2000000000000002</v>
      </c>
      <c r="AM16" s="30">
        <v>1.85</v>
      </c>
      <c r="AN16" s="30">
        <v>2.4</v>
      </c>
      <c r="AO16" s="30">
        <v>1</v>
      </c>
      <c r="AP16" s="30">
        <v>1.8</v>
      </c>
      <c r="AQ16" s="30">
        <v>2.2000000000000002</v>
      </c>
      <c r="AR16" s="30">
        <v>2</v>
      </c>
      <c r="AS16" s="30">
        <v>2</v>
      </c>
      <c r="AT16" s="30">
        <v>1.5</v>
      </c>
      <c r="AU16" s="30">
        <v>2.4</v>
      </c>
      <c r="AV16" s="30">
        <v>1.8</v>
      </c>
      <c r="AW16" s="30">
        <v>2.4</v>
      </c>
      <c r="AX16" s="30">
        <v>1.25</v>
      </c>
      <c r="AY16" s="30">
        <v>1.83</v>
      </c>
    </row>
    <row r="17" spans="1:51" x14ac:dyDescent="0.15">
      <c r="A17" s="17">
        <v>1986</v>
      </c>
      <c r="B17" s="30">
        <v>1.6</v>
      </c>
      <c r="C17" s="30"/>
      <c r="D17" s="30">
        <v>3.8</v>
      </c>
      <c r="E17" s="30">
        <v>2</v>
      </c>
      <c r="F17" s="30">
        <v>2.5</v>
      </c>
      <c r="G17" s="30">
        <v>1.6</v>
      </c>
      <c r="H17" s="30">
        <v>2.2999999999999998</v>
      </c>
      <c r="I17" s="30">
        <v>1.8</v>
      </c>
      <c r="J17" s="30">
        <v>2.5</v>
      </c>
      <c r="K17" s="30">
        <v>1.7</v>
      </c>
      <c r="L17" s="30">
        <v>1.8</v>
      </c>
      <c r="M17" s="30">
        <v>2.2999999999999998</v>
      </c>
      <c r="N17" s="30">
        <v>2.2000000000000002</v>
      </c>
      <c r="O17" s="30">
        <v>2.4</v>
      </c>
      <c r="P17" s="30">
        <v>1.8</v>
      </c>
      <c r="Q17" s="30">
        <v>1.8</v>
      </c>
      <c r="R17" s="30">
        <v>2.6</v>
      </c>
      <c r="S17" s="30">
        <v>1.95</v>
      </c>
      <c r="T17" s="30">
        <v>1.8</v>
      </c>
      <c r="U17" s="30">
        <v>2.4</v>
      </c>
      <c r="V17" s="30">
        <v>1.9</v>
      </c>
      <c r="W17" s="30">
        <v>2.2999999999999998</v>
      </c>
      <c r="X17" s="30">
        <v>2</v>
      </c>
      <c r="Y17" s="30">
        <v>1.6</v>
      </c>
      <c r="Z17" s="30">
        <v>1.4</v>
      </c>
      <c r="AA17" s="30">
        <v>1.3</v>
      </c>
      <c r="AB17" s="30">
        <v>1.4</v>
      </c>
      <c r="AC17" s="30">
        <v>2.1</v>
      </c>
      <c r="AD17" s="30">
        <v>2.1</v>
      </c>
      <c r="AE17" s="30">
        <v>1.7</v>
      </c>
      <c r="AF17" s="30">
        <v>2.1</v>
      </c>
      <c r="AG17" s="30">
        <v>1.35</v>
      </c>
      <c r="AH17" s="30">
        <v>1.4</v>
      </c>
      <c r="AI17" s="30">
        <v>2.2000000000000002</v>
      </c>
      <c r="AJ17" s="30">
        <v>1.7</v>
      </c>
      <c r="AK17" s="30">
        <v>1.85</v>
      </c>
      <c r="AL17" s="30">
        <v>2.1</v>
      </c>
      <c r="AM17" s="30">
        <v>2.35</v>
      </c>
      <c r="AN17" s="30">
        <v>1.6</v>
      </c>
      <c r="AO17" s="30">
        <v>1.4</v>
      </c>
      <c r="AP17" s="30">
        <v>1.4</v>
      </c>
      <c r="AQ17" s="30">
        <v>2.2000000000000002</v>
      </c>
      <c r="AR17" s="30">
        <v>1.95</v>
      </c>
      <c r="AS17" s="30">
        <v>2</v>
      </c>
      <c r="AT17" s="30">
        <v>1.2</v>
      </c>
      <c r="AU17" s="30">
        <v>2.5</v>
      </c>
      <c r="AV17" s="30">
        <v>1.2</v>
      </c>
      <c r="AW17" s="30">
        <v>2.5</v>
      </c>
      <c r="AX17" s="30">
        <v>1.35</v>
      </c>
      <c r="AY17" s="30">
        <v>1.79</v>
      </c>
    </row>
    <row r="18" spans="1:51" x14ac:dyDescent="0.15">
      <c r="A18" s="17">
        <v>1987</v>
      </c>
      <c r="B18" s="30">
        <v>2.1</v>
      </c>
      <c r="C18" s="30"/>
      <c r="D18" s="30">
        <v>4.5</v>
      </c>
      <c r="E18" s="30">
        <v>1.7</v>
      </c>
      <c r="F18" s="30">
        <v>2.5</v>
      </c>
      <c r="G18" s="30">
        <v>1.7</v>
      </c>
      <c r="H18" s="30">
        <v>2.15</v>
      </c>
      <c r="I18" s="30">
        <v>1.95</v>
      </c>
      <c r="J18" s="30">
        <v>2.5</v>
      </c>
      <c r="K18" s="30">
        <v>2.2000000000000002</v>
      </c>
      <c r="L18" s="30">
        <v>2.1</v>
      </c>
      <c r="M18" s="30">
        <v>2.2000000000000002</v>
      </c>
      <c r="N18" s="30">
        <v>2.2999999999999998</v>
      </c>
      <c r="O18" s="30">
        <v>2.2999999999999998</v>
      </c>
      <c r="P18" s="30">
        <v>1.8</v>
      </c>
      <c r="Q18" s="30">
        <v>1.8</v>
      </c>
      <c r="R18" s="30">
        <v>2.7</v>
      </c>
      <c r="S18" s="30">
        <v>1.8</v>
      </c>
      <c r="T18" s="30">
        <v>2.0499999999999998</v>
      </c>
      <c r="U18" s="30">
        <v>2.1</v>
      </c>
      <c r="V18" s="30">
        <v>1.9</v>
      </c>
      <c r="W18" s="30">
        <v>2</v>
      </c>
      <c r="X18" s="30">
        <v>2.2000000000000002</v>
      </c>
      <c r="Y18" s="30">
        <v>1.6</v>
      </c>
      <c r="Z18" s="30">
        <v>1.5</v>
      </c>
      <c r="AA18" s="30">
        <v>1.25</v>
      </c>
      <c r="AB18" s="30">
        <v>1.3</v>
      </c>
      <c r="AC18" s="30">
        <v>2</v>
      </c>
      <c r="AD18" s="30">
        <v>2.1</v>
      </c>
      <c r="AE18" s="30">
        <v>1.8</v>
      </c>
      <c r="AF18" s="30">
        <v>2.0499999999999998</v>
      </c>
      <c r="AG18" s="30">
        <v>1.65</v>
      </c>
      <c r="AH18" s="30">
        <v>1.3</v>
      </c>
      <c r="AI18" s="30">
        <v>2.4</v>
      </c>
      <c r="AJ18" s="30">
        <v>1.6</v>
      </c>
      <c r="AK18" s="30">
        <v>1.75</v>
      </c>
      <c r="AL18" s="30">
        <v>2.1</v>
      </c>
      <c r="AM18" s="30">
        <v>2.2000000000000002</v>
      </c>
      <c r="AN18" s="30">
        <v>2</v>
      </c>
      <c r="AO18" s="30">
        <v>1.2</v>
      </c>
      <c r="AP18" s="30">
        <v>1.6</v>
      </c>
      <c r="AQ18" s="30">
        <v>2.4</v>
      </c>
      <c r="AR18" s="30">
        <v>2.1</v>
      </c>
      <c r="AS18" s="30">
        <v>1.9</v>
      </c>
      <c r="AT18" s="30">
        <v>1.5</v>
      </c>
      <c r="AU18" s="30">
        <v>2.4</v>
      </c>
      <c r="AV18" s="30">
        <v>1.4</v>
      </c>
      <c r="AW18" s="30">
        <v>2</v>
      </c>
      <c r="AX18" s="30">
        <v>1.35</v>
      </c>
      <c r="AY18" s="30">
        <v>1.82</v>
      </c>
    </row>
    <row r="19" spans="1:51" x14ac:dyDescent="0.15">
      <c r="A19" s="17">
        <v>1988</v>
      </c>
      <c r="B19" s="30">
        <v>2</v>
      </c>
      <c r="C19" s="30"/>
      <c r="D19" s="30">
        <v>4</v>
      </c>
      <c r="E19" s="30">
        <v>1.7</v>
      </c>
      <c r="F19" s="30">
        <v>2.4</v>
      </c>
      <c r="G19" s="30">
        <v>1.5</v>
      </c>
      <c r="H19" s="30">
        <v>2.25</v>
      </c>
      <c r="I19" s="30">
        <v>2</v>
      </c>
      <c r="J19" s="30">
        <v>2.4</v>
      </c>
      <c r="K19" s="30">
        <v>2.2000000000000002</v>
      </c>
      <c r="L19" s="30">
        <v>1.75</v>
      </c>
      <c r="M19" s="30">
        <v>1.7</v>
      </c>
      <c r="N19" s="30">
        <v>1.4</v>
      </c>
      <c r="O19" s="30">
        <v>1.4</v>
      </c>
      <c r="P19" s="30">
        <v>1.5</v>
      </c>
      <c r="Q19" s="30">
        <v>1.5</v>
      </c>
      <c r="R19" s="30">
        <v>2.5</v>
      </c>
      <c r="S19" s="30">
        <v>1.85</v>
      </c>
      <c r="T19" s="30">
        <v>2.2000000000000002</v>
      </c>
      <c r="U19" s="30">
        <v>2.25</v>
      </c>
      <c r="V19" s="30">
        <v>1.4</v>
      </c>
      <c r="W19" s="30">
        <v>1.5</v>
      </c>
      <c r="X19" s="30">
        <v>2</v>
      </c>
      <c r="Y19" s="30">
        <v>1.2</v>
      </c>
      <c r="Z19" s="30">
        <v>1</v>
      </c>
      <c r="AA19" s="30">
        <v>1.2</v>
      </c>
      <c r="AB19" s="30">
        <v>1.1000000000000001</v>
      </c>
      <c r="AC19" s="30">
        <v>1.6</v>
      </c>
      <c r="AD19" s="30">
        <v>1.9</v>
      </c>
      <c r="AE19" s="30">
        <v>1.8</v>
      </c>
      <c r="AF19" s="30">
        <v>1.95</v>
      </c>
      <c r="AG19" s="30">
        <v>1.7</v>
      </c>
      <c r="AH19" s="30">
        <v>0.7</v>
      </c>
      <c r="AI19" s="30">
        <v>1.6</v>
      </c>
      <c r="AJ19" s="30">
        <v>1.4</v>
      </c>
      <c r="AK19" s="30">
        <v>1.65</v>
      </c>
      <c r="AL19" s="30">
        <v>1.9</v>
      </c>
      <c r="AM19" s="30">
        <v>2.2000000000000002</v>
      </c>
      <c r="AN19" s="30">
        <v>2.1</v>
      </c>
      <c r="AO19" s="30">
        <v>0.8</v>
      </c>
      <c r="AP19" s="30">
        <v>1.4</v>
      </c>
      <c r="AQ19" s="30">
        <v>1.6</v>
      </c>
      <c r="AR19" s="30">
        <v>1.9</v>
      </c>
      <c r="AS19" s="30">
        <v>1.7</v>
      </c>
      <c r="AT19" s="30">
        <v>1.7</v>
      </c>
      <c r="AU19" s="30">
        <v>2.5</v>
      </c>
      <c r="AV19" s="30">
        <v>1.3</v>
      </c>
      <c r="AW19" s="30">
        <v>0.9</v>
      </c>
      <c r="AX19" s="30">
        <v>1.1000000000000001</v>
      </c>
      <c r="AY19" s="30">
        <v>1.48</v>
      </c>
    </row>
    <row r="20" spans="1:51" x14ac:dyDescent="0.15">
      <c r="A20" s="17">
        <v>1989</v>
      </c>
      <c r="B20" s="30">
        <v>2.2000000000000002</v>
      </c>
      <c r="C20" s="30"/>
      <c r="D20" s="30">
        <v>4</v>
      </c>
      <c r="E20" s="30">
        <v>2.2000000000000002</v>
      </c>
      <c r="F20" s="30">
        <v>2.6</v>
      </c>
      <c r="G20" s="30">
        <v>1.4</v>
      </c>
      <c r="H20" s="30">
        <v>2</v>
      </c>
      <c r="I20" s="30">
        <v>2.25</v>
      </c>
      <c r="J20" s="30">
        <v>2.2999999999999998</v>
      </c>
      <c r="K20" s="30">
        <v>2.7</v>
      </c>
      <c r="L20" s="30">
        <v>1.7</v>
      </c>
      <c r="M20" s="30">
        <v>2</v>
      </c>
      <c r="N20" s="30">
        <v>2.5</v>
      </c>
      <c r="O20" s="30">
        <v>1.9</v>
      </c>
      <c r="P20" s="30">
        <v>1.6</v>
      </c>
      <c r="Q20" s="30">
        <v>2.1</v>
      </c>
      <c r="R20" s="30">
        <v>2.6</v>
      </c>
      <c r="S20" s="30">
        <v>1.8</v>
      </c>
      <c r="T20" s="30">
        <v>2</v>
      </c>
      <c r="U20" s="30">
        <v>2.4</v>
      </c>
      <c r="V20" s="30">
        <v>2.1</v>
      </c>
      <c r="W20" s="30">
        <v>2.2000000000000002</v>
      </c>
      <c r="X20" s="30">
        <v>2.4</v>
      </c>
      <c r="Y20" s="30">
        <v>1.65</v>
      </c>
      <c r="Z20" s="30">
        <v>1.5</v>
      </c>
      <c r="AA20" s="30">
        <v>0.95</v>
      </c>
      <c r="AB20" s="30">
        <v>1.4</v>
      </c>
      <c r="AC20" s="30">
        <v>1.7</v>
      </c>
      <c r="AD20" s="30">
        <v>1.9</v>
      </c>
      <c r="AE20" s="30">
        <v>1.8</v>
      </c>
      <c r="AF20" s="30">
        <v>2</v>
      </c>
      <c r="AG20" s="30">
        <v>2.2000000000000002</v>
      </c>
      <c r="AH20" s="30">
        <v>0.8</v>
      </c>
      <c r="AI20" s="30">
        <v>2.4</v>
      </c>
      <c r="AJ20" s="30">
        <v>1.7</v>
      </c>
      <c r="AK20" s="30">
        <v>1.8</v>
      </c>
      <c r="AL20" s="30">
        <v>2.1</v>
      </c>
      <c r="AM20" s="30">
        <v>2.2999999999999998</v>
      </c>
      <c r="AN20" s="30">
        <v>2.4</v>
      </c>
      <c r="AO20" s="30">
        <v>0.9</v>
      </c>
      <c r="AP20" s="30">
        <v>2</v>
      </c>
      <c r="AQ20" s="30">
        <v>2.4</v>
      </c>
      <c r="AR20" s="30">
        <v>1.9</v>
      </c>
      <c r="AS20" s="30">
        <v>1.95</v>
      </c>
      <c r="AT20" s="30">
        <v>1.9</v>
      </c>
      <c r="AU20" s="30">
        <v>2.5</v>
      </c>
      <c r="AV20" s="30">
        <v>1.7</v>
      </c>
      <c r="AW20" s="30">
        <v>1.9</v>
      </c>
      <c r="AX20" s="30">
        <v>1</v>
      </c>
      <c r="AY20" s="30">
        <v>1.83</v>
      </c>
    </row>
    <row r="21" spans="1:51" x14ac:dyDescent="0.15">
      <c r="A21" s="17">
        <v>1990</v>
      </c>
      <c r="B21" s="30">
        <v>1.5</v>
      </c>
      <c r="C21" s="30"/>
      <c r="D21" s="30">
        <v>3.9</v>
      </c>
      <c r="E21" s="30">
        <v>1.75</v>
      </c>
      <c r="F21" s="30">
        <v>2.2999999999999998</v>
      </c>
      <c r="G21" s="30">
        <v>1.5</v>
      </c>
      <c r="H21" s="30">
        <v>1.6</v>
      </c>
      <c r="I21" s="30">
        <v>2.2999999999999998</v>
      </c>
      <c r="J21" s="30">
        <v>2.2999999999999998</v>
      </c>
      <c r="K21" s="30">
        <v>2</v>
      </c>
      <c r="L21" s="30">
        <v>2</v>
      </c>
      <c r="M21" s="30">
        <v>2.4</v>
      </c>
      <c r="N21" s="30">
        <v>2.2000000000000002</v>
      </c>
      <c r="O21" s="30">
        <v>2.4</v>
      </c>
      <c r="P21" s="30">
        <v>1.8</v>
      </c>
      <c r="Q21" s="30">
        <v>2</v>
      </c>
      <c r="R21" s="30">
        <v>2.2000000000000002</v>
      </c>
      <c r="S21" s="30">
        <v>2</v>
      </c>
      <c r="T21" s="30">
        <v>2.5499999999999998</v>
      </c>
      <c r="U21" s="30">
        <v>2.0499999999999998</v>
      </c>
      <c r="V21" s="30">
        <v>2.2999999999999998</v>
      </c>
      <c r="W21" s="30">
        <v>1.8</v>
      </c>
      <c r="X21" s="30">
        <v>1.8</v>
      </c>
      <c r="Y21" s="30">
        <v>1.75</v>
      </c>
      <c r="Z21" s="30">
        <v>1.4</v>
      </c>
      <c r="AA21" s="30">
        <v>1.1000000000000001</v>
      </c>
      <c r="AB21" s="30">
        <v>1.5</v>
      </c>
      <c r="AC21" s="30">
        <v>2</v>
      </c>
      <c r="AD21" s="30">
        <v>2</v>
      </c>
      <c r="AE21" s="30">
        <v>1.8</v>
      </c>
      <c r="AF21" s="30">
        <v>1.95</v>
      </c>
      <c r="AG21" s="30">
        <v>2.1</v>
      </c>
      <c r="AH21" s="30">
        <v>1.05</v>
      </c>
      <c r="AI21" s="30">
        <v>2.6</v>
      </c>
      <c r="AJ21" s="30">
        <v>1.5</v>
      </c>
      <c r="AK21" s="30">
        <v>1.7</v>
      </c>
      <c r="AL21" s="30">
        <v>2.1</v>
      </c>
      <c r="AM21" s="30">
        <v>2.0499999999999998</v>
      </c>
      <c r="AN21" s="30">
        <v>1.9</v>
      </c>
      <c r="AO21" s="30">
        <v>1.2</v>
      </c>
      <c r="AP21" s="30">
        <v>2.1</v>
      </c>
      <c r="AQ21" s="30">
        <v>2</v>
      </c>
      <c r="AR21" s="30">
        <v>2</v>
      </c>
      <c r="AS21" s="30">
        <v>2</v>
      </c>
      <c r="AT21" s="30">
        <v>2</v>
      </c>
      <c r="AU21" s="30">
        <v>2.5</v>
      </c>
      <c r="AV21" s="30">
        <v>1.9</v>
      </c>
      <c r="AW21" s="30">
        <v>1.8</v>
      </c>
      <c r="AX21" s="30">
        <v>1.2</v>
      </c>
      <c r="AY21" s="30">
        <v>1.76</v>
      </c>
    </row>
    <row r="22" spans="1:51" x14ac:dyDescent="0.15">
      <c r="A22" s="17">
        <v>1991</v>
      </c>
      <c r="B22" s="30">
        <v>2.1</v>
      </c>
      <c r="C22" s="30"/>
      <c r="D22" s="30">
        <v>3.9</v>
      </c>
      <c r="E22" s="30">
        <v>2.2000000000000002</v>
      </c>
      <c r="F22" s="30">
        <v>2.5</v>
      </c>
      <c r="G22" s="30">
        <v>1.7</v>
      </c>
      <c r="H22" s="30">
        <v>1.7</v>
      </c>
      <c r="I22" s="30">
        <v>2.2999999999999998</v>
      </c>
      <c r="J22" s="30">
        <v>2.9</v>
      </c>
      <c r="K22" s="30">
        <v>3</v>
      </c>
      <c r="L22" s="30">
        <v>1.9</v>
      </c>
      <c r="M22" s="30">
        <v>2.2000000000000002</v>
      </c>
      <c r="N22" s="30">
        <v>2</v>
      </c>
      <c r="O22" s="30">
        <v>2.4500000000000002</v>
      </c>
      <c r="P22" s="30">
        <v>1.5</v>
      </c>
      <c r="Q22" s="30">
        <v>2</v>
      </c>
      <c r="R22" s="30">
        <v>2.5</v>
      </c>
      <c r="S22" s="30">
        <v>1.6</v>
      </c>
      <c r="T22" s="30">
        <v>2</v>
      </c>
      <c r="U22" s="30">
        <v>1.8</v>
      </c>
      <c r="V22" s="30">
        <v>2.2999999999999998</v>
      </c>
      <c r="W22" s="30">
        <v>2.4</v>
      </c>
      <c r="X22" s="30">
        <v>2.5</v>
      </c>
      <c r="Y22" s="30">
        <v>1.8</v>
      </c>
      <c r="Z22" s="30">
        <v>1.6</v>
      </c>
      <c r="AA22" s="30">
        <v>1.25</v>
      </c>
      <c r="AB22" s="30">
        <v>1.25</v>
      </c>
      <c r="AC22" s="30">
        <v>1.6</v>
      </c>
      <c r="AD22" s="30">
        <v>1.9</v>
      </c>
      <c r="AE22" s="30">
        <v>1.8</v>
      </c>
      <c r="AF22" s="30">
        <v>1.85</v>
      </c>
      <c r="AG22" s="30">
        <v>2.2000000000000002</v>
      </c>
      <c r="AH22" s="30">
        <v>1.3</v>
      </c>
      <c r="AI22" s="30">
        <v>2.1</v>
      </c>
      <c r="AJ22" s="30">
        <v>1.6</v>
      </c>
      <c r="AK22" s="30">
        <v>1.8</v>
      </c>
      <c r="AL22" s="30">
        <v>1.8</v>
      </c>
      <c r="AM22" s="30">
        <v>2.2000000000000002</v>
      </c>
      <c r="AN22" s="30">
        <v>2.6</v>
      </c>
      <c r="AO22" s="30">
        <v>1.2</v>
      </c>
      <c r="AP22" s="30">
        <v>1.9</v>
      </c>
      <c r="AQ22" s="30">
        <v>2.5</v>
      </c>
      <c r="AR22" s="30">
        <v>2.1</v>
      </c>
      <c r="AS22" s="30">
        <v>2</v>
      </c>
      <c r="AT22" s="30">
        <v>1.8</v>
      </c>
      <c r="AU22" s="30">
        <v>2.7</v>
      </c>
      <c r="AV22" s="30">
        <v>1.6</v>
      </c>
      <c r="AW22" s="30">
        <v>2.2000000000000002</v>
      </c>
      <c r="AX22" s="30">
        <v>1.5</v>
      </c>
      <c r="AY22" s="30">
        <v>1.89</v>
      </c>
    </row>
    <row r="23" spans="1:51" x14ac:dyDescent="0.15">
      <c r="A23" s="17">
        <v>1992</v>
      </c>
      <c r="B23" s="30">
        <v>2.1</v>
      </c>
      <c r="C23" s="30"/>
      <c r="D23" s="30">
        <v>4.3</v>
      </c>
      <c r="E23" s="30">
        <v>2.2999999999999998</v>
      </c>
      <c r="F23" s="30">
        <v>2.7</v>
      </c>
      <c r="G23" s="30">
        <v>1.75</v>
      </c>
      <c r="H23" s="30">
        <v>1.95</v>
      </c>
      <c r="I23" s="30">
        <v>2.2000000000000002</v>
      </c>
      <c r="J23" s="30">
        <v>2.8</v>
      </c>
      <c r="K23" s="30">
        <v>2.8</v>
      </c>
      <c r="L23" s="30">
        <v>1.8</v>
      </c>
      <c r="M23" s="30">
        <v>2.2000000000000002</v>
      </c>
      <c r="N23" s="30">
        <v>2.5</v>
      </c>
      <c r="O23" s="30">
        <v>2.2000000000000002</v>
      </c>
      <c r="P23" s="30">
        <v>2</v>
      </c>
      <c r="Q23" s="30">
        <v>2.1</v>
      </c>
      <c r="R23" s="30">
        <v>2.2999999999999998</v>
      </c>
      <c r="S23" s="30">
        <v>1.6</v>
      </c>
      <c r="T23" s="30">
        <v>2.5</v>
      </c>
      <c r="U23" s="30">
        <v>2.1</v>
      </c>
      <c r="V23" s="30">
        <v>2</v>
      </c>
      <c r="W23" s="30">
        <v>2</v>
      </c>
      <c r="X23" s="30">
        <v>2.7</v>
      </c>
      <c r="Y23" s="30">
        <v>1.7</v>
      </c>
      <c r="Z23" s="30">
        <v>1.6</v>
      </c>
      <c r="AA23" s="30">
        <v>1.1499999999999999</v>
      </c>
      <c r="AB23" s="30">
        <v>1.25</v>
      </c>
      <c r="AC23" s="30">
        <v>1.9</v>
      </c>
      <c r="AD23" s="30">
        <v>2.5</v>
      </c>
      <c r="AE23" s="30">
        <v>1.8</v>
      </c>
      <c r="AF23" s="30">
        <v>1.9</v>
      </c>
      <c r="AG23" s="30">
        <v>2.2999999999999998</v>
      </c>
      <c r="AH23" s="30">
        <v>1.1000000000000001</v>
      </c>
      <c r="AI23" s="30">
        <v>2.4</v>
      </c>
      <c r="AJ23" s="30">
        <v>1.8</v>
      </c>
      <c r="AK23" s="30">
        <v>1.6</v>
      </c>
      <c r="AL23" s="30">
        <v>2</v>
      </c>
      <c r="AM23" s="30">
        <v>2</v>
      </c>
      <c r="AN23" s="30">
        <v>2</v>
      </c>
      <c r="AO23" s="30">
        <v>1.2</v>
      </c>
      <c r="AP23" s="30">
        <v>2.1</v>
      </c>
      <c r="AQ23" s="30">
        <v>2.5</v>
      </c>
      <c r="AR23" s="30">
        <v>2</v>
      </c>
      <c r="AS23" s="30">
        <v>2.2000000000000002</v>
      </c>
      <c r="AT23" s="30">
        <v>2.2999999999999998</v>
      </c>
      <c r="AU23" s="30">
        <v>2.6</v>
      </c>
      <c r="AV23" s="30">
        <v>1.9</v>
      </c>
      <c r="AW23" s="30">
        <v>1.6</v>
      </c>
      <c r="AX23" s="30">
        <v>1.2</v>
      </c>
      <c r="AY23" s="30">
        <v>1.95</v>
      </c>
    </row>
    <row r="24" spans="1:51" x14ac:dyDescent="0.15">
      <c r="A24" s="17">
        <v>1993</v>
      </c>
      <c r="B24" s="30">
        <v>2</v>
      </c>
      <c r="C24" s="30"/>
      <c r="D24" s="30">
        <v>3.6</v>
      </c>
      <c r="E24" s="30">
        <v>2</v>
      </c>
      <c r="F24" s="30">
        <v>2.7</v>
      </c>
      <c r="G24" s="30">
        <v>1.75</v>
      </c>
      <c r="H24" s="30">
        <v>1.8</v>
      </c>
      <c r="I24" s="30">
        <v>2.2000000000000002</v>
      </c>
      <c r="J24" s="30">
        <v>2.6</v>
      </c>
      <c r="K24" s="30">
        <v>1.9</v>
      </c>
      <c r="L24" s="30">
        <v>2.2999999999999998</v>
      </c>
      <c r="M24" s="30">
        <v>2.4</v>
      </c>
      <c r="N24" s="30">
        <v>2.6</v>
      </c>
      <c r="O24" s="30">
        <v>1.7</v>
      </c>
      <c r="P24" s="30">
        <v>2</v>
      </c>
      <c r="Q24" s="30">
        <v>2.2999999999999998</v>
      </c>
      <c r="R24" s="30">
        <v>2.4</v>
      </c>
      <c r="S24" s="30">
        <v>1.5</v>
      </c>
      <c r="T24" s="30">
        <v>2.4</v>
      </c>
      <c r="U24" s="30">
        <v>1.6</v>
      </c>
      <c r="V24" s="30">
        <v>2.5</v>
      </c>
      <c r="W24" s="30">
        <v>1.8</v>
      </c>
      <c r="X24" s="30">
        <v>2.4</v>
      </c>
      <c r="Y24" s="30">
        <v>1.95</v>
      </c>
      <c r="Z24" s="30">
        <v>1.7</v>
      </c>
      <c r="AA24" s="30">
        <v>1.25</v>
      </c>
      <c r="AB24" s="30">
        <v>1.3</v>
      </c>
      <c r="AC24" s="30">
        <v>1.3</v>
      </c>
      <c r="AD24" s="30">
        <v>1.8</v>
      </c>
      <c r="AE24" s="30">
        <v>1.9</v>
      </c>
      <c r="AF24" s="30">
        <v>1.8</v>
      </c>
      <c r="AG24" s="30">
        <v>1.5</v>
      </c>
      <c r="AH24" s="30">
        <v>1.45</v>
      </c>
      <c r="AI24" s="30">
        <v>2</v>
      </c>
      <c r="AJ24" s="30">
        <v>1.7</v>
      </c>
      <c r="AK24" s="30">
        <v>2.1</v>
      </c>
      <c r="AL24" s="30">
        <v>1.9</v>
      </c>
      <c r="AM24" s="30">
        <v>1.6</v>
      </c>
      <c r="AN24" s="30">
        <v>1.8</v>
      </c>
      <c r="AO24" s="30">
        <v>1.3</v>
      </c>
      <c r="AP24" s="30">
        <v>2</v>
      </c>
      <c r="AQ24" s="30">
        <v>2.1</v>
      </c>
      <c r="AR24" s="30">
        <v>2.2000000000000002</v>
      </c>
      <c r="AS24" s="30">
        <v>1.7</v>
      </c>
      <c r="AT24" s="30">
        <v>2</v>
      </c>
      <c r="AU24" s="30">
        <v>2.5</v>
      </c>
      <c r="AV24" s="30">
        <v>1.9</v>
      </c>
      <c r="AW24" s="30">
        <v>2</v>
      </c>
      <c r="AX24" s="30">
        <v>1.6</v>
      </c>
      <c r="AY24" s="30">
        <v>1.9</v>
      </c>
    </row>
    <row r="25" spans="1:51" x14ac:dyDescent="0.15">
      <c r="A25" s="17">
        <v>1994</v>
      </c>
      <c r="B25" s="30">
        <v>2.7</v>
      </c>
      <c r="C25" s="30"/>
      <c r="D25" s="30">
        <v>3.6</v>
      </c>
      <c r="E25" s="30">
        <v>2.2000000000000002</v>
      </c>
      <c r="F25" s="30">
        <v>3</v>
      </c>
      <c r="G25" s="30">
        <v>1.6</v>
      </c>
      <c r="H25" s="30">
        <v>2.0499999999999998</v>
      </c>
      <c r="I25" s="30">
        <v>3.5</v>
      </c>
      <c r="J25" s="30">
        <v>3.1</v>
      </c>
      <c r="K25" s="30">
        <v>3</v>
      </c>
      <c r="L25" s="30">
        <v>2</v>
      </c>
      <c r="M25" s="30">
        <v>2</v>
      </c>
      <c r="N25" s="30">
        <v>2.6</v>
      </c>
      <c r="O25" s="30">
        <v>2.2999999999999998</v>
      </c>
      <c r="P25" s="30">
        <v>1.7</v>
      </c>
      <c r="Q25" s="30">
        <v>2.2000000000000002</v>
      </c>
      <c r="R25" s="30">
        <v>2.8</v>
      </c>
      <c r="S25" s="30">
        <v>1.85</v>
      </c>
      <c r="T25" s="30">
        <v>2.8</v>
      </c>
      <c r="U25" s="30">
        <v>1.8</v>
      </c>
      <c r="V25" s="30">
        <v>2.2000000000000002</v>
      </c>
      <c r="W25" s="30">
        <v>2.2999999999999998</v>
      </c>
      <c r="X25" s="30">
        <v>2.5</v>
      </c>
      <c r="Y25" s="30">
        <v>1.9</v>
      </c>
      <c r="Z25" s="30">
        <v>1.5</v>
      </c>
      <c r="AA25" s="30">
        <v>1.25</v>
      </c>
      <c r="AB25" s="30">
        <v>1.6</v>
      </c>
      <c r="AC25" s="30">
        <v>2.0499999999999998</v>
      </c>
      <c r="AD25" s="30">
        <v>1.8</v>
      </c>
      <c r="AE25" s="30">
        <v>2.1</v>
      </c>
      <c r="AF25" s="30">
        <v>2.0499999999999998</v>
      </c>
      <c r="AG25" s="30">
        <v>2.2999999999999998</v>
      </c>
      <c r="AH25" s="30">
        <v>1.3</v>
      </c>
      <c r="AI25" s="30">
        <v>2.6</v>
      </c>
      <c r="AJ25" s="30">
        <v>1.6</v>
      </c>
      <c r="AK25" s="30">
        <v>2</v>
      </c>
      <c r="AL25" s="30">
        <v>1.9</v>
      </c>
      <c r="AM25" s="30">
        <v>2.15</v>
      </c>
      <c r="AN25" s="30">
        <v>2.6</v>
      </c>
      <c r="AO25" s="30">
        <v>1.3</v>
      </c>
      <c r="AP25" s="30">
        <v>2.2000000000000002</v>
      </c>
      <c r="AQ25" s="30">
        <v>2.2999999999999998</v>
      </c>
      <c r="AR25" s="30">
        <v>2</v>
      </c>
      <c r="AS25" s="30">
        <v>1.9</v>
      </c>
      <c r="AT25" s="30">
        <v>1.8</v>
      </c>
      <c r="AU25" s="30">
        <v>2.4</v>
      </c>
      <c r="AV25" s="30">
        <v>1.9</v>
      </c>
      <c r="AW25" s="30">
        <v>2</v>
      </c>
      <c r="AX25" s="30">
        <v>1.2</v>
      </c>
      <c r="AY25" s="30">
        <v>1.99</v>
      </c>
    </row>
    <row r="26" spans="1:51" x14ac:dyDescent="0.15">
      <c r="A26" s="17">
        <v>1995</v>
      </c>
      <c r="B26" s="30">
        <v>2.1</v>
      </c>
      <c r="C26" s="30"/>
      <c r="D26" s="30">
        <v>3.5</v>
      </c>
      <c r="E26" s="30">
        <v>1.9</v>
      </c>
      <c r="F26" s="30">
        <v>3.5</v>
      </c>
      <c r="G26" s="30">
        <v>1.8</v>
      </c>
      <c r="H26" s="30">
        <v>1.9</v>
      </c>
      <c r="I26" s="30">
        <v>2.2999999999999998</v>
      </c>
      <c r="J26" s="30">
        <v>2.5</v>
      </c>
      <c r="K26" s="30">
        <v>2.5</v>
      </c>
      <c r="L26" s="30">
        <v>1.9</v>
      </c>
      <c r="M26" s="30">
        <v>2.6</v>
      </c>
      <c r="N26" s="30">
        <v>2.8</v>
      </c>
      <c r="O26" s="30">
        <v>2.2999999999999998</v>
      </c>
      <c r="P26" s="30">
        <v>1.9</v>
      </c>
      <c r="Q26" s="30">
        <v>2.2000000000000002</v>
      </c>
      <c r="R26" s="30">
        <v>2.4</v>
      </c>
      <c r="S26" s="30">
        <v>1.85</v>
      </c>
      <c r="T26" s="30">
        <v>2.1</v>
      </c>
      <c r="U26" s="30">
        <v>1.8</v>
      </c>
      <c r="V26" s="30">
        <v>2.4</v>
      </c>
      <c r="W26" s="30">
        <v>2.2999999999999998</v>
      </c>
      <c r="X26" s="30">
        <v>2.2999999999999998</v>
      </c>
      <c r="Y26" s="30">
        <v>1.95</v>
      </c>
      <c r="Z26" s="30">
        <v>1.7</v>
      </c>
      <c r="AA26" s="30">
        <v>1.3</v>
      </c>
      <c r="AB26" s="30">
        <v>1.7</v>
      </c>
      <c r="AC26" s="30">
        <v>2</v>
      </c>
      <c r="AD26" s="30">
        <v>1.8</v>
      </c>
      <c r="AE26" s="30">
        <v>1.9</v>
      </c>
      <c r="AF26" s="30">
        <v>1.85</v>
      </c>
      <c r="AG26" s="30">
        <v>2.4</v>
      </c>
      <c r="AH26" s="30">
        <v>1.55</v>
      </c>
      <c r="AI26" s="30">
        <v>2.5</v>
      </c>
      <c r="AJ26" s="30">
        <v>1.5</v>
      </c>
      <c r="AK26" s="30">
        <v>2.1</v>
      </c>
      <c r="AL26" s="30">
        <v>1.9</v>
      </c>
      <c r="AM26" s="30">
        <v>2</v>
      </c>
      <c r="AN26" s="30">
        <v>2.4</v>
      </c>
      <c r="AO26" s="30">
        <v>1.5</v>
      </c>
      <c r="AP26" s="30">
        <v>2.2000000000000002</v>
      </c>
      <c r="AQ26" s="30">
        <v>2.1</v>
      </c>
      <c r="AR26" s="30">
        <v>2</v>
      </c>
      <c r="AS26" s="30">
        <v>1.75</v>
      </c>
      <c r="AT26" s="30">
        <v>1.9</v>
      </c>
      <c r="AU26" s="30">
        <v>2.8</v>
      </c>
      <c r="AV26" s="30">
        <v>1.8</v>
      </c>
      <c r="AW26" s="30">
        <v>2.1</v>
      </c>
      <c r="AX26" s="30">
        <v>1.5</v>
      </c>
      <c r="AY26" s="30">
        <v>1.98</v>
      </c>
    </row>
    <row r="27" spans="1:51" x14ac:dyDescent="0.15">
      <c r="A27" s="17">
        <v>1996</v>
      </c>
      <c r="B27" s="30">
        <v>2.4</v>
      </c>
      <c r="C27" s="30"/>
      <c r="D27" s="30">
        <v>3.5</v>
      </c>
      <c r="E27" s="30">
        <v>2</v>
      </c>
      <c r="F27" s="30">
        <v>2.8</v>
      </c>
      <c r="G27" s="30">
        <v>1.8</v>
      </c>
      <c r="H27" s="30">
        <v>1.9</v>
      </c>
      <c r="I27" s="30">
        <v>4</v>
      </c>
      <c r="J27" s="30">
        <v>2.6</v>
      </c>
      <c r="K27" s="30">
        <v>2.8</v>
      </c>
      <c r="L27" s="30">
        <v>2</v>
      </c>
      <c r="M27" s="30">
        <v>2.2000000000000002</v>
      </c>
      <c r="N27" s="30">
        <v>2.2000000000000002</v>
      </c>
      <c r="O27" s="30">
        <v>2.2000000000000002</v>
      </c>
      <c r="P27" s="30">
        <v>2.1</v>
      </c>
      <c r="Q27" s="30">
        <v>2.2000000000000002</v>
      </c>
      <c r="R27" s="30">
        <v>2.7</v>
      </c>
      <c r="S27" s="30">
        <v>1.75</v>
      </c>
      <c r="T27" s="30">
        <v>2.6</v>
      </c>
      <c r="U27" s="30">
        <v>2</v>
      </c>
      <c r="V27" s="30">
        <v>2.2000000000000002</v>
      </c>
      <c r="W27" s="30">
        <v>1.9</v>
      </c>
      <c r="X27" s="30">
        <v>2.5</v>
      </c>
      <c r="Y27" s="30">
        <v>1.75</v>
      </c>
      <c r="Z27" s="30">
        <v>1.5</v>
      </c>
      <c r="AA27" s="30">
        <v>1.3</v>
      </c>
      <c r="AB27" s="30">
        <v>1.7</v>
      </c>
      <c r="AC27" s="30">
        <v>1.7</v>
      </c>
      <c r="AD27" s="30">
        <v>1.9</v>
      </c>
      <c r="AE27" s="30">
        <v>2</v>
      </c>
      <c r="AF27" s="30">
        <v>2</v>
      </c>
      <c r="AG27" s="30">
        <v>2.1</v>
      </c>
      <c r="AH27" s="30">
        <v>1.4</v>
      </c>
      <c r="AI27" s="30">
        <v>2.6</v>
      </c>
      <c r="AJ27" s="30">
        <v>1.6</v>
      </c>
      <c r="AK27" s="30">
        <v>2</v>
      </c>
      <c r="AL27" s="30">
        <v>2</v>
      </c>
      <c r="AM27" s="30">
        <v>2.2000000000000002</v>
      </c>
      <c r="AN27" s="30">
        <v>2</v>
      </c>
      <c r="AO27" s="30">
        <v>1.5</v>
      </c>
      <c r="AP27" s="30">
        <v>2.1</v>
      </c>
      <c r="AQ27" s="30">
        <v>1.7</v>
      </c>
      <c r="AR27" s="30">
        <v>2.1</v>
      </c>
      <c r="AS27" s="30">
        <v>2</v>
      </c>
      <c r="AT27" s="30">
        <v>2.2000000000000002</v>
      </c>
      <c r="AU27" s="30">
        <v>2.7</v>
      </c>
      <c r="AV27" s="30">
        <v>1.8</v>
      </c>
      <c r="AW27" s="30">
        <v>2</v>
      </c>
      <c r="AX27" s="30">
        <v>1.2</v>
      </c>
      <c r="AY27" s="30">
        <v>1.91</v>
      </c>
    </row>
    <row r="28" spans="1:51" x14ac:dyDescent="0.15">
      <c r="A28" s="17">
        <v>1997</v>
      </c>
      <c r="B28" s="30">
        <v>2.25</v>
      </c>
      <c r="C28" s="30"/>
      <c r="D28" s="30">
        <v>3.7</v>
      </c>
      <c r="E28" s="30">
        <v>2</v>
      </c>
      <c r="F28" s="30">
        <v>2.8</v>
      </c>
      <c r="G28" s="30">
        <v>1.95</v>
      </c>
      <c r="H28" s="30">
        <v>1.8</v>
      </c>
      <c r="I28" s="30">
        <v>3</v>
      </c>
      <c r="J28" s="30">
        <v>2.6</v>
      </c>
      <c r="K28" s="30">
        <v>2.6</v>
      </c>
      <c r="L28" s="30">
        <v>2.1</v>
      </c>
      <c r="M28" s="30">
        <v>2.2999999999999998</v>
      </c>
      <c r="N28" s="30">
        <v>2.5</v>
      </c>
      <c r="O28" s="30">
        <v>2.2000000000000002</v>
      </c>
      <c r="P28" s="30">
        <v>1.8</v>
      </c>
      <c r="Q28" s="30">
        <v>2.1</v>
      </c>
      <c r="R28" s="30">
        <v>2.6</v>
      </c>
      <c r="S28" s="30">
        <v>1.5</v>
      </c>
      <c r="T28" s="30">
        <v>2.2000000000000002</v>
      </c>
      <c r="U28" s="30">
        <v>1.7</v>
      </c>
      <c r="V28" s="30">
        <v>2</v>
      </c>
      <c r="W28" s="30">
        <v>1.8</v>
      </c>
      <c r="X28" s="30">
        <v>2.5</v>
      </c>
      <c r="Y28" s="30">
        <v>1.9</v>
      </c>
      <c r="Z28" s="30">
        <v>1.6</v>
      </c>
      <c r="AA28" s="30">
        <v>1.35</v>
      </c>
      <c r="AB28" s="30">
        <v>1.8</v>
      </c>
      <c r="AC28" s="30">
        <v>1.65</v>
      </c>
      <c r="AD28" s="30">
        <v>2.2000000000000002</v>
      </c>
      <c r="AE28" s="30">
        <v>1.9</v>
      </c>
      <c r="AF28" s="30">
        <v>2</v>
      </c>
      <c r="AG28" s="30">
        <v>2.1</v>
      </c>
      <c r="AH28" s="30">
        <v>1.25</v>
      </c>
      <c r="AI28" s="30">
        <v>2.6</v>
      </c>
      <c r="AJ28" s="30">
        <v>1.7</v>
      </c>
      <c r="AK28" s="30">
        <v>2.1</v>
      </c>
      <c r="AL28" s="30">
        <v>1.8</v>
      </c>
      <c r="AM28" s="30">
        <v>1.8</v>
      </c>
      <c r="AN28" s="30">
        <v>2.1</v>
      </c>
      <c r="AO28" s="30">
        <v>1.4</v>
      </c>
      <c r="AP28" s="30">
        <v>2.1</v>
      </c>
      <c r="AQ28" s="30">
        <v>2.4</v>
      </c>
      <c r="AR28" s="30">
        <v>2.2000000000000002</v>
      </c>
      <c r="AS28" s="30">
        <v>1.9</v>
      </c>
      <c r="AT28" s="30">
        <v>1.85</v>
      </c>
      <c r="AU28" s="30">
        <v>2.6</v>
      </c>
      <c r="AV28" s="30">
        <v>1.8</v>
      </c>
      <c r="AW28" s="30">
        <v>2.4</v>
      </c>
      <c r="AX28" s="30">
        <v>1.4</v>
      </c>
      <c r="AY28" s="30">
        <v>1.97</v>
      </c>
    </row>
    <row r="29" spans="1:51" x14ac:dyDescent="0.15">
      <c r="A29" s="17">
        <v>1998</v>
      </c>
      <c r="B29" s="30">
        <v>2.1</v>
      </c>
      <c r="C29" s="30"/>
      <c r="D29" s="30">
        <v>3.5</v>
      </c>
      <c r="E29" s="30">
        <v>1.9</v>
      </c>
      <c r="F29" s="30">
        <v>2.8</v>
      </c>
      <c r="G29" s="30">
        <v>2</v>
      </c>
      <c r="H29" s="30">
        <v>2</v>
      </c>
      <c r="I29" s="30">
        <v>3.3</v>
      </c>
      <c r="J29" s="30">
        <v>2.5</v>
      </c>
      <c r="K29" s="30">
        <v>2.2999999999999998</v>
      </c>
      <c r="L29" s="30">
        <v>2.2999999999999998</v>
      </c>
      <c r="M29" s="30">
        <v>2.5</v>
      </c>
      <c r="N29" s="30">
        <v>3</v>
      </c>
      <c r="O29" s="30">
        <v>2.6</v>
      </c>
      <c r="P29" s="30">
        <v>1.8</v>
      </c>
      <c r="Q29" s="30">
        <v>2.2999999999999998</v>
      </c>
      <c r="R29" s="30">
        <v>2.2000000000000002</v>
      </c>
      <c r="S29" s="30">
        <v>1.7</v>
      </c>
      <c r="T29" s="30">
        <v>2.8</v>
      </c>
      <c r="U29" s="30">
        <v>2</v>
      </c>
      <c r="V29" s="30">
        <v>1.9</v>
      </c>
      <c r="W29" s="30">
        <v>1.8</v>
      </c>
      <c r="X29" s="30">
        <v>2.2000000000000002</v>
      </c>
      <c r="Y29" s="30">
        <v>1.95</v>
      </c>
      <c r="Z29" s="30">
        <v>1.6</v>
      </c>
      <c r="AA29" s="30">
        <v>1.35</v>
      </c>
      <c r="AB29" s="30">
        <v>1.6</v>
      </c>
      <c r="AC29" s="30">
        <v>1.85</v>
      </c>
      <c r="AD29" s="30">
        <v>1.7</v>
      </c>
      <c r="AE29" s="30">
        <v>1.9</v>
      </c>
      <c r="AF29" s="30">
        <v>2.0499999999999998</v>
      </c>
      <c r="AG29" s="30">
        <v>2.2000000000000002</v>
      </c>
      <c r="AH29" s="30">
        <v>1.45</v>
      </c>
      <c r="AI29" s="30">
        <v>2.5</v>
      </c>
      <c r="AJ29" s="30">
        <v>1.3</v>
      </c>
      <c r="AK29" s="30">
        <v>2.5499999999999998</v>
      </c>
      <c r="AL29" s="30">
        <v>1.7</v>
      </c>
      <c r="AM29" s="30">
        <v>2</v>
      </c>
      <c r="AN29" s="30">
        <v>2</v>
      </c>
      <c r="AO29" s="30">
        <v>1.5</v>
      </c>
      <c r="AP29" s="30">
        <v>2.2000000000000002</v>
      </c>
      <c r="AQ29" s="30">
        <v>1.6</v>
      </c>
      <c r="AR29" s="30">
        <v>2.2999999999999998</v>
      </c>
      <c r="AS29" s="30">
        <v>2</v>
      </c>
      <c r="AT29" s="30">
        <v>2</v>
      </c>
      <c r="AU29" s="30">
        <v>2.8</v>
      </c>
      <c r="AV29" s="30">
        <v>1.9</v>
      </c>
      <c r="AW29" s="30">
        <v>2.1</v>
      </c>
      <c r="AX29" s="30">
        <v>1.5</v>
      </c>
      <c r="AY29" s="30">
        <v>1.91</v>
      </c>
    </row>
    <row r="30" spans="1:51" x14ac:dyDescent="0.15">
      <c r="A30" s="17">
        <v>1999</v>
      </c>
      <c r="B30" s="30">
        <v>2.2999999999999998</v>
      </c>
      <c r="C30" s="30"/>
      <c r="D30" s="30">
        <v>4.3</v>
      </c>
      <c r="E30" s="30">
        <v>1.91</v>
      </c>
      <c r="F30" s="30">
        <v>2.9</v>
      </c>
      <c r="G30" s="30">
        <v>1.9</v>
      </c>
      <c r="H30" s="30">
        <v>1.5</v>
      </c>
      <c r="I30" s="30">
        <v>2.4</v>
      </c>
      <c r="J30" s="30">
        <v>2.9</v>
      </c>
      <c r="K30" s="30">
        <v>2.5</v>
      </c>
      <c r="L30" s="30">
        <v>1.9</v>
      </c>
      <c r="M30" s="30">
        <v>2.1</v>
      </c>
      <c r="N30" s="30">
        <v>2.5</v>
      </c>
      <c r="O30" s="30">
        <v>2.25</v>
      </c>
      <c r="P30" s="30">
        <v>1.9</v>
      </c>
      <c r="Q30" s="30">
        <v>1.9</v>
      </c>
      <c r="R30" s="30">
        <v>2.4</v>
      </c>
      <c r="S30" s="30">
        <v>1.4</v>
      </c>
      <c r="T30" s="30">
        <v>2.4</v>
      </c>
      <c r="U30" s="30">
        <v>1.5</v>
      </c>
      <c r="V30" s="30">
        <v>2.2999999999999998</v>
      </c>
      <c r="W30" s="30">
        <v>1.8</v>
      </c>
      <c r="X30" s="30">
        <v>1.9</v>
      </c>
      <c r="Y30" s="30">
        <v>1.85</v>
      </c>
      <c r="Z30" s="30">
        <v>1.5</v>
      </c>
      <c r="AA30" s="30">
        <v>1.4</v>
      </c>
      <c r="AB30" s="30">
        <v>1.8</v>
      </c>
      <c r="AC30" s="30">
        <v>1.7</v>
      </c>
      <c r="AD30" s="30">
        <v>1.6</v>
      </c>
      <c r="AE30" s="30">
        <v>2.2000000000000002</v>
      </c>
      <c r="AF30" s="30">
        <v>1.8</v>
      </c>
      <c r="AG30" s="30">
        <v>2.15</v>
      </c>
      <c r="AH30" s="30">
        <v>1.65</v>
      </c>
      <c r="AI30" s="30">
        <v>1.8</v>
      </c>
      <c r="AJ30" s="30">
        <v>1.7</v>
      </c>
      <c r="AK30" s="30">
        <v>2</v>
      </c>
      <c r="AL30" s="30">
        <v>1.4</v>
      </c>
      <c r="AM30" s="30">
        <v>1.8</v>
      </c>
      <c r="AN30" s="30">
        <v>2.1</v>
      </c>
      <c r="AO30" s="30">
        <v>1.7</v>
      </c>
      <c r="AP30" s="30">
        <v>2</v>
      </c>
      <c r="AQ30" s="30">
        <v>2.2999999999999998</v>
      </c>
      <c r="AR30" s="30">
        <v>2.2999999999999998</v>
      </c>
      <c r="AS30" s="30">
        <v>1.7</v>
      </c>
      <c r="AT30" s="30">
        <v>1.6</v>
      </c>
      <c r="AU30" s="30">
        <v>2.8</v>
      </c>
      <c r="AV30" s="30">
        <v>1.3</v>
      </c>
      <c r="AW30" s="30">
        <v>2</v>
      </c>
      <c r="AX30" s="30">
        <v>1.6</v>
      </c>
      <c r="AY30" s="30">
        <v>1.92</v>
      </c>
    </row>
    <row r="31" spans="1:51" x14ac:dyDescent="0.15">
      <c r="A31" s="17">
        <v>2000</v>
      </c>
      <c r="B31" s="30">
        <v>1.8</v>
      </c>
      <c r="C31" s="30"/>
      <c r="D31" s="30">
        <v>4</v>
      </c>
      <c r="E31" s="30">
        <v>2.2999999999999998</v>
      </c>
      <c r="F31" s="30">
        <v>2.8</v>
      </c>
      <c r="G31" s="30">
        <v>1.5</v>
      </c>
      <c r="H31" s="30">
        <v>2.1</v>
      </c>
      <c r="I31" s="30">
        <v>2.5</v>
      </c>
      <c r="J31" s="30">
        <v>2.5</v>
      </c>
      <c r="K31" s="30">
        <v>2.4</v>
      </c>
      <c r="L31" s="30">
        <v>2.1</v>
      </c>
      <c r="M31" s="30">
        <v>2.2000000000000002</v>
      </c>
      <c r="N31" s="30">
        <v>2.7</v>
      </c>
      <c r="O31" s="30">
        <v>2.5</v>
      </c>
      <c r="P31" s="30">
        <v>1.5</v>
      </c>
      <c r="Q31" s="30">
        <v>2.4</v>
      </c>
      <c r="R31" s="30">
        <v>1.9</v>
      </c>
      <c r="S31" s="30">
        <v>1.8</v>
      </c>
      <c r="T31" s="30">
        <v>2.5</v>
      </c>
      <c r="U31" s="30">
        <v>2</v>
      </c>
      <c r="V31" s="30">
        <v>2.1</v>
      </c>
      <c r="W31" s="30">
        <v>1.8</v>
      </c>
      <c r="X31" s="30">
        <v>1.6</v>
      </c>
      <c r="Y31" s="30">
        <v>1.6</v>
      </c>
      <c r="Z31" s="30">
        <v>1.3</v>
      </c>
      <c r="AA31" s="30">
        <v>1.1000000000000001</v>
      </c>
      <c r="AB31" s="30">
        <v>1.7</v>
      </c>
      <c r="AC31" s="30">
        <v>1.7</v>
      </c>
      <c r="AD31" s="30">
        <v>1.7</v>
      </c>
      <c r="AE31" s="30">
        <v>1.8</v>
      </c>
      <c r="AF31" s="30">
        <v>1.9</v>
      </c>
      <c r="AG31" s="30">
        <v>2.6</v>
      </c>
      <c r="AH31" s="30">
        <v>1.7</v>
      </c>
      <c r="AI31" s="30">
        <v>2.7</v>
      </c>
      <c r="AJ31" s="30">
        <v>1.7</v>
      </c>
      <c r="AK31" s="30">
        <v>2</v>
      </c>
      <c r="AL31" s="30">
        <v>2.1</v>
      </c>
      <c r="AM31" s="30">
        <v>2.1</v>
      </c>
      <c r="AN31" s="30">
        <v>2.4</v>
      </c>
      <c r="AO31" s="30">
        <v>1.4</v>
      </c>
      <c r="AP31" s="30">
        <v>2.2999999999999998</v>
      </c>
      <c r="AQ31" s="30">
        <v>2.1</v>
      </c>
      <c r="AR31" s="30">
        <v>2</v>
      </c>
      <c r="AS31" s="30">
        <v>1.7</v>
      </c>
      <c r="AT31" s="30">
        <v>2.2999999999999998</v>
      </c>
      <c r="AU31" s="30">
        <v>2.9</v>
      </c>
      <c r="AV31" s="30">
        <v>2.1</v>
      </c>
      <c r="AW31" s="30">
        <v>2</v>
      </c>
      <c r="AX31" s="30">
        <v>1.3</v>
      </c>
      <c r="AY31" s="30">
        <v>1.95</v>
      </c>
    </row>
    <row r="32" spans="1:51" x14ac:dyDescent="0.15">
      <c r="A32" s="17">
        <v>2001</v>
      </c>
      <c r="B32" s="30">
        <v>2.6</v>
      </c>
      <c r="C32" s="30"/>
      <c r="D32" s="30">
        <v>3.3</v>
      </c>
      <c r="E32" s="30">
        <v>2.1</v>
      </c>
      <c r="F32" s="30">
        <v>3.1</v>
      </c>
      <c r="G32" s="30">
        <v>1.8</v>
      </c>
      <c r="H32" s="30">
        <v>1.8</v>
      </c>
      <c r="I32" s="30">
        <v>2.4</v>
      </c>
      <c r="J32" s="30">
        <v>2.8</v>
      </c>
      <c r="K32" s="30">
        <v>3</v>
      </c>
      <c r="L32" s="30">
        <v>1.9</v>
      </c>
      <c r="M32" s="30">
        <v>2.4</v>
      </c>
      <c r="N32" s="30">
        <v>2.6</v>
      </c>
      <c r="O32" s="30">
        <v>2.35</v>
      </c>
      <c r="P32" s="30">
        <v>1.6</v>
      </c>
      <c r="Q32" s="30">
        <v>2.2000000000000002</v>
      </c>
      <c r="R32" s="30">
        <v>2.8</v>
      </c>
      <c r="S32" s="30">
        <v>1.5</v>
      </c>
      <c r="T32" s="30">
        <v>2</v>
      </c>
      <c r="U32" s="30">
        <v>1.8</v>
      </c>
      <c r="V32" s="30">
        <v>2.2000000000000002</v>
      </c>
      <c r="W32" s="30">
        <v>1.6</v>
      </c>
      <c r="X32" s="30">
        <v>2.5</v>
      </c>
      <c r="Y32" s="30">
        <v>1.8</v>
      </c>
      <c r="Z32" s="30">
        <v>1.4</v>
      </c>
      <c r="AA32" s="30">
        <v>1.35</v>
      </c>
      <c r="AB32" s="30">
        <v>1.7</v>
      </c>
      <c r="AC32" s="30">
        <v>1.7</v>
      </c>
      <c r="AD32" s="30">
        <v>1.7</v>
      </c>
      <c r="AE32" s="30">
        <v>2.2000000000000002</v>
      </c>
      <c r="AF32" s="30">
        <v>1.8</v>
      </c>
      <c r="AG32" s="30">
        <v>2.2000000000000002</v>
      </c>
      <c r="AH32" s="30">
        <v>1.55</v>
      </c>
      <c r="AI32" s="30">
        <v>2.4</v>
      </c>
      <c r="AJ32" s="30">
        <v>1.4</v>
      </c>
      <c r="AK32" s="30">
        <v>1.9</v>
      </c>
      <c r="AL32" s="30">
        <v>1.8</v>
      </c>
      <c r="AM32" s="30">
        <v>1.7</v>
      </c>
      <c r="AN32" s="30">
        <v>2</v>
      </c>
      <c r="AO32" s="30">
        <v>1.5</v>
      </c>
      <c r="AP32" s="30">
        <v>2.2000000000000002</v>
      </c>
      <c r="AQ32" s="30">
        <v>2</v>
      </c>
      <c r="AR32" s="30">
        <v>2.1</v>
      </c>
      <c r="AS32" s="30">
        <v>1.6</v>
      </c>
      <c r="AT32" s="30">
        <v>2</v>
      </c>
      <c r="AU32" s="30">
        <v>2.6</v>
      </c>
      <c r="AV32" s="30">
        <v>1.8</v>
      </c>
      <c r="AW32" s="30">
        <v>1.8</v>
      </c>
      <c r="AX32" s="30">
        <v>1.1000000000000001</v>
      </c>
      <c r="AY32" s="30">
        <v>1.93</v>
      </c>
    </row>
    <row r="33" spans="1:51" x14ac:dyDescent="0.15">
      <c r="A33" s="17">
        <v>2002</v>
      </c>
      <c r="B33" s="30">
        <v>2.2000000000000002</v>
      </c>
      <c r="C33" s="30"/>
      <c r="D33" s="30">
        <v>3.8</v>
      </c>
      <c r="E33" s="30">
        <v>2.2999999999999998</v>
      </c>
      <c r="F33" s="30">
        <v>3</v>
      </c>
      <c r="G33" s="30">
        <v>1.3</v>
      </c>
      <c r="H33" s="30">
        <v>1.9</v>
      </c>
      <c r="I33" s="30">
        <v>2.2999999999999998</v>
      </c>
      <c r="J33" s="30">
        <v>2.8</v>
      </c>
      <c r="K33" s="30">
        <v>2.4</v>
      </c>
      <c r="L33" s="30">
        <v>1.9</v>
      </c>
      <c r="M33" s="30">
        <v>2.1</v>
      </c>
      <c r="N33" s="30">
        <v>2.1</v>
      </c>
      <c r="O33" s="30">
        <v>2.2000000000000002</v>
      </c>
      <c r="P33" s="30">
        <v>1.5</v>
      </c>
      <c r="Q33" s="30">
        <v>2</v>
      </c>
      <c r="R33" s="30">
        <v>2.5</v>
      </c>
      <c r="S33" s="30">
        <v>1.7</v>
      </c>
      <c r="T33" s="30">
        <v>2.2000000000000002</v>
      </c>
      <c r="U33" s="30">
        <v>1.9</v>
      </c>
      <c r="V33" s="30">
        <v>2.2000000000000002</v>
      </c>
      <c r="W33" s="30">
        <v>1.7</v>
      </c>
      <c r="X33" s="30">
        <v>2.5</v>
      </c>
      <c r="Y33" s="30">
        <v>1.85</v>
      </c>
      <c r="Z33" s="30">
        <v>1.4</v>
      </c>
      <c r="AA33" s="30">
        <v>1</v>
      </c>
      <c r="AB33" s="30">
        <v>1.6</v>
      </c>
      <c r="AC33" s="30">
        <v>1.8</v>
      </c>
      <c r="AD33" s="30">
        <v>1.6</v>
      </c>
      <c r="AE33" s="30">
        <v>1.9</v>
      </c>
      <c r="AF33" s="30">
        <v>1.9</v>
      </c>
      <c r="AG33" s="30">
        <v>1.8</v>
      </c>
      <c r="AH33" s="30">
        <v>1.1000000000000001</v>
      </c>
      <c r="AI33" s="30">
        <v>2.2000000000000002</v>
      </c>
      <c r="AJ33" s="30">
        <v>1.7</v>
      </c>
      <c r="AK33" s="30">
        <v>2.2000000000000002</v>
      </c>
      <c r="AL33" s="30">
        <v>1.6</v>
      </c>
      <c r="AM33" s="30">
        <v>2.2000000000000002</v>
      </c>
      <c r="AN33" s="30">
        <v>1.9</v>
      </c>
      <c r="AO33" s="30">
        <v>0.9</v>
      </c>
      <c r="AP33" s="30">
        <v>2.1</v>
      </c>
      <c r="AQ33" s="30">
        <v>2.4</v>
      </c>
      <c r="AR33" s="30">
        <v>1.8</v>
      </c>
      <c r="AS33" s="30">
        <v>2</v>
      </c>
      <c r="AT33" s="30">
        <v>1.7</v>
      </c>
      <c r="AU33" s="30">
        <v>2.7</v>
      </c>
      <c r="AV33" s="30">
        <v>1.8</v>
      </c>
      <c r="AW33" s="30">
        <v>1.8</v>
      </c>
      <c r="AX33" s="30">
        <v>1</v>
      </c>
      <c r="AY33" s="30">
        <v>1.86</v>
      </c>
    </row>
    <row r="34" spans="1:51" x14ac:dyDescent="0.15">
      <c r="A34" s="17">
        <v>2003</v>
      </c>
      <c r="B34" s="30">
        <v>2.6</v>
      </c>
      <c r="C34" s="30"/>
      <c r="D34" s="30">
        <v>4.0999999999999996</v>
      </c>
      <c r="E34" s="30">
        <v>2.2000000000000002</v>
      </c>
      <c r="F34" s="30">
        <v>3.5</v>
      </c>
      <c r="G34" s="30">
        <v>1.5</v>
      </c>
      <c r="H34" s="30">
        <v>2.1</v>
      </c>
      <c r="I34" s="30">
        <v>3</v>
      </c>
      <c r="J34" s="30">
        <v>2.5</v>
      </c>
      <c r="K34" s="30">
        <v>3</v>
      </c>
      <c r="L34" s="30">
        <v>1.7</v>
      </c>
      <c r="M34" s="30">
        <v>2.8</v>
      </c>
      <c r="N34" s="30">
        <v>2.6</v>
      </c>
      <c r="O34" s="30">
        <v>2.2000000000000002</v>
      </c>
      <c r="P34" s="30">
        <v>1.6</v>
      </c>
      <c r="Q34" s="30">
        <v>2.5</v>
      </c>
      <c r="R34" s="30">
        <v>2.9</v>
      </c>
      <c r="S34" s="30">
        <v>1.8</v>
      </c>
      <c r="T34" s="30">
        <v>2.6</v>
      </c>
      <c r="U34" s="30">
        <v>1.8</v>
      </c>
      <c r="V34" s="30">
        <v>2</v>
      </c>
      <c r="W34" s="30">
        <v>1.6</v>
      </c>
      <c r="X34" s="30">
        <v>2.5</v>
      </c>
      <c r="Y34" s="30">
        <v>1.8</v>
      </c>
      <c r="Z34" s="30">
        <v>1.5</v>
      </c>
      <c r="AA34" s="30">
        <v>1.4</v>
      </c>
      <c r="AB34" s="30">
        <v>1.5</v>
      </c>
      <c r="AC34" s="30">
        <v>2</v>
      </c>
      <c r="AD34" s="30">
        <v>1.8</v>
      </c>
      <c r="AE34" s="30">
        <v>2.2000000000000002</v>
      </c>
      <c r="AF34" s="30">
        <v>1.6</v>
      </c>
      <c r="AG34" s="30">
        <v>2.6</v>
      </c>
      <c r="AH34" s="30">
        <v>1.45</v>
      </c>
      <c r="AI34" s="30">
        <v>2.6</v>
      </c>
      <c r="AJ34" s="30">
        <v>1.7</v>
      </c>
      <c r="AK34" s="30">
        <v>2.2000000000000002</v>
      </c>
      <c r="AL34" s="30">
        <v>2.2000000000000002</v>
      </c>
      <c r="AM34" s="30">
        <v>2</v>
      </c>
      <c r="AN34" s="30">
        <v>2.6</v>
      </c>
      <c r="AO34" s="30">
        <v>1.3</v>
      </c>
      <c r="AP34" s="30">
        <v>2.2999999999999998</v>
      </c>
      <c r="AQ34" s="30">
        <v>2.2999999999999998</v>
      </c>
      <c r="AR34" s="30">
        <v>2</v>
      </c>
      <c r="AS34" s="30">
        <v>2</v>
      </c>
      <c r="AT34" s="30">
        <v>2.6</v>
      </c>
      <c r="AU34" s="30">
        <v>3</v>
      </c>
      <c r="AV34" s="30">
        <v>1.9</v>
      </c>
      <c r="AW34" s="30">
        <v>1.4</v>
      </c>
      <c r="AX34" s="30">
        <v>1.4</v>
      </c>
      <c r="AY34" s="30">
        <v>2.04</v>
      </c>
    </row>
    <row r="35" spans="1:51" x14ac:dyDescent="0.15">
      <c r="A35" s="17">
        <v>2004</v>
      </c>
      <c r="B35" s="30">
        <v>2.7</v>
      </c>
      <c r="C35" s="30"/>
      <c r="D35" s="30">
        <v>4.3</v>
      </c>
      <c r="E35" s="30">
        <v>2.5</v>
      </c>
      <c r="F35" s="30">
        <v>3.4</v>
      </c>
      <c r="G35" s="30">
        <v>1.5</v>
      </c>
      <c r="H35" s="30">
        <v>2.1</v>
      </c>
      <c r="I35" s="30">
        <v>2.2999999999999998</v>
      </c>
      <c r="J35" s="30">
        <v>2.5</v>
      </c>
      <c r="K35" s="30">
        <v>2.7</v>
      </c>
      <c r="L35" s="30">
        <v>2.1</v>
      </c>
      <c r="M35" s="30">
        <v>2.4</v>
      </c>
      <c r="N35" s="30">
        <v>2.8</v>
      </c>
      <c r="O35" s="30">
        <v>2.6</v>
      </c>
      <c r="P35" s="30">
        <v>1.7</v>
      </c>
      <c r="Q35" s="30">
        <v>2.4</v>
      </c>
      <c r="R35" s="30">
        <v>3</v>
      </c>
      <c r="S35" s="30">
        <v>1.9</v>
      </c>
      <c r="T35" s="30">
        <v>2.5</v>
      </c>
      <c r="U35" s="30">
        <v>2</v>
      </c>
      <c r="V35" s="30">
        <v>2.2000000000000002</v>
      </c>
      <c r="W35" s="30">
        <v>1.8</v>
      </c>
      <c r="X35" s="30">
        <v>2.2999999999999998</v>
      </c>
      <c r="Y35" s="30">
        <v>2</v>
      </c>
      <c r="Z35" s="30">
        <v>1.4</v>
      </c>
      <c r="AA35" s="30">
        <v>1.2</v>
      </c>
      <c r="AB35" s="30">
        <v>1.8</v>
      </c>
      <c r="AC35" s="30">
        <v>1.8</v>
      </c>
      <c r="AD35" s="30">
        <v>1.9</v>
      </c>
      <c r="AE35" s="30">
        <v>2.1</v>
      </c>
      <c r="AF35" s="30">
        <v>2</v>
      </c>
      <c r="AG35" s="30">
        <v>2.5</v>
      </c>
      <c r="AH35" s="30">
        <v>1.2</v>
      </c>
      <c r="AI35" s="30">
        <v>2.4</v>
      </c>
      <c r="AJ35" s="30">
        <v>1.7</v>
      </c>
      <c r="AK35" s="30">
        <v>2.4</v>
      </c>
      <c r="AL35" s="30">
        <v>2.4</v>
      </c>
      <c r="AM35" s="30">
        <v>2.2000000000000002</v>
      </c>
      <c r="AN35" s="30">
        <v>2.4</v>
      </c>
      <c r="AO35" s="30">
        <v>1.3</v>
      </c>
      <c r="AP35" s="30">
        <v>2.5</v>
      </c>
      <c r="AQ35" s="30">
        <v>2.2000000000000002</v>
      </c>
      <c r="AR35" s="30">
        <v>2.2000000000000002</v>
      </c>
      <c r="AS35" s="30">
        <v>1.6</v>
      </c>
      <c r="AT35" s="30">
        <v>2.4</v>
      </c>
      <c r="AU35" s="30">
        <v>3.2</v>
      </c>
      <c r="AV35" s="30">
        <v>1.8</v>
      </c>
      <c r="AW35" s="30">
        <v>1.6</v>
      </c>
      <c r="AX35" s="30">
        <v>1.4</v>
      </c>
      <c r="AY35" s="17">
        <v>2.06</v>
      </c>
    </row>
    <row r="36" spans="1:51" x14ac:dyDescent="0.15">
      <c r="A36" s="17">
        <v>2005</v>
      </c>
      <c r="B36" s="30">
        <v>2.7</v>
      </c>
      <c r="C36" s="30"/>
      <c r="D36" s="30">
        <v>3.5</v>
      </c>
      <c r="E36" s="30">
        <v>1.7</v>
      </c>
      <c r="F36" s="30">
        <v>3.5</v>
      </c>
      <c r="G36" s="30">
        <v>1.5</v>
      </c>
      <c r="H36" s="30">
        <v>1.8</v>
      </c>
      <c r="I36" s="30">
        <v>2.2999999999999998</v>
      </c>
      <c r="J36" s="30">
        <v>2.4500000000000002</v>
      </c>
      <c r="K36" s="30">
        <v>3</v>
      </c>
      <c r="L36" s="30">
        <v>2.2000000000000002</v>
      </c>
      <c r="M36" s="30">
        <v>2.2999999999999998</v>
      </c>
      <c r="N36" s="30">
        <v>2.5</v>
      </c>
      <c r="O36" s="30">
        <v>2.1</v>
      </c>
      <c r="P36" s="30">
        <v>1.6</v>
      </c>
      <c r="Q36" s="30">
        <v>2.2999999999999998</v>
      </c>
      <c r="R36" s="30">
        <v>2.2999999999999998</v>
      </c>
      <c r="S36" s="30">
        <v>1.5</v>
      </c>
      <c r="T36" s="30">
        <v>2.5</v>
      </c>
      <c r="U36" s="30">
        <v>2.1</v>
      </c>
      <c r="V36" s="30">
        <v>2</v>
      </c>
      <c r="W36" s="30">
        <v>1.9</v>
      </c>
      <c r="X36" s="30">
        <v>2.9</v>
      </c>
      <c r="Y36" s="30">
        <v>1.55</v>
      </c>
      <c r="Z36" s="30">
        <v>1.6</v>
      </c>
      <c r="AA36" s="30">
        <v>1.45</v>
      </c>
      <c r="AB36" s="30">
        <v>1.9</v>
      </c>
      <c r="AC36" s="30">
        <v>1.8</v>
      </c>
      <c r="AD36" s="30">
        <v>1.6</v>
      </c>
      <c r="AE36" s="30">
        <v>2.1</v>
      </c>
      <c r="AF36" s="30">
        <v>1.4</v>
      </c>
      <c r="AG36" s="30">
        <v>2.4</v>
      </c>
      <c r="AH36" s="30">
        <v>1.7</v>
      </c>
      <c r="AI36" s="30">
        <v>2.6</v>
      </c>
      <c r="AJ36" s="30">
        <v>1.5</v>
      </c>
      <c r="AK36" s="30">
        <v>2.2999999999999998</v>
      </c>
      <c r="AL36" s="30">
        <v>1.9</v>
      </c>
      <c r="AM36" s="30">
        <v>2</v>
      </c>
      <c r="AN36" s="30">
        <v>2.7</v>
      </c>
      <c r="AO36" s="30">
        <v>1.5</v>
      </c>
      <c r="AP36" s="30">
        <v>2.2999999999999998</v>
      </c>
      <c r="AQ36" s="30">
        <v>1.7</v>
      </c>
      <c r="AR36" s="30">
        <v>2.2999999999999998</v>
      </c>
      <c r="AS36" s="30">
        <v>1.5</v>
      </c>
      <c r="AT36" s="30">
        <v>2.6</v>
      </c>
      <c r="AU36" s="30">
        <v>3</v>
      </c>
      <c r="AV36" s="30">
        <v>1.8</v>
      </c>
      <c r="AW36" s="30">
        <v>1.5</v>
      </c>
      <c r="AX36" s="30">
        <v>1.4</v>
      </c>
      <c r="AY36" s="17">
        <v>1.91</v>
      </c>
    </row>
    <row r="37" spans="1:51" x14ac:dyDescent="0.15">
      <c r="A37" s="17">
        <v>2006</v>
      </c>
      <c r="B37" s="30">
        <v>2</v>
      </c>
      <c r="C37" s="30"/>
      <c r="D37" s="30">
        <v>3.9</v>
      </c>
      <c r="E37" s="30">
        <v>1.7</v>
      </c>
      <c r="F37" s="30">
        <v>3.6</v>
      </c>
      <c r="G37" s="30">
        <v>1.9</v>
      </c>
      <c r="H37" s="30">
        <v>1.9</v>
      </c>
      <c r="I37" s="30">
        <v>2.2000000000000002</v>
      </c>
      <c r="J37" s="30">
        <v>2.2999999999999998</v>
      </c>
      <c r="K37" s="30">
        <v>1.8</v>
      </c>
      <c r="L37" s="30">
        <v>1.9</v>
      </c>
      <c r="M37" s="30">
        <v>2.2000000000000002</v>
      </c>
      <c r="N37" s="30">
        <v>2.5</v>
      </c>
      <c r="O37" s="30">
        <v>2.2000000000000002</v>
      </c>
      <c r="P37" s="30">
        <v>1.4</v>
      </c>
      <c r="Q37" s="30">
        <v>2.4</v>
      </c>
      <c r="R37" s="30">
        <v>2.5</v>
      </c>
      <c r="S37" s="30">
        <v>1.8</v>
      </c>
      <c r="T37" s="30">
        <v>2.5</v>
      </c>
      <c r="U37" s="30">
        <v>2</v>
      </c>
      <c r="V37" s="30">
        <v>2</v>
      </c>
      <c r="W37" s="30">
        <v>1.7</v>
      </c>
      <c r="X37" s="30">
        <v>2</v>
      </c>
      <c r="Y37" s="30">
        <v>1.55</v>
      </c>
      <c r="Z37" s="30">
        <v>1.5</v>
      </c>
      <c r="AA37" s="30">
        <v>1.05</v>
      </c>
      <c r="AB37" s="30">
        <v>1.75</v>
      </c>
      <c r="AC37" s="30">
        <v>2</v>
      </c>
      <c r="AD37" s="30">
        <v>1.9</v>
      </c>
      <c r="AE37" s="30">
        <v>1.8</v>
      </c>
      <c r="AF37" s="30">
        <v>1.75</v>
      </c>
      <c r="AG37" s="30">
        <v>2.4</v>
      </c>
      <c r="AH37" s="30">
        <v>1.1000000000000001</v>
      </c>
      <c r="AI37" s="30">
        <v>2.4</v>
      </c>
      <c r="AJ37" s="30">
        <v>1</v>
      </c>
      <c r="AK37" s="30">
        <v>2.2000000000000002</v>
      </c>
      <c r="AL37" s="30">
        <v>2.9</v>
      </c>
      <c r="AM37" s="30">
        <v>2.2999999999999998</v>
      </c>
      <c r="AN37" s="30">
        <v>1.9</v>
      </c>
      <c r="AO37" s="30">
        <v>1</v>
      </c>
      <c r="AP37" s="30">
        <v>2.2999999999999998</v>
      </c>
      <c r="AQ37" s="30">
        <v>1.6</v>
      </c>
      <c r="AR37" s="30">
        <v>2</v>
      </c>
      <c r="AS37" s="30">
        <v>1.5</v>
      </c>
      <c r="AT37" s="30">
        <v>2.2000000000000002</v>
      </c>
      <c r="AU37" s="30">
        <v>2.9</v>
      </c>
      <c r="AV37" s="30">
        <v>1.7</v>
      </c>
      <c r="AW37" s="30">
        <v>1.6</v>
      </c>
      <c r="AX37" s="30">
        <v>1.3</v>
      </c>
      <c r="AY37" s="17">
        <v>1.78</v>
      </c>
    </row>
    <row r="38" spans="1:51" x14ac:dyDescent="0.15">
      <c r="A38" s="17">
        <v>2007</v>
      </c>
      <c r="B38" s="30">
        <v>1.8</v>
      </c>
      <c r="C38" s="30"/>
      <c r="D38" s="30">
        <v>3.8</v>
      </c>
      <c r="E38" s="30">
        <v>2.1</v>
      </c>
      <c r="F38" s="30">
        <v>3.3</v>
      </c>
      <c r="G38" s="30">
        <v>1.9</v>
      </c>
      <c r="H38" s="30">
        <v>1.9</v>
      </c>
      <c r="I38" s="30">
        <v>1.8</v>
      </c>
      <c r="J38" s="30">
        <v>3</v>
      </c>
      <c r="K38" s="30">
        <v>1.9</v>
      </c>
      <c r="L38" s="30">
        <v>2.1</v>
      </c>
      <c r="M38" s="30">
        <v>1.7</v>
      </c>
      <c r="N38" s="30">
        <v>2</v>
      </c>
      <c r="O38" s="30">
        <v>2.2000000000000002</v>
      </c>
      <c r="P38" s="30">
        <v>1.7</v>
      </c>
      <c r="Q38" s="30">
        <v>1.5</v>
      </c>
      <c r="R38" s="30">
        <v>2.7</v>
      </c>
      <c r="S38" s="30">
        <v>1.8</v>
      </c>
      <c r="T38" s="30">
        <v>2</v>
      </c>
      <c r="U38" s="30">
        <v>1.8</v>
      </c>
      <c r="V38" s="30">
        <v>1.8</v>
      </c>
      <c r="W38" s="30">
        <v>1.5</v>
      </c>
      <c r="X38" s="30">
        <v>2.2999999999999998</v>
      </c>
      <c r="Y38" s="30">
        <v>1.75</v>
      </c>
      <c r="Z38" s="30">
        <v>1.5</v>
      </c>
      <c r="AA38" s="30">
        <v>1.4</v>
      </c>
      <c r="AB38" s="30">
        <v>1.8</v>
      </c>
      <c r="AC38" s="30">
        <v>1.9</v>
      </c>
      <c r="AD38" s="30">
        <v>1.6</v>
      </c>
      <c r="AE38" s="30">
        <v>2.4</v>
      </c>
      <c r="AF38" s="30">
        <v>1.8</v>
      </c>
      <c r="AG38" s="30">
        <v>1.5</v>
      </c>
      <c r="AH38" s="30">
        <v>1.6</v>
      </c>
      <c r="AI38" s="30">
        <v>2</v>
      </c>
      <c r="AJ38" s="30">
        <v>2</v>
      </c>
      <c r="AK38" s="30">
        <v>2.1</v>
      </c>
      <c r="AL38" s="30">
        <v>2</v>
      </c>
      <c r="AM38" s="30">
        <v>1.9</v>
      </c>
      <c r="AN38" s="30">
        <v>1.7</v>
      </c>
      <c r="AO38" s="30">
        <v>1.5</v>
      </c>
      <c r="AP38" s="30">
        <v>1.5</v>
      </c>
      <c r="AQ38" s="30">
        <v>2.7</v>
      </c>
      <c r="AR38" s="30">
        <v>2.2000000000000002</v>
      </c>
      <c r="AS38" s="30">
        <v>2.1</v>
      </c>
      <c r="AT38" s="30">
        <v>1.8</v>
      </c>
      <c r="AU38" s="30">
        <v>3</v>
      </c>
      <c r="AV38" s="30">
        <v>1.5</v>
      </c>
      <c r="AW38" s="30">
        <v>1.6</v>
      </c>
      <c r="AX38" s="30">
        <v>1.4</v>
      </c>
      <c r="AY38" s="17">
        <v>1.93</v>
      </c>
    </row>
    <row r="39" spans="1:51" x14ac:dyDescent="0.15">
      <c r="A39" s="17">
        <v>2008</v>
      </c>
      <c r="B39" s="30">
        <v>2.2000000000000002</v>
      </c>
      <c r="C39" s="30"/>
      <c r="D39" s="30">
        <v>4.2</v>
      </c>
      <c r="E39" s="30">
        <v>2.2000000000000002</v>
      </c>
      <c r="F39" s="30">
        <v>3.8</v>
      </c>
      <c r="G39" s="30">
        <v>1.7</v>
      </c>
      <c r="H39" s="30">
        <v>2.1</v>
      </c>
      <c r="I39" s="30">
        <v>2.2000000000000002</v>
      </c>
      <c r="J39" s="30">
        <v>3</v>
      </c>
      <c r="K39" s="30">
        <v>2.2000000000000002</v>
      </c>
      <c r="L39" s="30">
        <v>2.2000000000000002</v>
      </c>
      <c r="M39" s="30">
        <v>1.9</v>
      </c>
      <c r="N39" s="30">
        <v>2.2999999999999998</v>
      </c>
      <c r="O39" s="30">
        <v>2.4</v>
      </c>
      <c r="P39" s="30">
        <v>1.9</v>
      </c>
      <c r="Q39" s="30">
        <v>1.9</v>
      </c>
      <c r="R39" s="30">
        <v>2.5</v>
      </c>
      <c r="S39" s="30">
        <v>1.5</v>
      </c>
      <c r="T39" s="30">
        <v>2.7</v>
      </c>
      <c r="U39" s="30">
        <v>2.1</v>
      </c>
      <c r="V39" s="30">
        <v>1.6</v>
      </c>
      <c r="W39" s="30">
        <v>1.8</v>
      </c>
      <c r="X39" s="30">
        <v>2.7</v>
      </c>
      <c r="Y39" s="30">
        <v>2</v>
      </c>
      <c r="Z39" s="30">
        <v>1.3</v>
      </c>
      <c r="AA39" s="30">
        <v>1.5</v>
      </c>
      <c r="AB39" s="30">
        <v>1.8</v>
      </c>
      <c r="AC39" s="30">
        <v>1.9</v>
      </c>
      <c r="AD39" s="30">
        <v>1.9</v>
      </c>
      <c r="AE39" s="30">
        <v>2.4</v>
      </c>
      <c r="AF39" s="30">
        <v>1.8</v>
      </c>
      <c r="AG39" s="30">
        <v>2</v>
      </c>
      <c r="AH39" s="30">
        <v>1.1499999999999999</v>
      </c>
      <c r="AI39" s="30">
        <v>2.2000000000000002</v>
      </c>
      <c r="AJ39" s="30">
        <v>1.7</v>
      </c>
      <c r="AK39" s="30">
        <v>2.1</v>
      </c>
      <c r="AL39" s="30">
        <v>1.8</v>
      </c>
      <c r="AM39" s="30">
        <v>1.9</v>
      </c>
      <c r="AN39" s="30">
        <v>1.9</v>
      </c>
      <c r="AO39" s="30">
        <v>1.6</v>
      </c>
      <c r="AP39" s="30">
        <v>2.1</v>
      </c>
      <c r="AQ39" s="30">
        <v>2</v>
      </c>
      <c r="AR39" s="30">
        <v>2.2000000000000002</v>
      </c>
      <c r="AS39" s="30">
        <v>1.7</v>
      </c>
      <c r="AT39" s="30">
        <v>2.1</v>
      </c>
      <c r="AU39" s="30">
        <v>2.7</v>
      </c>
      <c r="AV39" s="30">
        <v>1.8</v>
      </c>
      <c r="AW39" s="30">
        <v>1.9</v>
      </c>
      <c r="AX39" s="30">
        <v>1.4</v>
      </c>
      <c r="AY39" s="17">
        <v>1.95</v>
      </c>
    </row>
    <row r="40" spans="1:51" x14ac:dyDescent="0.15">
      <c r="A40" s="17">
        <v>2009</v>
      </c>
      <c r="B40" s="30">
        <v>2.4</v>
      </c>
      <c r="C40" s="30"/>
      <c r="D40" s="30">
        <v>5</v>
      </c>
      <c r="E40" s="30">
        <v>2.2000000000000002</v>
      </c>
      <c r="F40" s="30">
        <v>3.5</v>
      </c>
      <c r="G40" s="30">
        <v>1.95</v>
      </c>
      <c r="H40" s="30">
        <v>2.1</v>
      </c>
      <c r="I40" s="30">
        <v>2.6</v>
      </c>
      <c r="J40" s="30">
        <v>2.7</v>
      </c>
      <c r="K40" s="30">
        <v>2.2999999999999998</v>
      </c>
      <c r="L40" s="30">
        <v>2</v>
      </c>
      <c r="M40" s="30">
        <v>2.5</v>
      </c>
      <c r="N40" s="30">
        <v>2</v>
      </c>
      <c r="O40" s="30">
        <v>2.2999999999999998</v>
      </c>
      <c r="P40" s="30">
        <v>2.1</v>
      </c>
      <c r="Q40" s="30">
        <v>2.4</v>
      </c>
      <c r="R40" s="30">
        <v>2.8</v>
      </c>
      <c r="S40" s="30">
        <v>1.7</v>
      </c>
      <c r="T40" s="30">
        <v>2.2999999999999998</v>
      </c>
      <c r="U40" s="30">
        <v>1.8</v>
      </c>
      <c r="V40" s="30">
        <v>1.8</v>
      </c>
      <c r="W40" s="30">
        <v>1.8</v>
      </c>
      <c r="X40" s="30">
        <v>2.8</v>
      </c>
      <c r="Y40" s="30">
        <v>2</v>
      </c>
      <c r="Z40" s="30">
        <v>1.5</v>
      </c>
      <c r="AA40" s="30">
        <v>1.5</v>
      </c>
      <c r="AB40" s="30">
        <v>2</v>
      </c>
      <c r="AC40" s="30">
        <v>1.5</v>
      </c>
      <c r="AD40" s="30">
        <v>1.9</v>
      </c>
      <c r="AE40" s="30">
        <v>2</v>
      </c>
      <c r="AF40" s="30">
        <v>1.65</v>
      </c>
      <c r="AG40" s="30">
        <v>2.2999999999999998</v>
      </c>
      <c r="AH40" s="30">
        <v>1.65</v>
      </c>
      <c r="AI40" s="30">
        <v>2.4</v>
      </c>
      <c r="AJ40" s="30">
        <v>1.5</v>
      </c>
      <c r="AK40" s="30">
        <v>2.2999999999999998</v>
      </c>
      <c r="AL40" s="30">
        <v>2.1</v>
      </c>
      <c r="AM40" s="30">
        <v>2</v>
      </c>
      <c r="AN40" s="30">
        <v>2.4</v>
      </c>
      <c r="AO40" s="30">
        <v>1.6</v>
      </c>
      <c r="AP40" s="30">
        <v>2.2000000000000002</v>
      </c>
      <c r="AQ40" s="30">
        <v>1.7</v>
      </c>
      <c r="AR40" s="30">
        <v>2.1</v>
      </c>
      <c r="AS40" s="30">
        <v>1.6</v>
      </c>
      <c r="AT40" s="30">
        <v>2.2000000000000002</v>
      </c>
      <c r="AU40" s="30">
        <v>2.8</v>
      </c>
      <c r="AV40" s="30">
        <v>1.8</v>
      </c>
      <c r="AW40" s="30">
        <v>1.5</v>
      </c>
      <c r="AX40" s="30">
        <v>1.4</v>
      </c>
      <c r="AY40" s="17">
        <v>1.99</v>
      </c>
    </row>
    <row r="41" spans="1:51" x14ac:dyDescent="0.15">
      <c r="A41" s="17">
        <v>2010</v>
      </c>
      <c r="B41" s="30">
        <v>2.4</v>
      </c>
      <c r="C41" s="30"/>
      <c r="D41" s="30">
        <v>4.5</v>
      </c>
      <c r="E41" s="30">
        <v>1.8</v>
      </c>
      <c r="F41" s="30">
        <v>3.6</v>
      </c>
      <c r="G41" s="30">
        <v>1.5</v>
      </c>
      <c r="H41" s="30">
        <v>1.7</v>
      </c>
      <c r="I41" s="30">
        <v>2.9</v>
      </c>
      <c r="J41" s="30">
        <v>2.4</v>
      </c>
      <c r="K41" s="30">
        <v>2.5</v>
      </c>
      <c r="L41" s="30">
        <v>2.1</v>
      </c>
      <c r="M41" s="30">
        <v>2.4</v>
      </c>
      <c r="N41" s="30">
        <v>2.2000000000000002</v>
      </c>
      <c r="O41" s="30">
        <v>2.4</v>
      </c>
      <c r="P41" s="30">
        <v>1.7</v>
      </c>
      <c r="Q41" s="30">
        <v>2.2000000000000002</v>
      </c>
      <c r="R41" s="30">
        <v>2.8</v>
      </c>
      <c r="S41" s="30">
        <v>1.6</v>
      </c>
      <c r="T41" s="30">
        <v>2.1</v>
      </c>
      <c r="U41" s="30">
        <v>1.7</v>
      </c>
      <c r="V41" s="30">
        <v>2.1</v>
      </c>
      <c r="W41" s="30">
        <v>1.8</v>
      </c>
      <c r="X41" s="30">
        <v>2.2999999999999998</v>
      </c>
      <c r="Y41" s="30">
        <v>1.9</v>
      </c>
      <c r="Z41" s="30">
        <v>1.8</v>
      </c>
      <c r="AA41" s="30">
        <v>1.5</v>
      </c>
      <c r="AB41" s="30">
        <v>1.8</v>
      </c>
      <c r="AC41" s="30">
        <v>1.6</v>
      </c>
      <c r="AD41" s="30">
        <v>1.7</v>
      </c>
      <c r="AE41" s="30">
        <v>2.1</v>
      </c>
      <c r="AF41" s="30">
        <v>1.6</v>
      </c>
      <c r="AG41" s="30">
        <v>2.1</v>
      </c>
      <c r="AH41" s="30">
        <v>1.75</v>
      </c>
      <c r="AI41" s="30">
        <v>2.2000000000000002</v>
      </c>
      <c r="AJ41" s="30">
        <v>1.7</v>
      </c>
      <c r="AK41" s="30">
        <v>2.1</v>
      </c>
      <c r="AL41" s="30">
        <v>2.1</v>
      </c>
      <c r="AM41" s="30">
        <v>2</v>
      </c>
      <c r="AN41" s="30">
        <v>2</v>
      </c>
      <c r="AO41" s="30">
        <v>1.5</v>
      </c>
      <c r="AP41" s="30">
        <v>2.1</v>
      </c>
      <c r="AQ41" s="30">
        <v>2</v>
      </c>
      <c r="AR41" s="30">
        <v>2.2000000000000002</v>
      </c>
      <c r="AS41" s="30">
        <v>1.7</v>
      </c>
      <c r="AT41" s="30">
        <v>1.6</v>
      </c>
      <c r="AU41" s="30">
        <v>3</v>
      </c>
      <c r="AV41" s="30">
        <v>1.5</v>
      </c>
      <c r="AW41" s="30">
        <v>2.1</v>
      </c>
      <c r="AX41" s="30">
        <v>1.5</v>
      </c>
      <c r="AY41" s="17">
        <v>1.95</v>
      </c>
    </row>
    <row r="42" spans="1:51" x14ac:dyDescent="0.15">
      <c r="A42" s="17">
        <v>2011</v>
      </c>
      <c r="B42" s="30">
        <v>2.4</v>
      </c>
      <c r="C42" s="30"/>
      <c r="D42" s="30">
        <v>4</v>
      </c>
      <c r="E42" s="30">
        <v>1.6</v>
      </c>
      <c r="F42" s="30">
        <v>3.6</v>
      </c>
      <c r="G42" s="30">
        <v>1.5</v>
      </c>
      <c r="H42" s="30">
        <v>2</v>
      </c>
      <c r="I42" s="30">
        <v>2.2999999999999998</v>
      </c>
      <c r="J42" s="30">
        <v>2.4</v>
      </c>
      <c r="K42" s="30">
        <v>2.2000000000000002</v>
      </c>
      <c r="L42" s="30">
        <v>2.2000000000000002</v>
      </c>
      <c r="M42" s="30">
        <v>2.4</v>
      </c>
      <c r="N42" s="30">
        <v>1.9</v>
      </c>
      <c r="O42" s="30">
        <v>2.1</v>
      </c>
      <c r="P42" s="30">
        <v>1.4</v>
      </c>
      <c r="Q42" s="30">
        <v>2.2000000000000002</v>
      </c>
      <c r="R42" s="30">
        <v>2.1</v>
      </c>
      <c r="S42" s="30">
        <v>1.9</v>
      </c>
      <c r="T42" s="30">
        <v>2.4</v>
      </c>
      <c r="U42" s="30">
        <v>1.8</v>
      </c>
      <c r="V42" s="30">
        <v>1.7</v>
      </c>
      <c r="W42" s="30">
        <v>2</v>
      </c>
      <c r="X42" s="30">
        <v>2.4</v>
      </c>
      <c r="Y42" s="30">
        <v>1.6</v>
      </c>
      <c r="Z42" s="30">
        <v>1.7</v>
      </c>
      <c r="AA42" s="30">
        <v>1.45</v>
      </c>
      <c r="AB42" s="30">
        <v>1.7</v>
      </c>
      <c r="AC42" s="30">
        <v>2</v>
      </c>
      <c r="AD42" s="30">
        <v>1.9</v>
      </c>
      <c r="AE42" s="30">
        <v>2.1</v>
      </c>
      <c r="AF42" s="30">
        <v>1.9</v>
      </c>
      <c r="AG42" s="30">
        <v>2.2000000000000002</v>
      </c>
      <c r="AH42" s="30">
        <v>1.7</v>
      </c>
      <c r="AI42" s="30">
        <v>2</v>
      </c>
      <c r="AJ42" s="30">
        <v>0.9</v>
      </c>
      <c r="AK42" s="30">
        <v>2.4</v>
      </c>
      <c r="AL42" s="30">
        <v>2.2999999999999998</v>
      </c>
      <c r="AM42" s="30">
        <v>2</v>
      </c>
      <c r="AN42" s="30">
        <v>2.1</v>
      </c>
      <c r="AO42" s="30">
        <v>1.9</v>
      </c>
      <c r="AP42" s="30">
        <v>2.1</v>
      </c>
      <c r="AQ42" s="30">
        <v>1.1000000000000001</v>
      </c>
      <c r="AR42" s="30">
        <v>2.2000000000000002</v>
      </c>
      <c r="AS42" s="30">
        <v>1.8</v>
      </c>
      <c r="AT42" s="30">
        <v>2.2000000000000002</v>
      </c>
      <c r="AU42" s="30">
        <v>3.5</v>
      </c>
      <c r="AV42" s="30">
        <v>2</v>
      </c>
      <c r="AW42" s="30">
        <v>1.9</v>
      </c>
      <c r="AX42" s="30">
        <v>1.6</v>
      </c>
      <c r="AY42" s="17">
        <v>1.81</v>
      </c>
    </row>
    <row r="43" spans="1:51" x14ac:dyDescent="0.15">
      <c r="A43" s="17">
        <v>2012</v>
      </c>
      <c r="B43" s="30">
        <v>2.6</v>
      </c>
      <c r="C43" s="30"/>
      <c r="D43" s="30">
        <v>4.5999999999999996</v>
      </c>
      <c r="E43" s="30">
        <v>1.2</v>
      </c>
      <c r="F43" s="30">
        <v>3.5</v>
      </c>
      <c r="G43" s="30">
        <v>1.3</v>
      </c>
      <c r="H43" s="30">
        <v>1.9</v>
      </c>
      <c r="I43" s="30">
        <v>2.6</v>
      </c>
      <c r="J43" s="30">
        <v>2.5</v>
      </c>
      <c r="K43" s="30">
        <v>2.5</v>
      </c>
      <c r="L43" s="30">
        <v>1.9</v>
      </c>
      <c r="M43" s="30">
        <v>2</v>
      </c>
      <c r="N43" s="30">
        <v>1.9</v>
      </c>
      <c r="O43" s="30">
        <v>1.7</v>
      </c>
      <c r="P43" s="30">
        <v>1.3</v>
      </c>
      <c r="Q43" s="30">
        <v>2</v>
      </c>
      <c r="R43" s="30">
        <v>2.6</v>
      </c>
      <c r="S43" s="30">
        <v>1.8</v>
      </c>
      <c r="T43" s="30">
        <v>2.2000000000000002</v>
      </c>
      <c r="U43" s="30">
        <v>1.9</v>
      </c>
      <c r="V43" s="30">
        <v>1.4</v>
      </c>
      <c r="W43" s="30">
        <v>1.7</v>
      </c>
      <c r="X43" s="30">
        <v>2.5</v>
      </c>
      <c r="Y43" s="30">
        <v>1.5</v>
      </c>
      <c r="Z43" s="30">
        <v>1.6</v>
      </c>
      <c r="AA43" s="30">
        <v>1.1499999999999999</v>
      </c>
      <c r="AB43" s="30">
        <v>1.6</v>
      </c>
      <c r="AC43" s="30">
        <v>1.9</v>
      </c>
      <c r="AD43" s="30">
        <v>2</v>
      </c>
      <c r="AE43" s="30">
        <v>2.5</v>
      </c>
      <c r="AF43" s="30">
        <v>1.7</v>
      </c>
      <c r="AG43" s="30">
        <v>2.4</v>
      </c>
      <c r="AH43" s="30">
        <v>1.5</v>
      </c>
      <c r="AI43" s="30">
        <v>1.8</v>
      </c>
      <c r="AJ43" s="30">
        <v>1.3</v>
      </c>
      <c r="AK43" s="30">
        <v>2</v>
      </c>
      <c r="AL43" s="30">
        <v>2.1</v>
      </c>
      <c r="AM43" s="30">
        <v>1.9</v>
      </c>
      <c r="AN43" s="30">
        <v>2.2000000000000002</v>
      </c>
      <c r="AO43" s="30">
        <v>1.2</v>
      </c>
      <c r="AP43" s="30">
        <v>2</v>
      </c>
      <c r="AQ43" s="30">
        <v>1.8</v>
      </c>
      <c r="AR43" s="30">
        <v>2.1</v>
      </c>
      <c r="AS43" s="30">
        <v>2</v>
      </c>
      <c r="AT43" s="30">
        <v>2.1</v>
      </c>
      <c r="AU43" s="30">
        <v>2.7</v>
      </c>
      <c r="AV43" s="30">
        <v>1.6</v>
      </c>
      <c r="AW43" s="30">
        <v>1.5</v>
      </c>
      <c r="AX43" s="30">
        <v>1.3</v>
      </c>
      <c r="AY43" s="17">
        <v>1.76</v>
      </c>
    </row>
    <row r="44" spans="1:51" x14ac:dyDescent="0.15">
      <c r="A44" s="17">
        <v>2013</v>
      </c>
      <c r="B44" s="30">
        <v>2.7</v>
      </c>
      <c r="C44" s="30"/>
      <c r="D44" s="30">
        <v>4.4000000000000004</v>
      </c>
      <c r="E44" s="30">
        <v>2.1</v>
      </c>
      <c r="F44" s="30">
        <v>3.4</v>
      </c>
      <c r="G44" s="30">
        <v>1.6</v>
      </c>
      <c r="H44" s="30">
        <v>2.2999999999999998</v>
      </c>
      <c r="I44" s="30">
        <v>3.2</v>
      </c>
      <c r="J44" s="30">
        <v>2.2000000000000002</v>
      </c>
      <c r="K44" s="30">
        <v>2.7</v>
      </c>
      <c r="L44" s="30">
        <v>2</v>
      </c>
      <c r="M44" s="30">
        <v>2.5</v>
      </c>
      <c r="N44" s="30">
        <v>2.1</v>
      </c>
      <c r="O44" s="30">
        <v>2.2000000000000002</v>
      </c>
      <c r="P44" s="30">
        <v>2.1</v>
      </c>
      <c r="Q44" s="30">
        <v>2.2000000000000002</v>
      </c>
      <c r="R44" s="30">
        <v>2.2000000000000002</v>
      </c>
      <c r="S44" s="30">
        <v>1.4</v>
      </c>
      <c r="T44" s="30">
        <v>2.1</v>
      </c>
      <c r="U44" s="30">
        <v>2</v>
      </c>
      <c r="V44" s="30">
        <v>1.9</v>
      </c>
      <c r="W44" s="30">
        <v>1.5</v>
      </c>
      <c r="X44" s="30">
        <v>2.5</v>
      </c>
      <c r="Y44" s="30">
        <v>1.9</v>
      </c>
      <c r="Z44" s="30">
        <v>1.5</v>
      </c>
      <c r="AA44" s="30">
        <v>1.4</v>
      </c>
      <c r="AB44" s="30">
        <v>1.6</v>
      </c>
      <c r="AC44" s="30">
        <v>2.6</v>
      </c>
      <c r="AD44" s="30">
        <v>2.2999999999999998</v>
      </c>
      <c r="AE44" s="30">
        <v>2.1</v>
      </c>
      <c r="AF44" s="30">
        <v>2</v>
      </c>
      <c r="AG44" s="30">
        <v>2.4</v>
      </c>
      <c r="AH44" s="30">
        <v>1.85</v>
      </c>
      <c r="AI44" s="30">
        <v>2</v>
      </c>
      <c r="AJ44" s="30">
        <v>1.5</v>
      </c>
      <c r="AK44" s="30">
        <v>2.2000000000000002</v>
      </c>
      <c r="AL44" s="30">
        <v>2.1</v>
      </c>
      <c r="AM44" s="30">
        <v>1.9</v>
      </c>
      <c r="AN44" s="30">
        <v>2.2000000000000002</v>
      </c>
      <c r="AO44" s="30">
        <v>1.7</v>
      </c>
      <c r="AP44" s="30">
        <v>2.2999999999999998</v>
      </c>
      <c r="AQ44" s="30">
        <v>1.5</v>
      </c>
      <c r="AR44" s="30">
        <v>2.4</v>
      </c>
      <c r="AS44" s="30">
        <v>1.7</v>
      </c>
      <c r="AT44" s="30">
        <v>2.4</v>
      </c>
      <c r="AU44" s="30">
        <v>3</v>
      </c>
      <c r="AV44" s="30">
        <v>1.9</v>
      </c>
      <c r="AW44" s="30">
        <v>1.8</v>
      </c>
      <c r="AX44" s="30">
        <v>1.2</v>
      </c>
      <c r="AY44" s="17">
        <v>1.93</v>
      </c>
    </row>
    <row r="45" spans="1:51" x14ac:dyDescent="0.15">
      <c r="A45" s="17">
        <v>2014</v>
      </c>
      <c r="B45" s="30">
        <v>2.8</v>
      </c>
      <c r="C45" s="30"/>
      <c r="D45" s="30">
        <v>5</v>
      </c>
      <c r="E45" s="30">
        <v>2</v>
      </c>
      <c r="F45" s="30">
        <v>3.5</v>
      </c>
      <c r="G45" s="30">
        <v>1.75</v>
      </c>
      <c r="H45" s="30">
        <v>1.9</v>
      </c>
      <c r="I45" s="30">
        <v>2.5</v>
      </c>
      <c r="J45" s="30">
        <v>2.6</v>
      </c>
      <c r="K45" s="30">
        <v>2.6</v>
      </c>
      <c r="L45" s="30">
        <v>2.1</v>
      </c>
      <c r="M45" s="30">
        <v>2.7</v>
      </c>
      <c r="N45" s="30">
        <v>2.75</v>
      </c>
      <c r="O45" s="30">
        <v>2.2000000000000002</v>
      </c>
      <c r="P45" s="30">
        <v>1.6</v>
      </c>
      <c r="Q45" s="30">
        <v>2</v>
      </c>
      <c r="R45" s="30">
        <v>2.7</v>
      </c>
      <c r="S45" s="30">
        <v>1.5</v>
      </c>
      <c r="T45" s="30">
        <v>2.4</v>
      </c>
      <c r="U45" s="30">
        <v>1.7</v>
      </c>
      <c r="V45" s="30">
        <v>2.1</v>
      </c>
      <c r="W45" s="30">
        <v>1.6</v>
      </c>
      <c r="X45" s="30">
        <v>2.6</v>
      </c>
      <c r="Y45" s="30">
        <v>2</v>
      </c>
      <c r="Z45" s="30">
        <v>1.7</v>
      </c>
      <c r="AA45" s="30">
        <v>1.5</v>
      </c>
      <c r="AB45" s="30">
        <v>1.6</v>
      </c>
      <c r="AC45" s="30">
        <v>1.7</v>
      </c>
      <c r="AD45" s="30">
        <v>2.2999999999999998</v>
      </c>
      <c r="AE45" s="30">
        <v>2</v>
      </c>
      <c r="AF45" s="30">
        <v>1.8</v>
      </c>
      <c r="AG45" s="30">
        <v>2.4</v>
      </c>
      <c r="AH45" s="30">
        <v>1.9</v>
      </c>
      <c r="AI45" s="30">
        <v>2.5</v>
      </c>
      <c r="AJ45" s="30">
        <v>1.6</v>
      </c>
      <c r="AK45" s="30">
        <v>2.4</v>
      </c>
      <c r="AL45" s="30">
        <v>2.1</v>
      </c>
      <c r="AM45" s="30">
        <v>1.5</v>
      </c>
      <c r="AN45" s="30">
        <v>2.2999999999999998</v>
      </c>
      <c r="AO45" s="30">
        <v>1.7</v>
      </c>
      <c r="AP45" s="30">
        <v>2.2000000000000002</v>
      </c>
      <c r="AQ45" s="30">
        <v>2.1</v>
      </c>
      <c r="AR45" s="30">
        <v>2.2999999999999998</v>
      </c>
      <c r="AS45" s="30">
        <v>1.7</v>
      </c>
      <c r="AT45" s="30">
        <v>2.2000000000000002</v>
      </c>
      <c r="AU45" s="30">
        <v>2.8</v>
      </c>
      <c r="AV45" s="30">
        <v>1.8</v>
      </c>
      <c r="AW45" s="30">
        <v>1.9</v>
      </c>
      <c r="AX45" s="30">
        <v>1.7</v>
      </c>
      <c r="AY45" s="17">
        <v>2.0299999999999998</v>
      </c>
    </row>
    <row r="46" spans="1:51" x14ac:dyDescent="0.15">
      <c r="A46" s="17">
        <v>2015</v>
      </c>
      <c r="B46" s="30">
        <v>2.8</v>
      </c>
      <c r="C46" s="30"/>
      <c r="D46" s="30">
        <v>4.5</v>
      </c>
      <c r="E46" s="30">
        <v>2</v>
      </c>
      <c r="F46" s="30">
        <v>3.6</v>
      </c>
      <c r="G46" s="30">
        <v>1.9</v>
      </c>
      <c r="H46" s="30">
        <v>1.9</v>
      </c>
      <c r="I46" s="30">
        <v>3.3</v>
      </c>
      <c r="J46" s="30">
        <v>2.8</v>
      </c>
      <c r="K46" s="30">
        <v>2.5</v>
      </c>
      <c r="L46" s="30">
        <v>2</v>
      </c>
      <c r="M46" s="30">
        <v>2.8</v>
      </c>
      <c r="N46" s="30">
        <v>2.2999999999999998</v>
      </c>
      <c r="O46" s="30">
        <v>2.4</v>
      </c>
      <c r="P46" s="30">
        <v>1.9</v>
      </c>
      <c r="Q46" s="30">
        <v>2.2999999999999998</v>
      </c>
      <c r="R46" s="30">
        <v>2.5</v>
      </c>
      <c r="S46" s="30">
        <v>2</v>
      </c>
      <c r="T46" s="30">
        <v>2.1</v>
      </c>
      <c r="U46" s="30">
        <v>1.7</v>
      </c>
      <c r="V46" s="30">
        <v>1.8</v>
      </c>
      <c r="W46" s="30">
        <v>2.2000000000000002</v>
      </c>
      <c r="X46" s="30">
        <v>2.2999999999999998</v>
      </c>
      <c r="Y46" s="30">
        <v>2.1</v>
      </c>
      <c r="Z46" s="30">
        <v>1.6</v>
      </c>
      <c r="AA46" s="30">
        <v>1.6</v>
      </c>
      <c r="AB46" s="30">
        <v>2</v>
      </c>
      <c r="AC46" s="30">
        <v>2</v>
      </c>
      <c r="AD46" s="30">
        <v>1.6</v>
      </c>
      <c r="AE46" s="30">
        <v>2.2000000000000002</v>
      </c>
      <c r="AF46" s="30">
        <v>1.9</v>
      </c>
      <c r="AG46" s="30">
        <v>2.4</v>
      </c>
      <c r="AH46" s="30">
        <v>1.7</v>
      </c>
      <c r="AI46" s="30">
        <v>2.1</v>
      </c>
      <c r="AJ46" s="30">
        <v>1.9</v>
      </c>
      <c r="AK46" s="30">
        <v>2.2000000000000002</v>
      </c>
      <c r="AL46" s="30">
        <v>2.2000000000000002</v>
      </c>
      <c r="AM46" s="30">
        <v>2.2999999999999998</v>
      </c>
      <c r="AN46" s="30">
        <v>2</v>
      </c>
      <c r="AO46" s="30">
        <v>1.6</v>
      </c>
      <c r="AP46" s="30">
        <v>2.2000000000000002</v>
      </c>
      <c r="AQ46" s="30">
        <v>2</v>
      </c>
      <c r="AR46" s="30">
        <v>2.2999999999999998</v>
      </c>
      <c r="AS46" s="30">
        <v>1.6</v>
      </c>
      <c r="AT46" s="30">
        <v>2.2000000000000002</v>
      </c>
      <c r="AU46" s="30">
        <v>2.2999999999999998</v>
      </c>
      <c r="AV46" s="30">
        <v>1.7</v>
      </c>
      <c r="AW46" s="30">
        <v>2.2999999999999998</v>
      </c>
      <c r="AX46" s="30">
        <v>1.8</v>
      </c>
      <c r="AY46" s="17">
        <v>2.06</v>
      </c>
    </row>
    <row r="47" spans="1:51" x14ac:dyDescent="0.15">
      <c r="A47" s="17">
        <v>2016</v>
      </c>
      <c r="B47" s="30">
        <v>2.1</v>
      </c>
      <c r="C47" s="30"/>
      <c r="D47" s="30">
        <v>4.8</v>
      </c>
      <c r="E47" s="30">
        <v>2</v>
      </c>
      <c r="F47" s="30">
        <v>3.5</v>
      </c>
      <c r="G47" s="30">
        <v>1.7</v>
      </c>
      <c r="H47" s="30">
        <v>1.9</v>
      </c>
      <c r="I47" s="30">
        <v>3.2</v>
      </c>
      <c r="J47" s="30">
        <v>2.7</v>
      </c>
      <c r="K47" s="30">
        <v>2.2999999999999998</v>
      </c>
      <c r="L47" s="30">
        <v>2.2000000000000002</v>
      </c>
      <c r="M47" s="30">
        <v>2.4</v>
      </c>
      <c r="N47" s="30">
        <v>3.1</v>
      </c>
      <c r="O47" s="30">
        <v>2.5</v>
      </c>
      <c r="P47" s="30">
        <v>1.7</v>
      </c>
      <c r="Q47" s="30">
        <v>2.4</v>
      </c>
      <c r="R47" s="30">
        <v>2.9</v>
      </c>
      <c r="S47" s="30">
        <v>1.85</v>
      </c>
      <c r="T47" s="30">
        <v>2.4</v>
      </c>
      <c r="U47" s="30">
        <v>1.5</v>
      </c>
      <c r="V47" s="30">
        <v>1.9</v>
      </c>
      <c r="W47" s="30">
        <v>2</v>
      </c>
      <c r="X47" s="30">
        <v>2.2000000000000002</v>
      </c>
      <c r="Y47" s="30">
        <v>2.0499999999999998</v>
      </c>
      <c r="Z47" s="30">
        <v>1.75</v>
      </c>
      <c r="AA47" s="30">
        <v>1.55</v>
      </c>
      <c r="AB47" s="30">
        <v>1.9</v>
      </c>
      <c r="AC47" s="30">
        <v>2</v>
      </c>
      <c r="AD47" s="30">
        <v>1.7</v>
      </c>
      <c r="AE47" s="30">
        <v>1.7</v>
      </c>
      <c r="AF47" s="30">
        <v>1.5</v>
      </c>
      <c r="AG47" s="30">
        <v>2.2999999999999998</v>
      </c>
      <c r="AH47" s="30">
        <v>1.75</v>
      </c>
      <c r="AI47" s="30">
        <v>2.0499999999999998</v>
      </c>
      <c r="AJ47" s="30">
        <v>1.75</v>
      </c>
      <c r="AK47" s="30">
        <v>2.7</v>
      </c>
      <c r="AL47" s="30">
        <v>2.15</v>
      </c>
      <c r="AM47" s="30">
        <v>1.3</v>
      </c>
      <c r="AN47" s="30">
        <v>2.1</v>
      </c>
      <c r="AO47" s="30">
        <v>1.5</v>
      </c>
      <c r="AP47" s="30">
        <v>2.15</v>
      </c>
      <c r="AQ47" s="30">
        <v>2.4500000000000002</v>
      </c>
      <c r="AR47" s="30">
        <v>2.2000000000000002</v>
      </c>
      <c r="AS47" s="30">
        <v>1.8</v>
      </c>
      <c r="AT47" s="30">
        <v>2.2999999999999998</v>
      </c>
      <c r="AU47" s="30">
        <v>2.7</v>
      </c>
      <c r="AV47" s="30">
        <v>1.8</v>
      </c>
      <c r="AW47" s="30">
        <v>2.2000000000000002</v>
      </c>
      <c r="AX47" s="30">
        <v>1.7</v>
      </c>
      <c r="AY47" s="30">
        <v>2.09</v>
      </c>
    </row>
    <row r="48" spans="1:51" x14ac:dyDescent="0.15">
      <c r="A48" s="17">
        <v>2017</v>
      </c>
      <c r="B48" s="30">
        <v>2.5</v>
      </c>
      <c r="C48" s="30"/>
      <c r="D48" s="30">
        <v>4.8</v>
      </c>
      <c r="E48" s="30">
        <v>2</v>
      </c>
      <c r="F48" s="30">
        <v>3.7</v>
      </c>
      <c r="G48" s="30">
        <v>1.8</v>
      </c>
      <c r="H48" s="30">
        <v>2.2999999999999998</v>
      </c>
      <c r="I48" s="30">
        <v>3</v>
      </c>
      <c r="J48" s="30">
        <v>2.5</v>
      </c>
      <c r="K48" s="30">
        <v>2.9</v>
      </c>
      <c r="L48" s="30">
        <v>2.4</v>
      </c>
      <c r="M48" s="30">
        <v>2.5</v>
      </c>
      <c r="N48" s="30">
        <v>2.2999999999999998</v>
      </c>
      <c r="O48" s="30">
        <v>2.2000000000000002</v>
      </c>
      <c r="P48" s="30">
        <v>1.8</v>
      </c>
      <c r="Q48" s="30">
        <v>2.35</v>
      </c>
      <c r="R48" s="30">
        <v>2.6</v>
      </c>
      <c r="S48" s="30">
        <v>1.9</v>
      </c>
      <c r="T48" s="30">
        <v>2.4</v>
      </c>
      <c r="U48" s="30">
        <v>1.7</v>
      </c>
      <c r="V48" s="30">
        <v>1.55</v>
      </c>
      <c r="W48" s="30">
        <v>1.8</v>
      </c>
      <c r="X48" s="30">
        <v>2.4</v>
      </c>
      <c r="Y48" s="30">
        <v>1.95</v>
      </c>
      <c r="Z48" s="30">
        <v>1.5</v>
      </c>
      <c r="AA48" s="30">
        <v>1.55</v>
      </c>
      <c r="AB48" s="30">
        <v>2</v>
      </c>
      <c r="AC48" s="30">
        <v>1.8</v>
      </c>
      <c r="AD48" s="30">
        <v>2.1</v>
      </c>
      <c r="AE48" s="30">
        <v>2</v>
      </c>
      <c r="AF48" s="30">
        <v>1.75</v>
      </c>
      <c r="AG48" s="30">
        <v>2.2999999999999998</v>
      </c>
      <c r="AH48" s="30">
        <v>1.3</v>
      </c>
      <c r="AI48" s="30">
        <v>2.0499999999999998</v>
      </c>
      <c r="AJ48" s="30">
        <v>1.8</v>
      </c>
      <c r="AK48" s="30">
        <v>2</v>
      </c>
      <c r="AL48" s="30">
        <v>2.4</v>
      </c>
      <c r="AM48" s="30">
        <v>1.9</v>
      </c>
      <c r="AN48" s="30">
        <v>2.6</v>
      </c>
      <c r="AO48" s="30">
        <v>1.35</v>
      </c>
      <c r="AP48" s="30">
        <v>2.25</v>
      </c>
      <c r="AQ48" s="30">
        <v>2.0499999999999998</v>
      </c>
      <c r="AR48" s="30">
        <v>2.1</v>
      </c>
      <c r="AS48" s="30">
        <v>2</v>
      </c>
      <c r="AT48" s="30">
        <v>2.25</v>
      </c>
      <c r="AU48" s="30">
        <v>2.7</v>
      </c>
      <c r="AV48" s="30">
        <v>1.75</v>
      </c>
      <c r="AW48" s="30">
        <v>2.2000000000000002</v>
      </c>
      <c r="AX48" s="30">
        <v>1.7</v>
      </c>
      <c r="AY48" s="30">
        <v>2.02</v>
      </c>
    </row>
    <row r="49" spans="1:51" x14ac:dyDescent="0.15">
      <c r="A49" s="17">
        <v>2018</v>
      </c>
      <c r="B49" s="30">
        <v>2.8</v>
      </c>
      <c r="C49" s="30">
        <v>1.3</v>
      </c>
      <c r="D49" s="30">
        <v>4.7</v>
      </c>
      <c r="E49" s="30">
        <v>1.8</v>
      </c>
      <c r="F49" s="30">
        <v>3.9</v>
      </c>
      <c r="G49" s="30">
        <v>1.65</v>
      </c>
      <c r="H49" s="30">
        <v>2.2999999999999998</v>
      </c>
      <c r="I49" s="30">
        <v>2.4</v>
      </c>
      <c r="J49" s="30">
        <v>3.1</v>
      </c>
      <c r="K49" s="30">
        <v>2.9</v>
      </c>
      <c r="L49" s="30">
        <v>2.1</v>
      </c>
      <c r="M49" s="30">
        <v>2.2000000000000002</v>
      </c>
      <c r="N49" s="30">
        <v>2.4500000000000002</v>
      </c>
      <c r="O49" s="30">
        <v>2.2000000000000002</v>
      </c>
      <c r="P49" s="30">
        <v>1.5</v>
      </c>
      <c r="Q49" s="30">
        <v>2.65</v>
      </c>
      <c r="R49" s="30">
        <v>2.2000000000000002</v>
      </c>
      <c r="S49" s="30">
        <v>1.85</v>
      </c>
      <c r="T49" s="30">
        <v>2.4</v>
      </c>
      <c r="U49" s="30">
        <v>1.4</v>
      </c>
      <c r="V49" s="30">
        <v>1.8</v>
      </c>
      <c r="W49" s="30">
        <v>2.0499999999999998</v>
      </c>
      <c r="X49" s="30">
        <v>2.1</v>
      </c>
      <c r="Y49" s="30">
        <v>1.7</v>
      </c>
      <c r="Z49" s="30">
        <v>1.7</v>
      </c>
      <c r="AA49" s="30">
        <v>1.8</v>
      </c>
      <c r="AB49" s="30">
        <v>1.6</v>
      </c>
      <c r="AC49" s="30">
        <v>1.7</v>
      </c>
      <c r="AD49" s="30">
        <v>1.8</v>
      </c>
      <c r="AE49" s="30">
        <v>2</v>
      </c>
      <c r="AF49" s="30">
        <v>2.2000000000000002</v>
      </c>
      <c r="AG49" s="30">
        <v>2.7</v>
      </c>
      <c r="AH49" s="30">
        <v>1.6</v>
      </c>
      <c r="AI49" s="30">
        <v>2.0499999999999998</v>
      </c>
      <c r="AJ49" s="30">
        <v>1.5</v>
      </c>
      <c r="AK49" s="30">
        <v>2.2999999999999998</v>
      </c>
      <c r="AL49" s="30">
        <v>2.1</v>
      </c>
      <c r="AM49" s="30">
        <v>1.9</v>
      </c>
      <c r="AN49" s="30">
        <v>2.5</v>
      </c>
      <c r="AO49" s="30">
        <v>1.35</v>
      </c>
      <c r="AP49" s="30">
        <v>2.4500000000000002</v>
      </c>
      <c r="AQ49" s="30">
        <v>1.65</v>
      </c>
      <c r="AR49" s="30">
        <v>2.2999999999999998</v>
      </c>
      <c r="AS49" s="30">
        <v>2.2000000000000002</v>
      </c>
      <c r="AT49" s="30">
        <v>2.2000000000000002</v>
      </c>
      <c r="AU49" s="30">
        <v>2.9</v>
      </c>
      <c r="AV49" s="30">
        <v>1.7</v>
      </c>
      <c r="AW49" s="30">
        <v>1.9</v>
      </c>
      <c r="AX49" s="30">
        <v>1.6</v>
      </c>
      <c r="AY49" s="30">
        <v>1.96</v>
      </c>
    </row>
    <row r="50" spans="1:51" x14ac:dyDescent="0.15">
      <c r="A50" s="17">
        <v>2019</v>
      </c>
      <c r="B50" s="30">
        <v>2.5</v>
      </c>
      <c r="C50" s="30">
        <v>1.3</v>
      </c>
      <c r="D50" s="30">
        <v>4.0999999999999996</v>
      </c>
      <c r="E50" s="30">
        <v>2.2000000000000002</v>
      </c>
      <c r="F50" s="30">
        <v>3.9</v>
      </c>
      <c r="G50" s="30">
        <v>1.85</v>
      </c>
      <c r="H50" s="30">
        <v>1.7</v>
      </c>
      <c r="I50" s="30">
        <v>2</v>
      </c>
      <c r="J50" s="30">
        <v>2.9</v>
      </c>
      <c r="K50" s="30">
        <v>2.75</v>
      </c>
      <c r="L50" s="30">
        <v>2.2999999999999998</v>
      </c>
      <c r="M50" s="30">
        <v>2</v>
      </c>
      <c r="N50" s="30">
        <v>2.1</v>
      </c>
      <c r="O50" s="30">
        <v>2.2999999999999998</v>
      </c>
      <c r="P50" s="30">
        <v>2.2999999999999998</v>
      </c>
      <c r="Q50" s="30">
        <v>2.2000000000000002</v>
      </c>
      <c r="R50" s="30">
        <v>2.5</v>
      </c>
      <c r="S50" s="30">
        <v>2.15</v>
      </c>
      <c r="T50" s="30">
        <v>2.5</v>
      </c>
      <c r="U50" s="30">
        <v>2.2000000000000002</v>
      </c>
      <c r="V50" s="30">
        <v>2.1</v>
      </c>
      <c r="W50" s="30">
        <v>1.9</v>
      </c>
      <c r="X50" s="30">
        <v>2.2999999999999998</v>
      </c>
      <c r="Y50" s="30">
        <v>2.15</v>
      </c>
      <c r="Z50" s="30">
        <v>1.9</v>
      </c>
      <c r="AA50" s="30">
        <v>1.65</v>
      </c>
      <c r="AB50" s="30">
        <v>2.2000000000000002</v>
      </c>
      <c r="AC50" s="30">
        <v>1.7</v>
      </c>
      <c r="AD50" s="30">
        <v>1.9</v>
      </c>
      <c r="AE50" s="30">
        <v>2</v>
      </c>
      <c r="AF50" s="30">
        <v>1.8</v>
      </c>
      <c r="AG50" s="30">
        <v>2.2999999999999998</v>
      </c>
      <c r="AH50" s="30">
        <v>1.6</v>
      </c>
      <c r="AI50" s="30">
        <v>2</v>
      </c>
      <c r="AJ50" s="30">
        <v>1.9</v>
      </c>
      <c r="AK50" s="30">
        <v>2.6</v>
      </c>
      <c r="AL50" s="30">
        <v>2.2999999999999998</v>
      </c>
      <c r="AM50" s="30">
        <v>1.3</v>
      </c>
      <c r="AN50" s="30">
        <v>2.1</v>
      </c>
      <c r="AO50" s="30">
        <v>1.75</v>
      </c>
      <c r="AP50" s="30">
        <v>2.2999999999999998</v>
      </c>
      <c r="AQ50" s="30">
        <v>1.8</v>
      </c>
      <c r="AR50" s="30">
        <v>2.5</v>
      </c>
      <c r="AS50" s="30">
        <v>1.8</v>
      </c>
      <c r="AT50" s="30">
        <v>2.2000000000000002</v>
      </c>
      <c r="AU50" s="30">
        <v>3</v>
      </c>
      <c r="AV50" s="30">
        <v>1.7</v>
      </c>
      <c r="AW50" s="30">
        <v>1.6</v>
      </c>
      <c r="AX50" s="30">
        <v>1.55</v>
      </c>
      <c r="AY50" s="30">
        <v>2.0699999999999998</v>
      </c>
    </row>
    <row r="51" spans="1:51" x14ac:dyDescent="0.15">
      <c r="A51" s="17">
        <v>2020</v>
      </c>
      <c r="B51" s="30">
        <v>3.1</v>
      </c>
      <c r="C51" s="30">
        <v>1.1000000000000001</v>
      </c>
      <c r="D51" s="30">
        <v>5</v>
      </c>
      <c r="E51" s="30">
        <v>2.1</v>
      </c>
      <c r="F51" s="30">
        <v>3.4</v>
      </c>
      <c r="G51" s="30">
        <v>1.35</v>
      </c>
      <c r="H51" s="30">
        <v>1.8</v>
      </c>
      <c r="I51" s="30">
        <v>2.4</v>
      </c>
      <c r="J51" s="30">
        <v>3</v>
      </c>
      <c r="K51" s="30">
        <v>3</v>
      </c>
      <c r="L51" s="30">
        <v>2.5</v>
      </c>
      <c r="M51" s="30">
        <v>2.2999999999999998</v>
      </c>
      <c r="N51" s="30">
        <v>2.2999999999999998</v>
      </c>
      <c r="O51" s="30">
        <v>2.4</v>
      </c>
      <c r="P51" s="30">
        <v>1.9</v>
      </c>
      <c r="Q51" s="30">
        <v>2.4</v>
      </c>
      <c r="R51" s="30">
        <v>2.4</v>
      </c>
      <c r="S51" s="30">
        <v>1.7</v>
      </c>
      <c r="T51" s="30">
        <v>2</v>
      </c>
      <c r="U51" s="30">
        <v>1.8</v>
      </c>
      <c r="V51" s="30">
        <v>2</v>
      </c>
      <c r="W51" s="30">
        <v>1.8</v>
      </c>
      <c r="X51" s="30">
        <v>2.5</v>
      </c>
      <c r="Y51" s="30">
        <v>2.0499999999999998</v>
      </c>
      <c r="Z51" s="30">
        <v>1.8</v>
      </c>
      <c r="AA51" s="30">
        <v>1.65</v>
      </c>
      <c r="AB51" s="30">
        <v>2.6</v>
      </c>
      <c r="AC51" s="30">
        <v>1.8</v>
      </c>
      <c r="AD51" s="30">
        <v>1.7</v>
      </c>
      <c r="AE51" s="30">
        <v>1.4</v>
      </c>
      <c r="AF51" s="30">
        <v>1.5</v>
      </c>
      <c r="AG51" s="30">
        <v>2.4</v>
      </c>
      <c r="AH51" s="30">
        <v>1.4</v>
      </c>
      <c r="AI51" s="30">
        <v>2.2000000000000002</v>
      </c>
      <c r="AJ51" s="30">
        <v>1.8</v>
      </c>
      <c r="AK51" s="30">
        <v>2.2000000000000002</v>
      </c>
      <c r="AL51" s="30">
        <v>2.2000000000000002</v>
      </c>
      <c r="AM51" s="30">
        <v>1.6</v>
      </c>
      <c r="AN51" s="30">
        <v>2.4</v>
      </c>
      <c r="AO51" s="30">
        <v>1.7</v>
      </c>
      <c r="AP51" s="30">
        <v>2.35</v>
      </c>
      <c r="AQ51" s="30">
        <v>1.85</v>
      </c>
      <c r="AR51" s="30">
        <v>2.5</v>
      </c>
      <c r="AS51" s="30">
        <v>1.9</v>
      </c>
      <c r="AT51" s="30">
        <v>2.35</v>
      </c>
      <c r="AU51" s="30">
        <v>2.9</v>
      </c>
      <c r="AV51" s="30">
        <v>1.9</v>
      </c>
      <c r="AW51" s="30">
        <v>1.5</v>
      </c>
      <c r="AX51" s="30">
        <v>1.7</v>
      </c>
      <c r="AY51" s="30">
        <v>2.0499999999999998</v>
      </c>
    </row>
    <row r="52" spans="1:51" x14ac:dyDescent="0.15">
      <c r="A52" s="17">
        <v>2021</v>
      </c>
      <c r="B52" s="30">
        <v>3.1</v>
      </c>
      <c r="C52" s="30">
        <v>1.2</v>
      </c>
      <c r="D52" s="30">
        <v>4.5999999999999996</v>
      </c>
      <c r="E52" s="30">
        <v>2.2000000000000002</v>
      </c>
      <c r="F52" s="30">
        <v>4.4000000000000004</v>
      </c>
      <c r="G52" s="30">
        <v>1.95</v>
      </c>
      <c r="H52" s="30">
        <v>1.9</v>
      </c>
      <c r="I52" s="30">
        <v>2.5</v>
      </c>
      <c r="J52" s="30">
        <v>2.5</v>
      </c>
      <c r="K52" s="30">
        <v>3.2</v>
      </c>
      <c r="L52" s="30">
        <v>2.2000000000000002</v>
      </c>
      <c r="M52" s="30">
        <v>2.2999999999999998</v>
      </c>
      <c r="N52" s="30">
        <v>2.5</v>
      </c>
      <c r="O52" s="30">
        <v>2.7</v>
      </c>
      <c r="P52" s="30">
        <v>1.65</v>
      </c>
      <c r="Q52" s="30">
        <v>2.6</v>
      </c>
      <c r="R52" s="30">
        <v>2.6</v>
      </c>
      <c r="S52" s="30">
        <v>1.9</v>
      </c>
      <c r="T52" s="30">
        <v>1.9</v>
      </c>
      <c r="U52" s="30">
        <v>1.4</v>
      </c>
      <c r="V52" s="30">
        <v>1.9</v>
      </c>
      <c r="W52" s="30">
        <v>1.4</v>
      </c>
      <c r="X52" s="30">
        <v>2.2000000000000002</v>
      </c>
      <c r="Y52" s="30">
        <v>2</v>
      </c>
      <c r="Z52" s="30">
        <v>1.3</v>
      </c>
      <c r="AA52" s="30">
        <v>1.55</v>
      </c>
      <c r="AB52" s="30">
        <v>2.2000000000000002</v>
      </c>
      <c r="AC52" s="30">
        <v>1.5</v>
      </c>
      <c r="AD52" s="30">
        <v>2</v>
      </c>
      <c r="AE52" s="30">
        <v>1.9</v>
      </c>
      <c r="AF52" s="30">
        <v>2.2999999999999998</v>
      </c>
      <c r="AG52" s="30">
        <v>2.1</v>
      </c>
      <c r="AH52" s="30">
        <v>1.1499999999999999</v>
      </c>
      <c r="AI52" s="30">
        <v>2.5</v>
      </c>
      <c r="AJ52" s="30">
        <v>1.6</v>
      </c>
      <c r="AK52" s="30">
        <v>2.2000000000000002</v>
      </c>
      <c r="AL52" s="30">
        <v>2.4500000000000002</v>
      </c>
      <c r="AM52" s="30">
        <v>1.6</v>
      </c>
      <c r="AN52" s="30">
        <v>2.4</v>
      </c>
      <c r="AO52" s="30">
        <v>1.05</v>
      </c>
      <c r="AP52" s="30">
        <v>2.35</v>
      </c>
      <c r="AQ52" s="30">
        <v>1.85</v>
      </c>
      <c r="AR52" s="30">
        <v>2.2000000000000002</v>
      </c>
      <c r="AS52" s="30">
        <v>1.8</v>
      </c>
      <c r="AT52" s="30">
        <v>2</v>
      </c>
      <c r="AU52" s="30">
        <v>2.4</v>
      </c>
      <c r="AV52" s="30">
        <v>1.7</v>
      </c>
      <c r="AW52" s="30">
        <v>1.9</v>
      </c>
      <c r="AX52" s="30">
        <v>1.4</v>
      </c>
      <c r="AY52" s="30">
        <v>2</v>
      </c>
    </row>
    <row r="53" spans="1:51" x14ac:dyDescent="0.15">
      <c r="A53" s="17">
        <v>2022</v>
      </c>
      <c r="B53" s="30">
        <v>2.7</v>
      </c>
      <c r="C53" s="30">
        <v>1</v>
      </c>
      <c r="D53" s="30">
        <v>4.7</v>
      </c>
      <c r="E53" s="30">
        <v>2</v>
      </c>
      <c r="F53" s="30">
        <v>3.1</v>
      </c>
      <c r="G53" s="30">
        <v>1.85</v>
      </c>
      <c r="H53" s="30">
        <v>1.7</v>
      </c>
      <c r="I53" s="30">
        <v>2.4</v>
      </c>
      <c r="J53" s="30">
        <v>2.6</v>
      </c>
      <c r="K53" s="30">
        <v>2.8</v>
      </c>
      <c r="L53" s="30">
        <v>2.2000000000000002</v>
      </c>
      <c r="M53" s="30">
        <v>2.15</v>
      </c>
      <c r="N53" s="30">
        <v>2.6</v>
      </c>
      <c r="O53" s="30">
        <v>2</v>
      </c>
      <c r="P53" s="30">
        <v>1.7</v>
      </c>
      <c r="Q53" s="30">
        <v>2.2000000000000002</v>
      </c>
      <c r="R53" s="30">
        <v>2.4</v>
      </c>
      <c r="S53" s="30">
        <v>2</v>
      </c>
      <c r="T53" s="30">
        <v>1.4</v>
      </c>
      <c r="U53" s="30">
        <v>1.65</v>
      </c>
      <c r="V53" s="30">
        <v>1.9</v>
      </c>
      <c r="W53" s="30">
        <v>2.1</v>
      </c>
      <c r="X53" s="30">
        <v>2</v>
      </c>
      <c r="Y53" s="30">
        <v>1.8</v>
      </c>
      <c r="Z53" s="30">
        <v>1.4</v>
      </c>
      <c r="AA53" s="30">
        <v>1.4</v>
      </c>
      <c r="AB53" s="30">
        <v>2</v>
      </c>
      <c r="AC53" s="30">
        <v>1.6</v>
      </c>
      <c r="AD53" s="30">
        <v>1.9</v>
      </c>
      <c r="AE53" s="30">
        <v>1.4</v>
      </c>
      <c r="AF53" s="30">
        <v>1.85</v>
      </c>
      <c r="AG53" s="30">
        <v>2.2000000000000002</v>
      </c>
      <c r="AH53" s="30">
        <v>1.6</v>
      </c>
      <c r="AI53" s="30">
        <v>2.5</v>
      </c>
      <c r="AJ53" s="30">
        <v>1.25</v>
      </c>
      <c r="AK53" s="30">
        <v>2.2999999999999998</v>
      </c>
      <c r="AL53" s="30">
        <v>2.5</v>
      </c>
      <c r="AM53" s="30">
        <v>2</v>
      </c>
      <c r="AN53" s="30">
        <v>2.2000000000000002</v>
      </c>
      <c r="AO53" s="30">
        <v>1.35</v>
      </c>
      <c r="AP53" s="30">
        <v>2.1</v>
      </c>
      <c r="AQ53" s="30">
        <v>1.5</v>
      </c>
      <c r="AR53" s="30">
        <v>3.3</v>
      </c>
      <c r="AS53" s="30">
        <v>2.1</v>
      </c>
      <c r="AT53" s="30">
        <v>2.1</v>
      </c>
      <c r="AU53" s="30">
        <v>3.1</v>
      </c>
      <c r="AV53" s="30">
        <v>1.9</v>
      </c>
      <c r="AW53" s="30">
        <v>1.7</v>
      </c>
      <c r="AX53" s="30">
        <v>1.4</v>
      </c>
      <c r="AY53" s="30">
        <v>1.87</v>
      </c>
    </row>
    <row r="54" spans="1:51" x14ac:dyDescent="0.15">
      <c r="A54" s="17">
        <v>2023</v>
      </c>
      <c r="B54" s="30">
        <v>2.6</v>
      </c>
      <c r="C54" s="30">
        <v>1.4</v>
      </c>
      <c r="D54" s="30">
        <v>4.3</v>
      </c>
      <c r="E54" s="30">
        <v>1.9</v>
      </c>
      <c r="F54" s="30">
        <v>3.3</v>
      </c>
      <c r="G54" s="30">
        <v>1.6</v>
      </c>
      <c r="H54" s="30">
        <v>1.7</v>
      </c>
      <c r="I54" s="30">
        <v>2.6</v>
      </c>
      <c r="J54" s="30">
        <v>3.1</v>
      </c>
      <c r="K54" s="30">
        <v>3.1</v>
      </c>
      <c r="L54" s="30">
        <v>2.5</v>
      </c>
      <c r="M54" s="30">
        <v>2.1</v>
      </c>
      <c r="N54" s="30">
        <v>2.2999999999999998</v>
      </c>
      <c r="O54" s="30">
        <v>2.1</v>
      </c>
      <c r="P54" s="30">
        <v>1.35</v>
      </c>
      <c r="Q54" s="30">
        <v>2.1</v>
      </c>
      <c r="R54" s="30">
        <v>2.1</v>
      </c>
      <c r="S54" s="30">
        <v>1.8</v>
      </c>
      <c r="T54" s="30">
        <v>2.4</v>
      </c>
      <c r="U54" s="30">
        <v>1.8</v>
      </c>
      <c r="V54" s="30">
        <v>1.7</v>
      </c>
      <c r="W54" s="30">
        <v>1.4</v>
      </c>
      <c r="X54" s="30">
        <v>1.9</v>
      </c>
      <c r="Y54" s="30">
        <v>1.2</v>
      </c>
      <c r="Z54" s="30">
        <v>1.75</v>
      </c>
      <c r="AA54" s="30">
        <v>1.7</v>
      </c>
      <c r="AB54" s="30">
        <v>2.1</v>
      </c>
      <c r="AC54" s="30">
        <v>1.7</v>
      </c>
      <c r="AD54" s="30">
        <v>1.8</v>
      </c>
      <c r="AE54" s="30">
        <v>1.9</v>
      </c>
      <c r="AF54" s="30">
        <v>1.35</v>
      </c>
      <c r="AG54" s="30">
        <v>2.1</v>
      </c>
      <c r="AH54" s="30">
        <v>1.45</v>
      </c>
      <c r="AI54" s="30">
        <v>2.5</v>
      </c>
      <c r="AJ54" s="30">
        <v>1.7</v>
      </c>
      <c r="AK54" s="30">
        <v>2.2000000000000002</v>
      </c>
      <c r="AL54" s="30">
        <v>2.6</v>
      </c>
      <c r="AM54" s="30">
        <v>2.1</v>
      </c>
      <c r="AN54" s="30">
        <v>2.7</v>
      </c>
      <c r="AO54" s="30">
        <v>1.7</v>
      </c>
      <c r="AP54" s="30">
        <v>2.2000000000000002</v>
      </c>
      <c r="AQ54" s="30">
        <v>1.8</v>
      </c>
      <c r="AR54" s="30">
        <v>3.1</v>
      </c>
      <c r="AS54" s="30">
        <v>1.6</v>
      </c>
      <c r="AT54" s="30">
        <v>2.1</v>
      </c>
      <c r="AU54" s="30">
        <v>3</v>
      </c>
      <c r="AV54" s="30">
        <v>1.7</v>
      </c>
      <c r="AW54" s="30">
        <v>1.3</v>
      </c>
      <c r="AX54" s="30">
        <v>1.55</v>
      </c>
      <c r="AY54" s="30">
        <v>1.85</v>
      </c>
    </row>
    <row r="55" spans="1:51" x14ac:dyDescent="0.15">
      <c r="A55" s="17">
        <v>2024</v>
      </c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</row>
    <row r="56" spans="1:51" x14ac:dyDescent="0.15">
      <c r="A56" s="17">
        <v>2025</v>
      </c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</row>
    <row r="57" spans="1:51" x14ac:dyDescent="0.15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</row>
    <row r="58" spans="1:51" x14ac:dyDescent="0.15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</row>
    <row r="59" spans="1:51" x14ac:dyDescent="0.15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</row>
    <row r="60" spans="1:51" x14ac:dyDescent="0.15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</row>
    <row r="61" spans="1:51" x14ac:dyDescent="0.15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</row>
    <row r="62" spans="1:51" x14ac:dyDescent="0.15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</row>
    <row r="63" spans="1:51" x14ac:dyDescent="0.15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</row>
    <row r="64" spans="1:51" x14ac:dyDescent="0.15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</row>
    <row r="65" spans="2:51" x14ac:dyDescent="0.1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</row>
    <row r="66" spans="2:51" x14ac:dyDescent="0.15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</row>
    <row r="67" spans="2:51" x14ac:dyDescent="0.1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1BEC-7099-4A00-99BC-996E37D52C83}">
  <sheetPr transitionEvaluation="1" codeName="Sheet13"/>
  <dimension ref="A1:AY58"/>
  <sheetViews>
    <sheetView defaultGridColor="0" colorId="22" zoomScaleNormal="100" workbookViewId="0">
      <pane xSplit="1" ySplit="4" topLeftCell="C41" activePane="bottomRight" state="frozen"/>
      <selection pane="topRight" activeCell="B1" sqref="B1"/>
      <selection pane="bottomLeft" activeCell="A5" sqref="A5"/>
      <selection pane="bottomRight" sqref="A1:AZ58"/>
    </sheetView>
  </sheetViews>
  <sheetFormatPr baseColWidth="10" defaultColWidth="9.6640625" defaultRowHeight="14" x14ac:dyDescent="0.15"/>
  <cols>
    <col min="1" max="1" width="9.6640625" style="17" bestFit="1" customWidth="1"/>
    <col min="2" max="16384" width="9.6640625" style="17"/>
  </cols>
  <sheetData>
    <row r="1" spans="1:51" x14ac:dyDescent="0.15">
      <c r="A1" s="24"/>
      <c r="E1" s="18" t="s">
        <v>73</v>
      </c>
      <c r="P1" s="18" t="s">
        <v>73</v>
      </c>
      <c r="AQ1" s="18" t="s">
        <v>73</v>
      </c>
    </row>
    <row r="2" spans="1:51" x14ac:dyDescent="0.15">
      <c r="A2" s="17" t="s">
        <v>85</v>
      </c>
      <c r="E2" s="18" t="s">
        <v>88</v>
      </c>
      <c r="P2" s="18" t="s">
        <v>88</v>
      </c>
      <c r="AQ2" s="18" t="s">
        <v>88</v>
      </c>
    </row>
    <row r="4" spans="1:51" ht="16" x14ac:dyDescent="0.2">
      <c r="A4" s="14" t="s">
        <v>17</v>
      </c>
      <c r="B4" s="19" t="s">
        <v>18</v>
      </c>
      <c r="C4" s="19" t="s">
        <v>72</v>
      </c>
      <c r="D4" s="19" t="s">
        <v>19</v>
      </c>
      <c r="E4" s="20" t="s">
        <v>20</v>
      </c>
      <c r="F4" s="20" t="s">
        <v>21</v>
      </c>
      <c r="G4" s="20" t="s">
        <v>22</v>
      </c>
      <c r="H4" s="20" t="s">
        <v>23</v>
      </c>
      <c r="I4" s="20" t="s">
        <v>24</v>
      </c>
      <c r="J4" s="20" t="s">
        <v>25</v>
      </c>
      <c r="K4" s="20" t="s">
        <v>26</v>
      </c>
      <c r="L4" s="20" t="s">
        <v>27</v>
      </c>
      <c r="M4" s="20" t="s">
        <v>28</v>
      </c>
      <c r="N4" s="20" t="s">
        <v>29</v>
      </c>
      <c r="O4" s="20" t="s">
        <v>30</v>
      </c>
      <c r="P4" s="20" t="s">
        <v>31</v>
      </c>
      <c r="Q4" s="20" t="s">
        <v>32</v>
      </c>
      <c r="R4" s="20" t="s">
        <v>33</v>
      </c>
      <c r="S4" s="20" t="s">
        <v>34</v>
      </c>
      <c r="T4" s="20" t="s">
        <v>35</v>
      </c>
      <c r="U4" s="20" t="s">
        <v>36</v>
      </c>
      <c r="V4" s="20" t="s">
        <v>37</v>
      </c>
      <c r="W4" s="20" t="s">
        <v>38</v>
      </c>
      <c r="X4" s="20" t="s">
        <v>39</v>
      </c>
      <c r="Y4" s="20" t="s">
        <v>40</v>
      </c>
      <c r="Z4" s="20" t="s">
        <v>41</v>
      </c>
      <c r="AA4" s="20" t="s">
        <v>42</v>
      </c>
      <c r="AB4" s="20" t="s">
        <v>43</v>
      </c>
      <c r="AC4" s="20" t="s">
        <v>44</v>
      </c>
      <c r="AD4" s="20" t="s">
        <v>45</v>
      </c>
      <c r="AE4" s="20" t="s">
        <v>46</v>
      </c>
      <c r="AF4" s="20" t="s">
        <v>47</v>
      </c>
      <c r="AG4" s="20" t="s">
        <v>48</v>
      </c>
      <c r="AH4" s="20" t="s">
        <v>49</v>
      </c>
      <c r="AI4" s="20" t="s">
        <v>50</v>
      </c>
      <c r="AJ4" s="20" t="s">
        <v>51</v>
      </c>
      <c r="AK4" s="20" t="s">
        <v>52</v>
      </c>
      <c r="AL4" s="20" t="s">
        <v>53</v>
      </c>
      <c r="AM4" s="20" t="s">
        <v>54</v>
      </c>
      <c r="AN4" s="20" t="s">
        <v>55</v>
      </c>
      <c r="AO4" s="20" t="s">
        <v>56</v>
      </c>
      <c r="AP4" s="20" t="s">
        <v>57</v>
      </c>
      <c r="AQ4" s="20" t="s">
        <v>58</v>
      </c>
      <c r="AR4" s="20" t="s">
        <v>59</v>
      </c>
      <c r="AS4" s="20" t="s">
        <v>60</v>
      </c>
      <c r="AT4" s="20" t="s">
        <v>61</v>
      </c>
      <c r="AU4" s="20" t="s">
        <v>62</v>
      </c>
      <c r="AV4" s="20" t="s">
        <v>63</v>
      </c>
      <c r="AW4" s="20" t="s">
        <v>64</v>
      </c>
      <c r="AX4" s="20" t="s">
        <v>65</v>
      </c>
      <c r="AY4" s="20" t="s">
        <v>66</v>
      </c>
    </row>
    <row r="5" spans="1:51" x14ac:dyDescent="0.15">
      <c r="A5" s="17">
        <v>1974</v>
      </c>
      <c r="B5" s="31">
        <v>1.8</v>
      </c>
      <c r="C5" s="31"/>
      <c r="D5" s="31">
        <v>5.628571428571429</v>
      </c>
      <c r="E5" s="31">
        <v>1.6821917808219178</v>
      </c>
      <c r="F5" s="31">
        <v>4.6077844311377243</v>
      </c>
      <c r="G5" s="31">
        <v>2.0471428571428572</v>
      </c>
      <c r="H5" s="31">
        <v>1.8295454545454546</v>
      </c>
      <c r="I5" s="31">
        <v>2.125</v>
      </c>
      <c r="J5" s="31">
        <v>2.1015228426395938</v>
      </c>
      <c r="K5" s="31">
        <v>2.3511627906976744</v>
      </c>
      <c r="L5" s="31">
        <v>3.3161048689138575</v>
      </c>
      <c r="M5" s="31">
        <v>2.7084745762711866</v>
      </c>
      <c r="N5" s="31">
        <v>2.2536312849162012</v>
      </c>
      <c r="O5" s="31">
        <v>2.7661016949152541</v>
      </c>
      <c r="P5" s="31">
        <v>1.8228448275862068</v>
      </c>
      <c r="Q5" s="31">
        <v>2.0013360053440215</v>
      </c>
      <c r="R5" s="31">
        <v>2.0144927536231885</v>
      </c>
      <c r="S5" s="31">
        <v>1.701834862385321</v>
      </c>
      <c r="T5" s="31">
        <v>2.4741035856573705</v>
      </c>
      <c r="U5" s="31">
        <v>2.1217391304347828</v>
      </c>
      <c r="V5" s="31">
        <v>2.3263565891472866</v>
      </c>
      <c r="W5" s="31">
        <v>2.4496732026143793</v>
      </c>
      <c r="X5" s="31">
        <v>1.7542768273716951</v>
      </c>
      <c r="Y5" s="31">
        <v>1.6993750000000001</v>
      </c>
      <c r="Z5" s="31">
        <v>1.744396551724138</v>
      </c>
      <c r="AA5" s="31">
        <v>1.6285714285714286</v>
      </c>
      <c r="AB5" s="31">
        <v>2.0516853932584271</v>
      </c>
      <c r="AC5" s="31">
        <v>1.9120879120879122</v>
      </c>
      <c r="AD5" s="31">
        <v>2.2773109243697478</v>
      </c>
      <c r="AE5" s="31">
        <v>3.5122807017543858</v>
      </c>
      <c r="AF5" s="31">
        <v>2.3441758241758244</v>
      </c>
      <c r="AG5" s="31">
        <v>1.5764705882352941</v>
      </c>
      <c r="AH5" s="31">
        <v>1.2721621621621622</v>
      </c>
      <c r="AI5" s="31">
        <v>2.1949275362318841</v>
      </c>
      <c r="AJ5" s="31">
        <v>1.8719178082191781</v>
      </c>
      <c r="AK5" s="31">
        <v>2.3307692307692309</v>
      </c>
      <c r="AL5" s="31">
        <v>2.2167906482465463</v>
      </c>
      <c r="AM5" s="31">
        <v>1.8888888888888888</v>
      </c>
      <c r="AN5" s="31">
        <v>1.9</v>
      </c>
      <c r="AO5" s="31">
        <v>1.090126050420168</v>
      </c>
      <c r="AP5" s="31">
        <v>1.5238893545683152</v>
      </c>
      <c r="AQ5" s="31">
        <v>2.2200000000000002</v>
      </c>
      <c r="AR5" s="31">
        <v>2.9606164383561642</v>
      </c>
      <c r="AS5" s="31">
        <v>1.7400881057268722</v>
      </c>
      <c r="AT5" s="31">
        <v>1.7834254143646409</v>
      </c>
      <c r="AU5" s="31">
        <v>2.9218390804597703</v>
      </c>
      <c r="AV5" s="31">
        <v>1.6783333333333332</v>
      </c>
      <c r="AW5" s="31">
        <v>2.6835443037974684</v>
      </c>
      <c r="AX5" s="31">
        <v>1.5729729729729729</v>
      </c>
      <c r="AY5" s="31">
        <v>2.0995763767754796</v>
      </c>
    </row>
    <row r="6" spans="1:51" x14ac:dyDescent="0.15">
      <c r="A6" s="17">
        <v>1975</v>
      </c>
      <c r="B6" s="31">
        <v>1.8</v>
      </c>
      <c r="C6" s="31"/>
      <c r="D6" s="31">
        <v>5.913636363636364</v>
      </c>
      <c r="E6" s="31">
        <v>1.8379746835443038</v>
      </c>
      <c r="F6" s="31">
        <v>4.6315151515151518</v>
      </c>
      <c r="G6" s="31">
        <v>2.0286689419795221</v>
      </c>
      <c r="H6" s="31">
        <v>2.1022727272727271</v>
      </c>
      <c r="I6" s="31">
        <v>2.0909090909090908</v>
      </c>
      <c r="J6" s="31">
        <v>2</v>
      </c>
      <c r="K6" s="31">
        <v>2.5010989010989011</v>
      </c>
      <c r="L6" s="31">
        <v>3.3390977443609025</v>
      </c>
      <c r="M6" s="31">
        <v>2.8391999999999999</v>
      </c>
      <c r="N6" s="31">
        <v>2.407329842931937</v>
      </c>
      <c r="O6" s="31">
        <v>2.8040816326530611</v>
      </c>
      <c r="P6" s="31">
        <v>2.1447368421052633</v>
      </c>
      <c r="Q6" s="31">
        <v>1.8913612565445026</v>
      </c>
      <c r="R6" s="31">
        <v>2.0499999999999998</v>
      </c>
      <c r="S6" s="31">
        <v>1.6542056074766356</v>
      </c>
      <c r="T6" s="31">
        <v>2.4143426294820718</v>
      </c>
      <c r="U6" s="31">
        <v>2.1779661016949152</v>
      </c>
      <c r="V6" s="31">
        <v>2.5169811320754718</v>
      </c>
      <c r="W6" s="31">
        <v>2.4937694704049846</v>
      </c>
      <c r="X6" s="31">
        <v>1.808641975308642</v>
      </c>
      <c r="Y6" s="31">
        <v>1.6558823529411764</v>
      </c>
      <c r="Z6" s="31">
        <v>1.823175965665236</v>
      </c>
      <c r="AA6" s="31">
        <v>1.6463291139240506</v>
      </c>
      <c r="AB6" s="31">
        <v>2</v>
      </c>
      <c r="AC6" s="31">
        <v>1.9670329670329669</v>
      </c>
      <c r="AD6" s="31">
        <v>2.4876033057851239</v>
      </c>
      <c r="AE6" s="31">
        <v>3.5896551724137931</v>
      </c>
      <c r="AF6" s="31">
        <v>2.2234782608695651</v>
      </c>
      <c r="AG6" s="31">
        <v>1.6284916201117319</v>
      </c>
      <c r="AH6" s="31">
        <v>1.4881355932203391</v>
      </c>
      <c r="AI6" s="31">
        <v>2.362913907284768</v>
      </c>
      <c r="AJ6" s="31">
        <v>2.0335403726708075</v>
      </c>
      <c r="AK6" s="31">
        <v>2.4269230769230767</v>
      </c>
      <c r="AL6" s="31">
        <v>2.2452631578947368</v>
      </c>
      <c r="AM6" s="31">
        <v>1.9</v>
      </c>
      <c r="AN6" s="31">
        <v>2.2000000000000002</v>
      </c>
      <c r="AO6" s="31">
        <v>1.2089171974522293</v>
      </c>
      <c r="AP6" s="31">
        <v>1.5183333333333333</v>
      </c>
      <c r="AQ6" s="31">
        <v>2.3311111111111109</v>
      </c>
      <c r="AR6" s="31">
        <v>2.8595890410958904</v>
      </c>
      <c r="AS6" s="31">
        <v>1.6150442477876106</v>
      </c>
      <c r="AT6" s="31">
        <v>1.8060479666319083</v>
      </c>
      <c r="AU6" s="31">
        <v>2.7465116279069766</v>
      </c>
      <c r="AV6" s="31">
        <v>1.656198347107438</v>
      </c>
      <c r="AW6" s="31">
        <v>2.6705289672544081</v>
      </c>
      <c r="AX6" s="31">
        <v>1.6267782426778243</v>
      </c>
      <c r="AY6" s="31">
        <v>2.1579547862370219</v>
      </c>
    </row>
    <row r="7" spans="1:51" x14ac:dyDescent="0.15">
      <c r="A7" s="17">
        <v>1976</v>
      </c>
      <c r="B7" s="31">
        <v>1.7</v>
      </c>
      <c r="C7" s="31"/>
      <c r="D7" s="31">
        <v>6.3250000000000002</v>
      </c>
      <c r="E7" s="31">
        <v>1.674025974025974</v>
      </c>
      <c r="F7" s="31">
        <v>4.6343558282208592</v>
      </c>
      <c r="G7" s="31">
        <v>2.112162162162162</v>
      </c>
      <c r="H7" s="31">
        <v>1.9101123595505618</v>
      </c>
      <c r="I7" s="31">
        <v>2.2857142857142856</v>
      </c>
      <c r="J7" s="31">
        <v>2</v>
      </c>
      <c r="K7" s="31">
        <v>2.2999999999999998</v>
      </c>
      <c r="L7" s="31">
        <v>3.2068702290076336</v>
      </c>
      <c r="M7" s="31">
        <v>2.8344262295081966</v>
      </c>
      <c r="N7" s="31">
        <v>2.4021978021978021</v>
      </c>
      <c r="O7" s="31">
        <v>2.8194915254237287</v>
      </c>
      <c r="P7" s="31">
        <v>2.0593406593406591</v>
      </c>
      <c r="Q7" s="31">
        <v>1.955497382198953</v>
      </c>
      <c r="R7" s="31">
        <v>1.9142857142857144</v>
      </c>
      <c r="S7" s="31">
        <v>2.0424528301886791</v>
      </c>
      <c r="T7" s="31">
        <v>2.278688524590164</v>
      </c>
      <c r="U7" s="31">
        <v>2.1</v>
      </c>
      <c r="V7" s="31">
        <v>2.3720930232558142</v>
      </c>
      <c r="W7" s="31">
        <v>1.7738461538461539</v>
      </c>
      <c r="X7" s="31">
        <v>1.7043740573152337</v>
      </c>
      <c r="Y7" s="31">
        <v>1.4770149253731344</v>
      </c>
      <c r="Z7" s="31">
        <v>1.8</v>
      </c>
      <c r="AA7" s="31">
        <v>1.5665789473684211</v>
      </c>
      <c r="AB7" s="31">
        <v>2.0821052631578949</v>
      </c>
      <c r="AC7" s="31">
        <v>1.935483870967742</v>
      </c>
      <c r="AD7" s="31">
        <v>2.2619047619047619</v>
      </c>
      <c r="AE7" s="31">
        <v>3.3670033670033672</v>
      </c>
      <c r="AF7" s="31">
        <v>2.23</v>
      </c>
      <c r="AG7" s="31">
        <v>1.4486486486486487</v>
      </c>
      <c r="AH7" s="31">
        <v>1.155813953488372</v>
      </c>
      <c r="AI7" s="31">
        <v>2.307792207792208</v>
      </c>
      <c r="AJ7" s="31">
        <v>1.8304347826086957</v>
      </c>
      <c r="AK7" s="31">
        <v>2.3809523809523809</v>
      </c>
      <c r="AL7" s="31">
        <v>2.1898395721925135</v>
      </c>
      <c r="AM7" s="31">
        <v>1.9090909090909092</v>
      </c>
      <c r="AN7" s="31">
        <v>2</v>
      </c>
      <c r="AO7" s="31">
        <v>0.66046511627906979</v>
      </c>
      <c r="AP7" s="31">
        <v>1.524793388429752</v>
      </c>
      <c r="AQ7" s="31">
        <v>2.4976744186046513</v>
      </c>
      <c r="AR7" s="31">
        <v>3.1379310344827585</v>
      </c>
      <c r="AS7" s="31">
        <v>1.8957871396895787</v>
      </c>
      <c r="AT7" s="31">
        <v>1.3154008438818565</v>
      </c>
      <c r="AU7" s="31">
        <v>2.8147295742232452</v>
      </c>
      <c r="AV7" s="31">
        <v>1.4084033613445379</v>
      </c>
      <c r="AW7" s="31">
        <v>2.0417085427135677</v>
      </c>
      <c r="AX7" s="31">
        <v>1.6090534979423867</v>
      </c>
      <c r="AY7" s="31">
        <v>1.989582125643871</v>
      </c>
    </row>
    <row r="8" spans="1:51" x14ac:dyDescent="0.15">
      <c r="A8" s="17">
        <v>1977</v>
      </c>
      <c r="B8" s="31">
        <v>1.6</v>
      </c>
      <c r="C8" s="31"/>
      <c r="D8" s="31">
        <v>5.8634146341463413</v>
      </c>
      <c r="E8" s="31">
        <v>1.7971188475390156</v>
      </c>
      <c r="F8" s="31">
        <v>4.6281437125748504</v>
      </c>
      <c r="G8" s="31">
        <v>2.0424028268551235</v>
      </c>
      <c r="H8" s="31">
        <v>1.9529411764705882</v>
      </c>
      <c r="I8" s="31">
        <v>2.0454545454545454</v>
      </c>
      <c r="J8" s="31">
        <v>2.152173913043478</v>
      </c>
      <c r="K8" s="31">
        <v>1.6</v>
      </c>
      <c r="L8" s="31">
        <v>3.2642752562225477</v>
      </c>
      <c r="M8" s="31">
        <v>3.0146341463414634</v>
      </c>
      <c r="N8" s="31">
        <v>2.6944444444444446</v>
      </c>
      <c r="O8" s="31">
        <v>3.1722222222222221</v>
      </c>
      <c r="P8" s="31">
        <v>2.3777292576419216</v>
      </c>
      <c r="Q8" s="31">
        <v>1.9725765306122449</v>
      </c>
      <c r="R8" s="31">
        <v>1.9064935064935065</v>
      </c>
      <c r="S8" s="31">
        <v>1.5887850467289719</v>
      </c>
      <c r="T8" s="31">
        <v>2.0569105691056913</v>
      </c>
      <c r="U8" s="31">
        <v>1.9916666666666667</v>
      </c>
      <c r="V8" s="31">
        <v>2.1961538461538463</v>
      </c>
      <c r="W8" s="31">
        <v>2.5910828025477706</v>
      </c>
      <c r="X8" s="31">
        <v>1.7703927492447129</v>
      </c>
      <c r="Y8" s="31">
        <v>1.6425655976676385</v>
      </c>
      <c r="Z8" s="31">
        <v>1.7441964285714286</v>
      </c>
      <c r="AA8" s="31">
        <v>1.9307692307692308</v>
      </c>
      <c r="AB8" s="31">
        <v>2.1640449438202247</v>
      </c>
      <c r="AC8" s="31">
        <v>2.0786516853932584</v>
      </c>
      <c r="AD8" s="31">
        <v>2.4159999999999999</v>
      </c>
      <c r="AE8" s="31">
        <v>3.75</v>
      </c>
      <c r="AF8" s="31">
        <v>1.9740425531914894</v>
      </c>
      <c r="AG8" s="31">
        <v>1.4932614555256065</v>
      </c>
      <c r="AH8" s="31">
        <v>1.028343949044586</v>
      </c>
      <c r="AI8" s="31">
        <v>2.2954838709677419</v>
      </c>
      <c r="AJ8" s="31">
        <v>1.9830985915492958</v>
      </c>
      <c r="AK8" s="31">
        <v>2.4712195121951219</v>
      </c>
      <c r="AL8" s="31">
        <v>2.0308093994778069</v>
      </c>
      <c r="AM8" s="31">
        <v>1.7272727272727273</v>
      </c>
      <c r="AN8" s="31">
        <v>1.8</v>
      </c>
      <c r="AO8" s="31">
        <v>1.4092165898617512</v>
      </c>
      <c r="AP8" s="31">
        <v>1.4857142857142858</v>
      </c>
      <c r="AQ8" s="31">
        <v>2.0692307692307694</v>
      </c>
      <c r="AR8" s="31">
        <v>3.154109589041096</v>
      </c>
      <c r="AS8" s="31">
        <v>1.6292134831460674</v>
      </c>
      <c r="AT8" s="31">
        <v>1.1652452025586353</v>
      </c>
      <c r="AU8" s="31">
        <v>2.7762557077625569</v>
      </c>
      <c r="AV8" s="31">
        <v>1.4310344827586208</v>
      </c>
      <c r="AW8" s="31">
        <v>2.970792079207921</v>
      </c>
      <c r="AX8" s="31">
        <v>1.4314410480349344</v>
      </c>
      <c r="AY8" s="31">
        <v>2.1678198989965241</v>
      </c>
    </row>
    <row r="9" spans="1:51" x14ac:dyDescent="0.15">
      <c r="A9" s="17">
        <v>1978</v>
      </c>
      <c r="B9" s="31">
        <v>1.7</v>
      </c>
      <c r="C9" s="31"/>
      <c r="D9" s="31">
        <v>5.6849999999999996</v>
      </c>
      <c r="E9" s="31">
        <v>1.7182795698924731</v>
      </c>
      <c r="F9" s="31">
        <v>4.3198757763975157</v>
      </c>
      <c r="G9" s="31">
        <v>2.1959183673469389</v>
      </c>
      <c r="H9" s="31">
        <v>2.2359550561797752</v>
      </c>
      <c r="I9" s="31">
        <v>2.2000000000000002</v>
      </c>
      <c r="J9" s="31">
        <v>2.3011152416356877</v>
      </c>
      <c r="K9" s="31">
        <v>2</v>
      </c>
      <c r="L9" s="31">
        <v>3.4140681653372007</v>
      </c>
      <c r="M9" s="31">
        <v>3.0224066390041493</v>
      </c>
      <c r="N9" s="31">
        <v>2.6537142857142859</v>
      </c>
      <c r="O9" s="31">
        <v>3.6476394849785407</v>
      </c>
      <c r="P9" s="31">
        <v>2.0521739130434784</v>
      </c>
      <c r="Q9" s="31">
        <v>1.9542645241038319</v>
      </c>
      <c r="R9" s="31">
        <v>2.010958904109589</v>
      </c>
      <c r="S9" s="31">
        <v>2.1040723981900453</v>
      </c>
      <c r="T9" s="31">
        <v>2.4527559055118111</v>
      </c>
      <c r="U9" s="31">
        <v>2.2583333333333333</v>
      </c>
      <c r="V9" s="31">
        <v>2.697202797202797</v>
      </c>
      <c r="W9" s="31">
        <v>2.945150501672241</v>
      </c>
      <c r="X9" s="31">
        <v>1.8496124031007752</v>
      </c>
      <c r="Y9" s="31">
        <v>1.7672514619883042</v>
      </c>
      <c r="Z9" s="31">
        <v>1.8909090909090909</v>
      </c>
      <c r="AA9" s="31">
        <v>1.9836842105263157</v>
      </c>
      <c r="AB9" s="31">
        <v>2.2583333333333333</v>
      </c>
      <c r="AC9" s="31">
        <v>1.9890109890109891</v>
      </c>
      <c r="AD9" s="31">
        <v>2.5348837209302326</v>
      </c>
      <c r="AE9" s="31">
        <v>3.5225806451612902</v>
      </c>
      <c r="AF9" s="31">
        <v>2.14020202020202</v>
      </c>
      <c r="AG9" s="31">
        <v>1.6924999999999999</v>
      </c>
      <c r="AH9" s="31">
        <v>1.8323615160349853</v>
      </c>
      <c r="AI9" s="31">
        <v>2.5</v>
      </c>
      <c r="AJ9" s="31">
        <v>1.8103448275862069</v>
      </c>
      <c r="AK9" s="31">
        <v>2.5795348837209304</v>
      </c>
      <c r="AL9" s="31">
        <v>2.2341085271317831</v>
      </c>
      <c r="AM9" s="31">
        <v>2</v>
      </c>
      <c r="AN9" s="31">
        <v>2</v>
      </c>
      <c r="AO9" s="31">
        <v>1.9186046511627908</v>
      </c>
      <c r="AP9" s="31">
        <v>1.5296000000000001</v>
      </c>
      <c r="AQ9" s="31">
        <v>1.8242424242424242</v>
      </c>
      <c r="AR9" s="31">
        <v>3.1750841750841752</v>
      </c>
      <c r="AS9" s="31">
        <v>2.0067415730337079</v>
      </c>
      <c r="AT9" s="31">
        <v>1.7263157894736842</v>
      </c>
      <c r="AU9" s="31">
        <v>3.0114155251141552</v>
      </c>
      <c r="AV9" s="31">
        <v>1.6302521008403361</v>
      </c>
      <c r="AW9" s="31">
        <v>2.9087499999999999</v>
      </c>
      <c r="AX9" s="31">
        <v>1.7083333333333333</v>
      </c>
      <c r="AY9" s="31">
        <v>2.3154090126060569</v>
      </c>
    </row>
    <row r="10" spans="1:51" x14ac:dyDescent="0.15">
      <c r="A10" s="17">
        <v>1979</v>
      </c>
      <c r="B10" s="31">
        <v>1.8</v>
      </c>
      <c r="C10" s="31"/>
      <c r="D10" s="31">
        <v>5.7526315789473683</v>
      </c>
      <c r="E10" s="31">
        <v>1.892391304347826</v>
      </c>
      <c r="F10" s="31">
        <v>4.6762820512820511</v>
      </c>
      <c r="G10" s="31">
        <v>2.3207792207792206</v>
      </c>
      <c r="H10" s="31">
        <v>2.0930232558139537</v>
      </c>
      <c r="I10" s="31">
        <v>2.4736842105263159</v>
      </c>
      <c r="J10" s="31">
        <v>2.3011152416356877</v>
      </c>
      <c r="K10" s="31">
        <v>2.6</v>
      </c>
      <c r="L10" s="31">
        <v>3.0160818713450293</v>
      </c>
      <c r="M10" s="31">
        <v>3.1915254237288138</v>
      </c>
      <c r="N10" s="31">
        <v>2.6</v>
      </c>
      <c r="O10" s="31">
        <v>3.7540772532188842</v>
      </c>
      <c r="P10" s="31">
        <v>2.5391304347826087</v>
      </c>
      <c r="Q10" s="31">
        <v>1.9661229611041404</v>
      </c>
      <c r="R10" s="31">
        <v>2.2051948051948052</v>
      </c>
      <c r="S10" s="31">
        <v>1.7834101382488479</v>
      </c>
      <c r="T10" s="31">
        <v>2.5040650406504064</v>
      </c>
      <c r="U10" s="31">
        <v>2.3949579831932772</v>
      </c>
      <c r="V10" s="31">
        <v>2.9601503759398495</v>
      </c>
      <c r="W10" s="31">
        <v>3.0203389830508476</v>
      </c>
      <c r="X10" s="31">
        <v>1.95</v>
      </c>
      <c r="Y10" s="31">
        <v>1.817251461988304</v>
      </c>
      <c r="Z10" s="31">
        <v>1.8189075630252101</v>
      </c>
      <c r="AA10" s="31">
        <v>2.058918918918919</v>
      </c>
      <c r="AB10" s="31">
        <v>2.1838383838383839</v>
      </c>
      <c r="AC10" s="31">
        <v>2.0434782608695654</v>
      </c>
      <c r="AD10" s="31">
        <v>2.7322834645669292</v>
      </c>
      <c r="AE10" s="31">
        <v>3.7586206896551726</v>
      </c>
      <c r="AF10" s="31">
        <v>2.260816326530612</v>
      </c>
      <c r="AG10" s="31">
        <v>1.6507936507936507</v>
      </c>
      <c r="AH10" s="31">
        <v>1.618125</v>
      </c>
      <c r="AI10" s="31">
        <v>2.5125000000000002</v>
      </c>
      <c r="AJ10" s="31">
        <v>2.0755102040816324</v>
      </c>
      <c r="AK10" s="31">
        <v>2.4226415094339622</v>
      </c>
      <c r="AL10" s="31">
        <v>2.1903061224489795</v>
      </c>
      <c r="AM10" s="31">
        <v>2</v>
      </c>
      <c r="AN10" s="31">
        <v>2.1023255813953488</v>
      </c>
      <c r="AO10" s="31">
        <v>1.7813953488372094</v>
      </c>
      <c r="AP10" s="31">
        <v>1.6306451612903226</v>
      </c>
      <c r="AQ10" s="31">
        <v>2.55663082437276</v>
      </c>
      <c r="AR10" s="31">
        <v>3.374792703150912</v>
      </c>
      <c r="AS10" s="31">
        <v>1.9057471264367816</v>
      </c>
      <c r="AT10" s="31">
        <v>1.8190184049079754</v>
      </c>
      <c r="AU10" s="31">
        <v>2.9237983587338805</v>
      </c>
      <c r="AV10" s="31">
        <v>1.2803418803418802</v>
      </c>
      <c r="AW10" s="31">
        <v>3.1358974358974359</v>
      </c>
      <c r="AX10" s="31">
        <v>1.7725</v>
      </c>
      <c r="AY10" s="31">
        <v>2.4038740841071164</v>
      </c>
    </row>
    <row r="11" spans="1:51" x14ac:dyDescent="0.15">
      <c r="A11" s="17">
        <v>1980</v>
      </c>
      <c r="B11" s="31">
        <v>1.6496</v>
      </c>
      <c r="C11" s="31"/>
      <c r="D11" s="31">
        <v>6.4615384615384617</v>
      </c>
      <c r="E11" s="31">
        <v>1.316909294512878</v>
      </c>
      <c r="F11" s="31">
        <v>4.9909677419354841</v>
      </c>
      <c r="G11" s="31">
        <v>2.1840000000000002</v>
      </c>
      <c r="H11" s="31">
        <v>1.9534883720930232</v>
      </c>
      <c r="I11" s="31">
        <v>2.2222222222222223</v>
      </c>
      <c r="J11" s="31">
        <v>2.5</v>
      </c>
      <c r="K11" s="31">
        <v>1.6</v>
      </c>
      <c r="L11" s="31">
        <v>3.1847826086956523</v>
      </c>
      <c r="M11" s="31">
        <v>3.067241379310345</v>
      </c>
      <c r="N11" s="31">
        <v>2.7428571428571429</v>
      </c>
      <c r="O11" s="31">
        <v>3.5405286343612334</v>
      </c>
      <c r="P11" s="31">
        <v>1.9303529411764706</v>
      </c>
      <c r="Q11" s="31">
        <v>1.9038461538461537</v>
      </c>
      <c r="R11" s="31">
        <v>1.7239436619718309</v>
      </c>
      <c r="S11" s="31">
        <v>1.6470588235294117</v>
      </c>
      <c r="T11" s="31">
        <v>2.4</v>
      </c>
      <c r="U11" s="31">
        <v>2.1739130434782608</v>
      </c>
      <c r="V11" s="31">
        <v>3.0900763358778627</v>
      </c>
      <c r="W11" s="31">
        <v>2.4118644067796611</v>
      </c>
      <c r="X11" s="31">
        <v>1.6</v>
      </c>
      <c r="Y11" s="31">
        <v>1.3669724770642202</v>
      </c>
      <c r="Z11" s="31">
        <v>1.8954545454545455</v>
      </c>
      <c r="AA11" s="31">
        <v>1.9143243243243244</v>
      </c>
      <c r="AB11" s="31">
        <v>2.19</v>
      </c>
      <c r="AC11" s="31">
        <v>2</v>
      </c>
      <c r="AD11" s="31">
        <v>2.3831775700934581</v>
      </c>
      <c r="AE11" s="31">
        <v>3.6903225806451614</v>
      </c>
      <c r="AF11" s="31">
        <v>2.3814814814814813</v>
      </c>
      <c r="AG11" s="31">
        <v>1.549738219895288</v>
      </c>
      <c r="AH11" s="31">
        <v>0.89800000000000002</v>
      </c>
      <c r="AI11" s="31">
        <v>2.5090909090909093</v>
      </c>
      <c r="AJ11" s="31">
        <v>1.4745222929936306</v>
      </c>
      <c r="AK11" s="31">
        <v>2.783177570093458</v>
      </c>
      <c r="AL11" s="31">
        <v>2.1446153846153848</v>
      </c>
      <c r="AM11" s="31">
        <v>1.6363636363636365</v>
      </c>
      <c r="AN11" s="31">
        <v>1.7019230769230769</v>
      </c>
      <c r="AO11" s="31">
        <v>1.3105769230769231</v>
      </c>
      <c r="AP11" s="31">
        <v>1.4886075949367088</v>
      </c>
      <c r="AQ11" s="31">
        <v>2.0655430711610485</v>
      </c>
      <c r="AR11" s="31">
        <v>3.4314049586776858</v>
      </c>
      <c r="AS11" s="31">
        <v>1.9503386004514673</v>
      </c>
      <c r="AT11" s="31">
        <v>1.6814891416752844</v>
      </c>
      <c r="AU11" s="31">
        <v>3.0302325581395348</v>
      </c>
      <c r="AV11" s="31">
        <v>1.642016806722689</v>
      </c>
      <c r="AW11" s="31">
        <v>3.2573333333333334</v>
      </c>
      <c r="AX11" s="31">
        <v>1.5538461538461539</v>
      </c>
      <c r="AY11" s="31">
        <v>2.2208255478172245</v>
      </c>
    </row>
    <row r="12" spans="1:51" x14ac:dyDescent="0.15">
      <c r="A12" s="17">
        <v>1981</v>
      </c>
      <c r="B12" s="31">
        <v>1.8</v>
      </c>
      <c r="C12" s="31"/>
      <c r="D12" s="31">
        <v>6.4</v>
      </c>
      <c r="E12" s="31">
        <v>1.8844444444444444</v>
      </c>
      <c r="F12" s="31">
        <v>5.0166134185303513</v>
      </c>
      <c r="G12" s="31">
        <v>2.2999999999999998</v>
      </c>
      <c r="H12" s="31">
        <v>2.0348837209302326</v>
      </c>
      <c r="I12" s="31">
        <v>2.6470588235294117</v>
      </c>
      <c r="J12" s="31">
        <v>2.0988593155893538</v>
      </c>
      <c r="K12" s="31">
        <v>2.1494736842105264</v>
      </c>
      <c r="L12" s="31">
        <v>3.2035971223021584</v>
      </c>
      <c r="M12" s="31">
        <v>3.0710526315789473</v>
      </c>
      <c r="N12" s="31">
        <v>2.8888888888888888</v>
      </c>
      <c r="O12" s="31">
        <v>3.6878923766816145</v>
      </c>
      <c r="P12" s="31">
        <v>2.6391304347826088</v>
      </c>
      <c r="Q12" s="31">
        <v>2.114012738853503</v>
      </c>
      <c r="R12" s="31">
        <v>2.2054794520547945</v>
      </c>
      <c r="S12" s="31">
        <v>1.831858407079646</v>
      </c>
      <c r="T12" s="31">
        <v>2.384976525821596</v>
      </c>
      <c r="U12" s="31">
        <v>2.3050847457627119</v>
      </c>
      <c r="V12" s="31">
        <v>3.2236220472440946</v>
      </c>
      <c r="W12" s="31">
        <v>2.8692307692307693</v>
      </c>
      <c r="X12" s="31">
        <v>1.8503703703703704</v>
      </c>
      <c r="Y12" s="31">
        <v>1.8651558073654391</v>
      </c>
      <c r="Z12" s="31">
        <v>2.0857142857142859</v>
      </c>
      <c r="AA12" s="31">
        <v>1.9205479452054794</v>
      </c>
      <c r="AB12" s="31">
        <v>2.2999999999999998</v>
      </c>
      <c r="AC12" s="31">
        <v>2.1777777777777776</v>
      </c>
      <c r="AD12" s="31">
        <v>2.5727272727272728</v>
      </c>
      <c r="AE12" s="31">
        <v>4.0298507462686564</v>
      </c>
      <c r="AF12" s="31">
        <v>2.3026200873362446</v>
      </c>
      <c r="AG12" s="31">
        <v>1.65625</v>
      </c>
      <c r="AH12" s="31">
        <v>1.4879310344827585</v>
      </c>
      <c r="AI12" s="31">
        <v>2.5345070422535212</v>
      </c>
      <c r="AJ12" s="31">
        <v>1.9614525139664805</v>
      </c>
      <c r="AK12" s="31">
        <v>2.7226415094339624</v>
      </c>
      <c r="AL12" s="31">
        <v>2.3256410256410258</v>
      </c>
      <c r="AM12" s="31">
        <v>1.8333333333333333</v>
      </c>
      <c r="AN12" s="31">
        <v>1.8990825688073394</v>
      </c>
      <c r="AO12" s="31">
        <v>1.3594202898550725</v>
      </c>
      <c r="AP12" s="31">
        <v>1.6362204724409448</v>
      </c>
      <c r="AQ12" s="31">
        <v>2.4590106007067138</v>
      </c>
      <c r="AR12" s="31">
        <v>3.6131147540983606</v>
      </c>
      <c r="AS12" s="31">
        <v>2.1795454545454547</v>
      </c>
      <c r="AT12" s="31">
        <v>1.6820512820512821</v>
      </c>
      <c r="AU12" s="31">
        <v>3.0284023668639053</v>
      </c>
      <c r="AV12" s="31">
        <v>1.3177419354838709</v>
      </c>
      <c r="AW12" s="31">
        <v>3.1086956521739131</v>
      </c>
      <c r="AX12" s="31">
        <v>1.7626841243862521</v>
      </c>
      <c r="AY12" s="31">
        <v>2.391315290525009</v>
      </c>
    </row>
    <row r="13" spans="1:51" x14ac:dyDescent="0.15">
      <c r="A13" s="17">
        <v>1982</v>
      </c>
      <c r="B13" s="31">
        <v>1.9</v>
      </c>
      <c r="C13" s="31"/>
      <c r="D13" s="31">
        <v>6.7081081081081084</v>
      </c>
      <c r="E13" s="31">
        <v>1.8344827586206895</v>
      </c>
      <c r="F13" s="31">
        <v>5.2081632653061227</v>
      </c>
      <c r="G13" s="31">
        <v>2.335294117647059</v>
      </c>
      <c r="H13" s="31">
        <v>2.2696629213483148</v>
      </c>
      <c r="I13" s="31">
        <v>2.6315789473684212</v>
      </c>
      <c r="J13" s="31">
        <v>2.5985401459854014</v>
      </c>
      <c r="K13" s="31">
        <v>2.4</v>
      </c>
      <c r="L13" s="31">
        <v>3.3179104477611938</v>
      </c>
      <c r="M13" s="31">
        <v>3.1991150442477876</v>
      </c>
      <c r="N13" s="31">
        <v>3.0779874213836478</v>
      </c>
      <c r="O13" s="31">
        <v>3.6045454545454545</v>
      </c>
      <c r="P13" s="31">
        <v>2.5587234042553191</v>
      </c>
      <c r="Q13" s="31">
        <v>2.1383177570093457</v>
      </c>
      <c r="R13" s="31">
        <v>2.2067988668555243</v>
      </c>
      <c r="S13" s="31">
        <v>1.9342105263157894</v>
      </c>
      <c r="T13" s="31">
        <v>2.5913043478260871</v>
      </c>
      <c r="U13" s="31">
        <v>2.3865546218487395</v>
      </c>
      <c r="V13" s="31">
        <v>3.1729927007299272</v>
      </c>
      <c r="W13" s="31">
        <v>2.8794425087108015</v>
      </c>
      <c r="X13" s="31">
        <v>2.1</v>
      </c>
      <c r="Y13" s="31">
        <v>1.9006191950464397</v>
      </c>
      <c r="Z13" s="31">
        <v>2.0061224489795917</v>
      </c>
      <c r="AA13" s="31">
        <v>2.1229729729729732</v>
      </c>
      <c r="AB13" s="31">
        <v>2.4490196078431374</v>
      </c>
      <c r="AC13" s="31">
        <v>2.2247191011235956</v>
      </c>
      <c r="AD13" s="31">
        <v>2.6696428571428572</v>
      </c>
      <c r="AE13" s="31">
        <v>4.2125000000000004</v>
      </c>
      <c r="AF13" s="31">
        <v>2.2969565217391303</v>
      </c>
      <c r="AG13" s="31">
        <v>1.6810126582278482</v>
      </c>
      <c r="AH13" s="31">
        <v>1.7546428571428572</v>
      </c>
      <c r="AI13" s="31">
        <v>2.6440298507462687</v>
      </c>
      <c r="AJ13" s="31">
        <v>2.0441860465116277</v>
      </c>
      <c r="AK13" s="31">
        <v>2.7728971962616824</v>
      </c>
      <c r="AL13" s="31">
        <v>2.42</v>
      </c>
      <c r="AM13" s="31">
        <v>2.0909090909090908</v>
      </c>
      <c r="AN13" s="31">
        <v>2.2000000000000002</v>
      </c>
      <c r="AO13" s="31">
        <v>1.8337349397590361</v>
      </c>
      <c r="AP13" s="31">
        <v>1.6466165413533835</v>
      </c>
      <c r="AQ13" s="31">
        <v>2.2510067114093961</v>
      </c>
      <c r="AR13" s="31">
        <v>3.5230263157894739</v>
      </c>
      <c r="AS13" s="31">
        <v>2.0988764044943822</v>
      </c>
      <c r="AT13" s="31">
        <v>1.6603960396039603</v>
      </c>
      <c r="AU13" s="31">
        <v>3.2774999999999999</v>
      </c>
      <c r="AV13" s="31">
        <v>1.4</v>
      </c>
      <c r="AW13" s="31">
        <v>3.493972602739726</v>
      </c>
      <c r="AX13" s="31">
        <v>1.8987341772151898</v>
      </c>
      <c r="AY13" s="31">
        <v>2.4951681936735102</v>
      </c>
    </row>
    <row r="14" spans="1:51" x14ac:dyDescent="0.15">
      <c r="A14" s="17">
        <v>1983</v>
      </c>
      <c r="B14" s="31">
        <v>1.6</v>
      </c>
      <c r="C14" s="31"/>
      <c r="D14" s="31">
        <v>6.8058823529411763</v>
      </c>
      <c r="E14" s="31">
        <v>1.5943502824858757</v>
      </c>
      <c r="F14" s="31">
        <v>4.9675675675675679</v>
      </c>
      <c r="G14" s="31">
        <v>2.2836734693877552</v>
      </c>
      <c r="H14" s="31">
        <v>2.2738095238095237</v>
      </c>
      <c r="I14" s="31">
        <v>2.5</v>
      </c>
      <c r="J14" s="31">
        <v>2.7019607843137257</v>
      </c>
      <c r="K14" s="31">
        <v>2</v>
      </c>
      <c r="L14" s="31">
        <v>3.4605633802816902</v>
      </c>
      <c r="M14" s="31">
        <v>2.4544642857142858</v>
      </c>
      <c r="N14" s="31">
        <v>2.3936708860759492</v>
      </c>
      <c r="O14" s="31">
        <v>2.8119047619047617</v>
      </c>
      <c r="P14" s="31">
        <v>2.0936170212765957</v>
      </c>
      <c r="Q14" s="31">
        <v>1.7180327868852459</v>
      </c>
      <c r="R14" s="31">
        <v>2.1077348066298343</v>
      </c>
      <c r="S14" s="31">
        <v>1.8478260869565217</v>
      </c>
      <c r="T14" s="31">
        <v>2.5044247787610621</v>
      </c>
      <c r="U14" s="31">
        <v>2.5447154471544717</v>
      </c>
      <c r="V14" s="31">
        <v>3.1928571428571431</v>
      </c>
      <c r="W14" s="31">
        <v>2.9385159010600708</v>
      </c>
      <c r="X14" s="31">
        <v>2</v>
      </c>
      <c r="Y14" s="31">
        <v>1.7316455696202531</v>
      </c>
      <c r="Z14" s="31">
        <v>1.8622119815668203</v>
      </c>
      <c r="AA14" s="31">
        <v>2.091780821917808</v>
      </c>
      <c r="AB14" s="31">
        <v>2.4566037735849058</v>
      </c>
      <c r="AC14" s="31">
        <v>2.25</v>
      </c>
      <c r="AD14" s="31">
        <v>2.5652173913043477</v>
      </c>
      <c r="AE14" s="31">
        <v>4.3781249999999998</v>
      </c>
      <c r="AF14" s="31">
        <v>2.3277533039647578</v>
      </c>
      <c r="AG14" s="31">
        <v>1.4615384615384615</v>
      </c>
      <c r="AH14" s="31">
        <v>1.5441379310344827</v>
      </c>
      <c r="AI14" s="31">
        <v>2.5746031746031748</v>
      </c>
      <c r="AJ14" s="31">
        <v>1.9154639175257733</v>
      </c>
      <c r="AK14" s="31">
        <v>2.8117117117117116</v>
      </c>
      <c r="AL14" s="31">
        <v>2.3451776649746194</v>
      </c>
      <c r="AM14" s="31">
        <v>2.2727272727272729</v>
      </c>
      <c r="AN14" s="31">
        <v>1.8</v>
      </c>
      <c r="AO14" s="31">
        <v>1.8792079207920791</v>
      </c>
      <c r="AP14" s="31">
        <v>1.4992481203007519</v>
      </c>
      <c r="AQ14" s="31">
        <v>2.4384364820846907</v>
      </c>
      <c r="AR14" s="31">
        <v>3.4537815126050422</v>
      </c>
      <c r="AS14" s="31">
        <v>2.0808988764044942</v>
      </c>
      <c r="AT14" s="31">
        <v>1.4865384615384616</v>
      </c>
      <c r="AU14" s="31">
        <v>3.3354430379746836</v>
      </c>
      <c r="AV14" s="31">
        <v>1.35</v>
      </c>
      <c r="AW14" s="31">
        <v>3.2105263157894739</v>
      </c>
      <c r="AX14" s="31">
        <v>1.8661016949152542</v>
      </c>
      <c r="AY14" s="31">
        <v>2.3576573860019434</v>
      </c>
    </row>
    <row r="15" spans="1:51" x14ac:dyDescent="0.15">
      <c r="A15" s="17">
        <v>1984</v>
      </c>
      <c r="B15" s="31">
        <v>2</v>
      </c>
      <c r="C15" s="31"/>
      <c r="D15" s="31">
        <v>6.7151515151515149</v>
      </c>
      <c r="E15" s="31">
        <v>1.7322222222222223</v>
      </c>
      <c r="F15" s="31">
        <v>5.1333333333333337</v>
      </c>
      <c r="G15" s="31">
        <v>2.3153846153846156</v>
      </c>
      <c r="H15" s="31">
        <v>2.3296703296703298</v>
      </c>
      <c r="I15" s="31">
        <v>2.6666666666666665</v>
      </c>
      <c r="J15" s="31">
        <v>2.9</v>
      </c>
      <c r="K15" s="31">
        <v>2.4</v>
      </c>
      <c r="L15" s="31">
        <v>3.3878571428571429</v>
      </c>
      <c r="M15" s="31">
        <v>3.180327868852459</v>
      </c>
      <c r="N15" s="31">
        <v>2.8760736196319017</v>
      </c>
      <c r="O15" s="31">
        <v>3.6511627906976742</v>
      </c>
      <c r="P15" s="31">
        <v>2.350199203187251</v>
      </c>
      <c r="Q15" s="31">
        <v>1.9916666666666667</v>
      </c>
      <c r="R15" s="31">
        <v>2.4</v>
      </c>
      <c r="S15" s="31">
        <v>1.8552036199095023</v>
      </c>
      <c r="T15" s="31">
        <v>2.7565217391304349</v>
      </c>
      <c r="U15" s="31">
        <v>2.3809523809523809</v>
      </c>
      <c r="V15" s="31">
        <v>3.02</v>
      </c>
      <c r="W15" s="31">
        <v>3.0142857142857142</v>
      </c>
      <c r="X15" s="31">
        <v>1.9</v>
      </c>
      <c r="Y15" s="31">
        <v>1.8620178041543027</v>
      </c>
      <c r="Z15" s="31">
        <v>1.7181818181818183</v>
      </c>
      <c r="AA15" s="31">
        <v>2.0797297297297299</v>
      </c>
      <c r="AB15" s="31">
        <v>2.5638095238095238</v>
      </c>
      <c r="AC15" s="31">
        <v>2.2758620689655173</v>
      </c>
      <c r="AD15" s="31">
        <v>2.6416666666666666</v>
      </c>
      <c r="AE15" s="31">
        <v>4.2514285714285718</v>
      </c>
      <c r="AF15" s="31">
        <v>2.3743362831858406</v>
      </c>
      <c r="AG15" s="31">
        <v>1.7878048780487805</v>
      </c>
      <c r="AH15" s="31">
        <v>1.5406896551724139</v>
      </c>
      <c r="AI15" s="31">
        <v>2.8111111111111109</v>
      </c>
      <c r="AJ15" s="31">
        <v>1.8166666666666667</v>
      </c>
      <c r="AK15" s="31">
        <v>2.8162895927601812</v>
      </c>
      <c r="AL15" s="31">
        <v>2.5666666666666669</v>
      </c>
      <c r="AM15" s="31">
        <v>2.2999999999999998</v>
      </c>
      <c r="AN15" s="31">
        <v>2.2999999999999998</v>
      </c>
      <c r="AO15" s="31">
        <v>1.8754060324825985</v>
      </c>
      <c r="AP15" s="31">
        <v>1.7434482758620691</v>
      </c>
      <c r="AQ15" s="31">
        <v>1.78125</v>
      </c>
      <c r="AR15" s="31">
        <v>3.540983606557377</v>
      </c>
      <c r="AS15" s="31">
        <v>2.1318181818181818</v>
      </c>
      <c r="AT15" s="31">
        <v>1.7164461247637051</v>
      </c>
      <c r="AU15" s="31">
        <v>3.6512500000000001</v>
      </c>
      <c r="AV15" s="31">
        <v>1.7904761904761906</v>
      </c>
      <c r="AW15" s="31">
        <v>3.4513513513513514</v>
      </c>
      <c r="AX15" s="31">
        <v>1.8140495867768596</v>
      </c>
      <c r="AY15" s="31">
        <v>2.4519165011235224</v>
      </c>
    </row>
    <row r="16" spans="1:51" x14ac:dyDescent="0.15">
      <c r="A16" s="17">
        <v>1985</v>
      </c>
      <c r="B16" s="31">
        <v>2.2000000000000002</v>
      </c>
      <c r="C16" s="31"/>
      <c r="D16" s="31">
        <v>6.6407185628742518</v>
      </c>
      <c r="E16" s="31">
        <v>1.8336693548387097</v>
      </c>
      <c r="F16" s="31">
        <v>5.0898089171974519</v>
      </c>
      <c r="G16" s="31">
        <v>2.5217993079584775</v>
      </c>
      <c r="H16" s="31">
        <v>2.0449438202247192</v>
      </c>
      <c r="I16" s="31">
        <v>2.6818181818181817</v>
      </c>
      <c r="J16" s="31">
        <v>2.6</v>
      </c>
      <c r="K16" s="31">
        <v>2.5010101010101011</v>
      </c>
      <c r="L16" s="31">
        <v>3.0909090909090908</v>
      </c>
      <c r="M16" s="31">
        <v>3.510344827586207</v>
      </c>
      <c r="N16" s="31">
        <v>3.1257861635220126</v>
      </c>
      <c r="O16" s="31">
        <v>3.3176744186046512</v>
      </c>
      <c r="P16" s="31">
        <v>2.5673076923076925</v>
      </c>
      <c r="Q16" s="31">
        <v>2.2162162162162162</v>
      </c>
      <c r="R16" s="31">
        <v>2.3156249999999998</v>
      </c>
      <c r="S16" s="31">
        <v>1.8963963963963963</v>
      </c>
      <c r="T16" s="31">
        <v>2.8869565217391306</v>
      </c>
      <c r="U16" s="31">
        <v>2.2975206611570247</v>
      </c>
      <c r="V16" s="31">
        <v>3.26</v>
      </c>
      <c r="W16" s="31">
        <v>2.9368807339449541</v>
      </c>
      <c r="X16" s="31">
        <v>2</v>
      </c>
      <c r="Y16" s="31">
        <v>1.9242424242424243</v>
      </c>
      <c r="Z16" s="31">
        <v>1.4153846153846155</v>
      </c>
      <c r="AA16" s="31">
        <v>2.0469696969696969</v>
      </c>
      <c r="AB16" s="31">
        <v>2.6303030303030304</v>
      </c>
      <c r="AC16" s="31">
        <v>2.3103448275862069</v>
      </c>
      <c r="AD16" s="31">
        <v>2.8220338983050848</v>
      </c>
      <c r="AE16" s="31">
        <v>4.3764705882352946</v>
      </c>
      <c r="AF16" s="31">
        <v>2.362780269058296</v>
      </c>
      <c r="AG16" s="31">
        <v>1.8025316455696203</v>
      </c>
      <c r="AH16" s="31">
        <v>1.2772881355932204</v>
      </c>
      <c r="AI16" s="31">
        <v>3.1724137931034484</v>
      </c>
      <c r="AJ16" s="31">
        <v>2.2636363636363637</v>
      </c>
      <c r="AK16" s="31">
        <v>2.7675925925925924</v>
      </c>
      <c r="AL16" s="31">
        <v>2.664321608040201</v>
      </c>
      <c r="AM16" s="31">
        <v>2.1</v>
      </c>
      <c r="AN16" s="31">
        <v>2.4</v>
      </c>
      <c r="AO16" s="31">
        <v>1.38</v>
      </c>
      <c r="AP16" s="31">
        <v>1.925</v>
      </c>
      <c r="AQ16" s="31">
        <v>2.3357142857142859</v>
      </c>
      <c r="AR16" s="31">
        <v>3.4446280991735536</v>
      </c>
      <c r="AS16" s="31">
        <v>2.1348314606741572</v>
      </c>
      <c r="AT16" s="31">
        <v>1.6309523809523809</v>
      </c>
      <c r="AU16" s="31">
        <v>3.2437499999999999</v>
      </c>
      <c r="AV16" s="31">
        <v>2.0163934426229506</v>
      </c>
      <c r="AW16" s="31">
        <v>3.0794520547945203</v>
      </c>
      <c r="AX16" s="31">
        <v>1.6563106796116505</v>
      </c>
      <c r="AY16" s="31">
        <v>2.4597509138122096</v>
      </c>
    </row>
    <row r="17" spans="1:51" x14ac:dyDescent="0.15">
      <c r="A17" s="17">
        <v>1986</v>
      </c>
      <c r="B17" s="31">
        <v>1.6</v>
      </c>
      <c r="C17" s="31"/>
      <c r="D17" s="31">
        <v>7.129943502824859</v>
      </c>
      <c r="E17" s="31">
        <v>2.0366492146596857</v>
      </c>
      <c r="F17" s="31">
        <v>5.1357142857142861</v>
      </c>
      <c r="G17" s="31">
        <v>2.5829787234042554</v>
      </c>
      <c r="H17" s="31">
        <v>2.4588235294117649</v>
      </c>
      <c r="I17" s="31">
        <v>2.1739130434782608</v>
      </c>
      <c r="J17" s="31">
        <v>2.5</v>
      </c>
      <c r="K17" s="31">
        <v>1.7</v>
      </c>
      <c r="L17" s="31">
        <v>3.3714285714285714</v>
      </c>
      <c r="M17" s="31">
        <v>3.330909090909091</v>
      </c>
      <c r="N17" s="31">
        <v>2.8666666666666667</v>
      </c>
      <c r="O17" s="31">
        <v>3.3333333333333335</v>
      </c>
      <c r="P17" s="31">
        <v>2.556</v>
      </c>
      <c r="Q17" s="31">
        <v>2.0218579234972678</v>
      </c>
      <c r="R17" s="31">
        <v>2.6033333333333335</v>
      </c>
      <c r="S17" s="31">
        <v>1.9909502262443439</v>
      </c>
      <c r="T17" s="31">
        <v>2.2622222222222224</v>
      </c>
      <c r="U17" s="31">
        <v>2.564516129032258</v>
      </c>
      <c r="V17" s="31">
        <v>3.2446327683615821</v>
      </c>
      <c r="W17" s="31">
        <v>3.3947368421052633</v>
      </c>
      <c r="X17" s="31">
        <v>2</v>
      </c>
      <c r="Y17" s="31">
        <v>1.7812688821752265</v>
      </c>
      <c r="Z17" s="31">
        <v>1.92</v>
      </c>
      <c r="AA17" s="31">
        <v>2.1414492753623189</v>
      </c>
      <c r="AB17" s="31">
        <v>2.6461538461538461</v>
      </c>
      <c r="AC17" s="31">
        <v>2.2588235294117647</v>
      </c>
      <c r="AD17" s="31">
        <v>2.5826086956521741</v>
      </c>
      <c r="AE17" s="31">
        <v>4.2781250000000002</v>
      </c>
      <c r="AF17" s="31">
        <v>2.4089086859688198</v>
      </c>
      <c r="AG17" s="31">
        <v>1.3953488372093024</v>
      </c>
      <c r="AH17" s="31">
        <v>1.7616666666666667</v>
      </c>
      <c r="AI17" s="31">
        <v>2.95</v>
      </c>
      <c r="AJ17" s="31">
        <v>2.0909090909090908</v>
      </c>
      <c r="AK17" s="31">
        <v>2.8234234234234235</v>
      </c>
      <c r="AL17" s="31">
        <v>2.5643216080402009</v>
      </c>
      <c r="AM17" s="31">
        <v>2.5555555555555554</v>
      </c>
      <c r="AN17" s="31">
        <v>1.6</v>
      </c>
      <c r="AO17" s="31">
        <v>1.9851063829787234</v>
      </c>
      <c r="AP17" s="31">
        <v>1.5371428571428571</v>
      </c>
      <c r="AQ17" s="31">
        <v>2.2883435582822087</v>
      </c>
      <c r="AR17" s="31">
        <v>3.4159999999999999</v>
      </c>
      <c r="AS17" s="31">
        <v>2.1279069767441858</v>
      </c>
      <c r="AT17" s="31">
        <v>1.318918918918919</v>
      </c>
      <c r="AU17" s="31">
        <v>3.4864197530864196</v>
      </c>
      <c r="AV17" s="31">
        <v>1.4052631578947368</v>
      </c>
      <c r="AW17" s="31">
        <v>2.92</v>
      </c>
      <c r="AX17" s="31">
        <v>1.8807692307692307</v>
      </c>
      <c r="AY17" s="31">
        <v>2.49278082587352</v>
      </c>
    </row>
    <row r="18" spans="1:51" x14ac:dyDescent="0.15">
      <c r="A18" s="17">
        <v>1987</v>
      </c>
      <c r="B18" s="31">
        <v>2.1</v>
      </c>
      <c r="C18" s="31"/>
      <c r="D18" s="31">
        <v>7.2789473684210524</v>
      </c>
      <c r="E18" s="31">
        <v>1.7461928934010151</v>
      </c>
      <c r="F18" s="31">
        <v>5.3</v>
      </c>
      <c r="G18" s="31">
        <v>2.6960000000000002</v>
      </c>
      <c r="H18" s="31">
        <v>2.2976190476190474</v>
      </c>
      <c r="I18" s="31">
        <v>2.2857142857142856</v>
      </c>
      <c r="J18" s="31">
        <v>2.5018181818181819</v>
      </c>
      <c r="K18" s="31">
        <v>2.2000000000000002</v>
      </c>
      <c r="L18" s="31">
        <v>3.5456692913385828</v>
      </c>
      <c r="M18" s="31">
        <v>3.169</v>
      </c>
      <c r="N18" s="31">
        <v>3.080821917808219</v>
      </c>
      <c r="O18" s="31">
        <v>3.3515000000000001</v>
      </c>
      <c r="P18" s="31">
        <v>2.5083333333333333</v>
      </c>
      <c r="Q18" s="31">
        <v>2.0355971896955505</v>
      </c>
      <c r="R18" s="31">
        <v>2.7055555555555557</v>
      </c>
      <c r="S18" s="31">
        <v>1.8529411764705883</v>
      </c>
      <c r="T18" s="31">
        <v>2.6196078431372549</v>
      </c>
      <c r="U18" s="31">
        <v>2.2195121951219514</v>
      </c>
      <c r="V18" s="31">
        <v>2.9214285714285713</v>
      </c>
      <c r="W18" s="31">
        <v>2.9714285714285715</v>
      </c>
      <c r="X18" s="31">
        <v>2.2000000000000002</v>
      </c>
      <c r="Y18" s="31">
        <v>1.7666666666666666</v>
      </c>
      <c r="Z18" s="31">
        <v>1.9136363636363636</v>
      </c>
      <c r="AA18" s="31">
        <v>2.2145161290322579</v>
      </c>
      <c r="AB18" s="31">
        <v>2.679611650485437</v>
      </c>
      <c r="AC18" s="31">
        <v>2.0963855421686746</v>
      </c>
      <c r="AD18" s="31">
        <v>2.5625</v>
      </c>
      <c r="AE18" s="31">
        <v>4.3967213114754102</v>
      </c>
      <c r="AF18" s="31">
        <v>2.373148148148148</v>
      </c>
      <c r="AG18" s="31">
        <v>1.7106382978723405</v>
      </c>
      <c r="AH18" s="31">
        <v>1.6263157894736842</v>
      </c>
      <c r="AI18" s="31">
        <v>3.0592857142857142</v>
      </c>
      <c r="AJ18" s="31">
        <v>1.9153846153846155</v>
      </c>
      <c r="AK18" s="31">
        <v>2.6838095238095239</v>
      </c>
      <c r="AL18" s="31">
        <v>2.5722222222222224</v>
      </c>
      <c r="AM18" s="31">
        <v>2.375</v>
      </c>
      <c r="AN18" s="31">
        <v>2</v>
      </c>
      <c r="AO18" s="31">
        <v>1.7974025974025973</v>
      </c>
      <c r="AP18" s="31">
        <v>1.6968553459119498</v>
      </c>
      <c r="AQ18" s="31">
        <v>2.4475308641975309</v>
      </c>
      <c r="AR18" s="31">
        <v>3.6031007751937985</v>
      </c>
      <c r="AS18" s="31">
        <v>2.0670103092783507</v>
      </c>
      <c r="AT18" s="31">
        <v>1.6421052631578947</v>
      </c>
      <c r="AU18" s="31">
        <v>3.5972602739726027</v>
      </c>
      <c r="AV18" s="31">
        <v>1.6036363636363635</v>
      </c>
      <c r="AW18" s="31">
        <v>2.6492753623188405</v>
      </c>
      <c r="AX18" s="31">
        <v>1.8491666666666666</v>
      </c>
      <c r="AY18" s="31">
        <v>2.4521809987860244</v>
      </c>
    </row>
    <row r="19" spans="1:51" x14ac:dyDescent="0.15">
      <c r="A19" s="17">
        <v>1988</v>
      </c>
      <c r="B19" s="31">
        <v>2</v>
      </c>
      <c r="C19" s="31"/>
      <c r="D19" s="31">
        <v>7.3611111111111107</v>
      </c>
      <c r="E19" s="31">
        <v>1.7226804123711341</v>
      </c>
      <c r="F19" s="31">
        <v>5.15</v>
      </c>
      <c r="G19" s="31">
        <v>2.398181818181818</v>
      </c>
      <c r="H19" s="31">
        <v>2.3797468354430378</v>
      </c>
      <c r="I19" s="31">
        <v>2.6153846153846154</v>
      </c>
      <c r="J19" s="31">
        <v>2.4</v>
      </c>
      <c r="K19" s="31">
        <v>2.2000000000000002</v>
      </c>
      <c r="L19" s="31">
        <v>3.4043859649122807</v>
      </c>
      <c r="M19" s="31">
        <v>2.2066666666666666</v>
      </c>
      <c r="N19" s="31">
        <v>1.9872340425531916</v>
      </c>
      <c r="O19" s="31">
        <v>2.1124999999999998</v>
      </c>
      <c r="P19" s="31">
        <v>2.0294117647058822</v>
      </c>
      <c r="Q19" s="31">
        <v>1.7166666666666666</v>
      </c>
      <c r="R19" s="31">
        <v>2.5098591549295777</v>
      </c>
      <c r="S19" s="31">
        <v>1.9203980099502487</v>
      </c>
      <c r="T19" s="31">
        <v>2.7061224489795919</v>
      </c>
      <c r="U19" s="31">
        <v>2.3577981651376145</v>
      </c>
      <c r="V19" s="31">
        <v>2.2210526315789472</v>
      </c>
      <c r="W19" s="31">
        <v>1.74</v>
      </c>
      <c r="X19" s="31">
        <v>2</v>
      </c>
      <c r="Y19" s="31">
        <v>1.311340206185567</v>
      </c>
      <c r="Z19" s="31">
        <v>1.55</v>
      </c>
      <c r="AA19" s="31">
        <v>1.9147058823529413</v>
      </c>
      <c r="AB19" s="31">
        <v>2.6196078431372549</v>
      </c>
      <c r="AC19" s="31">
        <v>1.7804878048780488</v>
      </c>
      <c r="AD19" s="31">
        <v>2.3272727272727272</v>
      </c>
      <c r="AE19" s="31">
        <v>4.3220338983050848</v>
      </c>
      <c r="AF19" s="31">
        <v>2.2690821256038647</v>
      </c>
      <c r="AG19" s="31">
        <v>1.7711111111111111</v>
      </c>
      <c r="AH19" s="31">
        <v>0.71851851851851856</v>
      </c>
      <c r="AI19" s="31">
        <v>2.1803076923076925</v>
      </c>
      <c r="AJ19" s="31">
        <v>1.7017316017316018</v>
      </c>
      <c r="AK19" s="31">
        <v>2.5623188405797102</v>
      </c>
      <c r="AL19" s="31">
        <v>2.3285714285714287</v>
      </c>
      <c r="AM19" s="31">
        <v>2.3333333333333335</v>
      </c>
      <c r="AN19" s="31">
        <v>2.1</v>
      </c>
      <c r="AO19" s="31">
        <v>0.96578947368421053</v>
      </c>
      <c r="AP19" s="31">
        <v>1.4478260869565218</v>
      </c>
      <c r="AQ19" s="31">
        <v>1.671875</v>
      </c>
      <c r="AR19" s="31">
        <v>3.4555555555555557</v>
      </c>
      <c r="AS19" s="31">
        <v>1.8282051282051281</v>
      </c>
      <c r="AT19" s="31">
        <v>1.8611570247933884</v>
      </c>
      <c r="AU19" s="31">
        <v>3.5412499999999998</v>
      </c>
      <c r="AV19" s="31">
        <v>1.4272727272727272</v>
      </c>
      <c r="AW19" s="31">
        <v>1.3100529100529101</v>
      </c>
      <c r="AX19" s="31">
        <v>1.6473684210526316</v>
      </c>
      <c r="AY19" s="31">
        <v>1.9412391347979805</v>
      </c>
    </row>
    <row r="20" spans="1:51" x14ac:dyDescent="0.15">
      <c r="A20" s="17">
        <v>1989</v>
      </c>
      <c r="B20" s="31">
        <v>2.2000000000000002</v>
      </c>
      <c r="C20" s="31"/>
      <c r="D20" s="31">
        <v>6.9189189189189193</v>
      </c>
      <c r="E20" s="31">
        <v>2.2280000000000002</v>
      </c>
      <c r="F20" s="31">
        <v>5.1041916167664674</v>
      </c>
      <c r="G20" s="31">
        <v>2.2999999999999998</v>
      </c>
      <c r="H20" s="31">
        <v>2.1686746987951806</v>
      </c>
      <c r="I20" s="31">
        <v>2.92</v>
      </c>
      <c r="J20" s="31">
        <v>2.2999999999999998</v>
      </c>
      <c r="K20" s="31">
        <v>2.7</v>
      </c>
      <c r="L20" s="31">
        <v>3.6098214285714287</v>
      </c>
      <c r="M20" s="31">
        <v>3.2054545454545456</v>
      </c>
      <c r="N20" s="31">
        <v>3.0714285714285716</v>
      </c>
      <c r="O20" s="31">
        <v>2.7708333333333335</v>
      </c>
      <c r="P20" s="31">
        <v>2.2938775510204081</v>
      </c>
      <c r="Q20" s="31">
        <v>2.3609442060085839</v>
      </c>
      <c r="R20" s="31">
        <v>2.6033333333333335</v>
      </c>
      <c r="S20" s="31">
        <v>1.8181818181818181</v>
      </c>
      <c r="T20" s="31">
        <v>2.6208333333333331</v>
      </c>
      <c r="U20" s="31">
        <v>2.4951456310679609</v>
      </c>
      <c r="V20" s="31">
        <v>3.3580645161290321</v>
      </c>
      <c r="W20" s="31">
        <v>2.4615384615384617</v>
      </c>
      <c r="X20" s="31">
        <v>2.4</v>
      </c>
      <c r="Y20" s="31">
        <v>1.8134048257372655</v>
      </c>
      <c r="Z20" s="31">
        <v>1.9</v>
      </c>
      <c r="AA20" s="31">
        <v>1.7828124999999999</v>
      </c>
      <c r="AB20" s="31">
        <v>2.8134615384615387</v>
      </c>
      <c r="AC20" s="31">
        <v>1.9104477611940298</v>
      </c>
      <c r="AD20" s="31">
        <v>2.1711711711711712</v>
      </c>
      <c r="AE20" s="31">
        <v>4.4400000000000004</v>
      </c>
      <c r="AF20" s="31">
        <v>2.1817307692307693</v>
      </c>
      <c r="AG20" s="31">
        <v>2.2543689320388349</v>
      </c>
      <c r="AH20" s="31">
        <v>0.88823529411764701</v>
      </c>
      <c r="AI20" s="31">
        <v>2.8018461538461539</v>
      </c>
      <c r="AJ20" s="31">
        <v>2.1312500000000001</v>
      </c>
      <c r="AK20" s="31">
        <v>2.7523809523809524</v>
      </c>
      <c r="AL20" s="31">
        <v>2.4398963730569947</v>
      </c>
      <c r="AM20" s="31">
        <v>2.5</v>
      </c>
      <c r="AN20" s="31">
        <v>2.4</v>
      </c>
      <c r="AO20" s="31">
        <v>1.0578947368421052</v>
      </c>
      <c r="AP20" s="31">
        <v>2.0582352941176469</v>
      </c>
      <c r="AQ20" s="31">
        <v>2.4506393861892581</v>
      </c>
      <c r="AR20" s="31">
        <v>3.31</v>
      </c>
      <c r="AS20" s="31">
        <v>2.1014492753623188</v>
      </c>
      <c r="AT20" s="31">
        <v>2.1375000000000002</v>
      </c>
      <c r="AU20" s="31">
        <v>3.6076923076923078</v>
      </c>
      <c r="AV20" s="31">
        <v>1.85</v>
      </c>
      <c r="AW20" s="31">
        <v>2.2444444444444445</v>
      </c>
      <c r="AX20" s="31">
        <v>1.6145454545454545</v>
      </c>
      <c r="AY20" s="31">
        <v>2.3071011766206433</v>
      </c>
    </row>
    <row r="21" spans="1:51" x14ac:dyDescent="0.15">
      <c r="A21" s="17">
        <v>1990</v>
      </c>
      <c r="B21" s="31">
        <v>1.5</v>
      </c>
      <c r="C21" s="31"/>
      <c r="D21" s="31">
        <v>7.287179487179487</v>
      </c>
      <c r="E21" s="31">
        <v>1.7825641025641026</v>
      </c>
      <c r="F21" s="31">
        <v>5.0963190184049081</v>
      </c>
      <c r="G21" s="31">
        <v>2.4548387096774196</v>
      </c>
      <c r="H21" s="31">
        <v>1.8390804597701149</v>
      </c>
      <c r="I21" s="31">
        <v>2.9565217391304346</v>
      </c>
      <c r="J21" s="31">
        <v>2.2999999999999998</v>
      </c>
      <c r="K21" s="31">
        <v>2</v>
      </c>
      <c r="L21" s="31">
        <v>3.6141592920353984</v>
      </c>
      <c r="M21" s="31">
        <v>3.72</v>
      </c>
      <c r="N21" s="31">
        <v>3.1714285714285713</v>
      </c>
      <c r="O21" s="31">
        <v>3.5474999999999999</v>
      </c>
      <c r="P21" s="31">
        <v>2.44</v>
      </c>
      <c r="Q21" s="31">
        <v>2.2036363636363636</v>
      </c>
      <c r="R21" s="31">
        <v>2.2000000000000002</v>
      </c>
      <c r="S21" s="31">
        <v>2.046875</v>
      </c>
      <c r="T21" s="31">
        <v>3.0133333333333332</v>
      </c>
      <c r="U21" s="31">
        <v>2.25</v>
      </c>
      <c r="V21" s="31">
        <v>3.6793103448275861</v>
      </c>
      <c r="W21" s="31">
        <v>2.7333333333333334</v>
      </c>
      <c r="X21" s="31">
        <v>1.8</v>
      </c>
      <c r="Y21" s="31">
        <v>1.9175977653631284</v>
      </c>
      <c r="Z21" s="31">
        <v>2.0975609756097562</v>
      </c>
      <c r="AA21" s="31">
        <v>1.973972602739726</v>
      </c>
      <c r="AB21" s="31">
        <v>2.7734693877551022</v>
      </c>
      <c r="AC21" s="31">
        <v>2.0428571428571427</v>
      </c>
      <c r="AD21" s="31">
        <v>2.2363636363636363</v>
      </c>
      <c r="AE21" s="31">
        <v>4.3</v>
      </c>
      <c r="AF21" s="31">
        <v>2.2106060606060605</v>
      </c>
      <c r="AG21" s="31">
        <v>2.1510638297872342</v>
      </c>
      <c r="AH21" s="31">
        <v>1.07</v>
      </c>
      <c r="AI21" s="31">
        <v>3.3</v>
      </c>
      <c r="AJ21" s="31">
        <v>1.8431924882629107</v>
      </c>
      <c r="AK21" s="31">
        <v>2.7705882352941176</v>
      </c>
      <c r="AL21" s="31">
        <v>2.4836842105263157</v>
      </c>
      <c r="AM21" s="31">
        <v>2.2222222222222223</v>
      </c>
      <c r="AN21" s="31">
        <v>1.9</v>
      </c>
      <c r="AO21" s="31">
        <v>1.5149999999999999</v>
      </c>
      <c r="AP21" s="31">
        <v>2.17</v>
      </c>
      <c r="AQ21" s="31">
        <v>2.0512820512820511</v>
      </c>
      <c r="AR21" s="31">
        <v>3.3967999999999998</v>
      </c>
      <c r="AS21" s="31">
        <v>2.125</v>
      </c>
      <c r="AT21" s="31">
        <v>2.2413793103448274</v>
      </c>
      <c r="AU21" s="31">
        <v>3.868354430379747</v>
      </c>
      <c r="AV21" s="31">
        <v>2.0392857142857141</v>
      </c>
      <c r="AW21" s="31">
        <v>2.6823529411764704</v>
      </c>
      <c r="AX21" s="31">
        <v>1.789655172413793</v>
      </c>
      <c r="AY21" s="31">
        <v>2.3957398000983123</v>
      </c>
    </row>
    <row r="22" spans="1:51" x14ac:dyDescent="0.15">
      <c r="A22" s="17">
        <v>1991</v>
      </c>
      <c r="B22" s="31">
        <v>2.1</v>
      </c>
      <c r="C22" s="31"/>
      <c r="D22" s="31">
        <v>7.13</v>
      </c>
      <c r="E22" s="31">
        <v>2.2218181818181817</v>
      </c>
      <c r="F22" s="31">
        <v>5.125</v>
      </c>
      <c r="G22" s="31">
        <v>2.7080000000000002</v>
      </c>
      <c r="H22" s="31">
        <v>1.9285714285714286</v>
      </c>
      <c r="I22" s="31">
        <v>2.65</v>
      </c>
      <c r="J22" s="31">
        <v>2.9</v>
      </c>
      <c r="K22" s="31">
        <v>3</v>
      </c>
      <c r="L22" s="31">
        <v>3.4910569105691058</v>
      </c>
      <c r="M22" s="31">
        <v>3.3284210526315792</v>
      </c>
      <c r="N22" s="31">
        <v>2.5555555555555554</v>
      </c>
      <c r="O22" s="31">
        <v>3.4916666666666667</v>
      </c>
      <c r="P22" s="31">
        <v>2.012</v>
      </c>
      <c r="Q22" s="31">
        <v>2.2282608695652173</v>
      </c>
      <c r="R22" s="31">
        <v>2.5</v>
      </c>
      <c r="S22" s="31">
        <v>1.6417910447761195</v>
      </c>
      <c r="T22" s="31">
        <v>2.3488372093023258</v>
      </c>
      <c r="U22" s="31">
        <v>2.0303030303030303</v>
      </c>
      <c r="V22" s="31">
        <v>3.6142857142857143</v>
      </c>
      <c r="W22" s="31">
        <v>3.3020408163265307</v>
      </c>
      <c r="X22" s="31">
        <v>2.5</v>
      </c>
      <c r="Y22" s="31">
        <v>1.9356164383561645</v>
      </c>
      <c r="Z22" s="31">
        <v>2.1651162790697676</v>
      </c>
      <c r="AA22" s="31">
        <v>2.0758333333333332</v>
      </c>
      <c r="AB22" s="31">
        <v>2.4378947368421051</v>
      </c>
      <c r="AC22" s="31">
        <v>1.7567567567567568</v>
      </c>
      <c r="AD22" s="31">
        <v>2.192982456140351</v>
      </c>
      <c r="AE22" s="31">
        <v>4.2424242424242422</v>
      </c>
      <c r="AF22" s="31">
        <v>2.1035897435897435</v>
      </c>
      <c r="AG22" s="31">
        <v>2.2615384615384615</v>
      </c>
      <c r="AH22" s="31">
        <v>1.4484848484848485</v>
      </c>
      <c r="AI22" s="31">
        <v>2.4230769230769229</v>
      </c>
      <c r="AJ22" s="31">
        <v>1.8956521739130434</v>
      </c>
      <c r="AK22" s="31">
        <v>2.7488372093023257</v>
      </c>
      <c r="AL22" s="31">
        <v>2.1301587301587301</v>
      </c>
      <c r="AM22" s="31">
        <v>2.2857142857142856</v>
      </c>
      <c r="AN22" s="31">
        <v>2.6</v>
      </c>
      <c r="AO22" s="31">
        <v>1.7942528735632184</v>
      </c>
      <c r="AP22" s="31">
        <v>1.9775757575757575</v>
      </c>
      <c r="AQ22" s="31">
        <v>2.5526315789473686</v>
      </c>
      <c r="AR22" s="31">
        <v>3.5546875</v>
      </c>
      <c r="AS22" s="31">
        <v>2.1377049180327869</v>
      </c>
      <c r="AT22" s="31">
        <v>1.9824561403508771</v>
      </c>
      <c r="AU22" s="31">
        <v>3.8076923076923075</v>
      </c>
      <c r="AV22" s="31">
        <v>1.6865384615384615</v>
      </c>
      <c r="AW22" s="31">
        <v>2.7454545454545456</v>
      </c>
      <c r="AX22" s="31">
        <v>1.9848484848484849</v>
      </c>
      <c r="AY22" s="31">
        <v>2.4593751010770775</v>
      </c>
    </row>
    <row r="23" spans="1:51" x14ac:dyDescent="0.15">
      <c r="A23" s="17">
        <v>1992</v>
      </c>
      <c r="B23" s="31">
        <v>2.1</v>
      </c>
      <c r="C23" s="31"/>
      <c r="D23" s="31">
        <v>6.8</v>
      </c>
      <c r="E23" s="31">
        <v>2.33</v>
      </c>
      <c r="F23" s="31">
        <v>5.3482758620689657</v>
      </c>
      <c r="G23" s="31">
        <v>2.8304054054054055</v>
      </c>
      <c r="H23" s="31">
        <v>2.1744186046511627</v>
      </c>
      <c r="I23" s="31">
        <v>2.6</v>
      </c>
      <c r="J23" s="31">
        <v>2.8</v>
      </c>
      <c r="K23" s="31">
        <v>2.8</v>
      </c>
      <c r="L23" s="31">
        <v>3.4158878504672896</v>
      </c>
      <c r="M23" s="31">
        <v>3.0990654205607475</v>
      </c>
      <c r="N23" s="31">
        <v>3.1285714285714286</v>
      </c>
      <c r="O23" s="31">
        <v>3.3923076923076922</v>
      </c>
      <c r="P23" s="31">
        <v>2.7791666666666668</v>
      </c>
      <c r="Q23" s="31">
        <v>2.306451612903226</v>
      </c>
      <c r="R23" s="31">
        <v>2.2999999999999998</v>
      </c>
      <c r="S23" s="31">
        <v>1.652542372881356</v>
      </c>
      <c r="T23" s="31">
        <v>2.9454545454545453</v>
      </c>
      <c r="U23" s="31">
        <v>2.2403846153846154</v>
      </c>
      <c r="V23" s="31">
        <v>3.2923076923076922</v>
      </c>
      <c r="W23" s="31">
        <v>3.0465116279069768</v>
      </c>
      <c r="X23" s="31">
        <v>2.7</v>
      </c>
      <c r="Y23" s="31">
        <v>1.8833333333333333</v>
      </c>
      <c r="Z23" s="31">
        <v>2.0375000000000001</v>
      </c>
      <c r="AA23" s="31">
        <v>2.258840579710145</v>
      </c>
      <c r="AB23" s="31">
        <v>2.7947368421052632</v>
      </c>
      <c r="AC23" s="31">
        <v>1.9069767441860466</v>
      </c>
      <c r="AD23" s="31">
        <v>2.8461538461538463</v>
      </c>
      <c r="AE23" s="31">
        <v>4.3781249999999998</v>
      </c>
      <c r="AF23" s="31">
        <v>2.111764705882353</v>
      </c>
      <c r="AG23" s="31">
        <v>2.328301886792453</v>
      </c>
      <c r="AH23" s="31">
        <v>1.2120689655172414</v>
      </c>
      <c r="AI23" s="31">
        <v>3.2615384615384615</v>
      </c>
      <c r="AJ23" s="31">
        <v>2.1111111111111112</v>
      </c>
      <c r="AK23" s="31">
        <v>2.637837837837838</v>
      </c>
      <c r="AL23" s="31">
        <v>2.5079365079365079</v>
      </c>
      <c r="AM23" s="31">
        <v>2.2222222222222223</v>
      </c>
      <c r="AN23" s="31">
        <v>2</v>
      </c>
      <c r="AO23" s="31">
        <v>1.6950000000000001</v>
      </c>
      <c r="AP23" s="31">
        <v>2.1656249999999999</v>
      </c>
      <c r="AQ23" s="31">
        <v>2.5721784776902887</v>
      </c>
      <c r="AR23" s="31">
        <v>3.5555555555555554</v>
      </c>
      <c r="AS23" s="31">
        <v>2.2289855072463767</v>
      </c>
      <c r="AT23" s="31">
        <v>2.4411764705882355</v>
      </c>
      <c r="AU23" s="31">
        <v>3.8467532467532468</v>
      </c>
      <c r="AV23" s="31">
        <v>1.9814814814814814</v>
      </c>
      <c r="AW23" s="31">
        <v>2.1749999999999998</v>
      </c>
      <c r="AX23" s="31">
        <v>1.7153153153153153</v>
      </c>
      <c r="AY23" s="31">
        <v>2.4939816308167666</v>
      </c>
    </row>
    <row r="24" spans="1:51" x14ac:dyDescent="0.15">
      <c r="A24" s="17">
        <v>1993</v>
      </c>
      <c r="B24" s="31">
        <v>2</v>
      </c>
      <c r="C24" s="31"/>
      <c r="D24" s="31">
        <v>6.6810810810810812</v>
      </c>
      <c r="E24" s="31">
        <v>2.0254237288135593</v>
      </c>
      <c r="F24" s="31">
        <v>5.5</v>
      </c>
      <c r="G24" s="31">
        <v>2.9950000000000001</v>
      </c>
      <c r="H24" s="31">
        <v>1.9714285714285715</v>
      </c>
      <c r="I24" s="31">
        <v>2.6470588235294117</v>
      </c>
      <c r="J24" s="31">
        <v>2.6</v>
      </c>
      <c r="K24" s="31">
        <v>1.9</v>
      </c>
      <c r="L24" s="31">
        <v>3.642105263157895</v>
      </c>
      <c r="M24" s="31">
        <v>3.2633333333333332</v>
      </c>
      <c r="N24" s="31">
        <v>3.26</v>
      </c>
      <c r="O24" s="31">
        <v>2.3429268292682925</v>
      </c>
      <c r="P24" s="31">
        <v>2.6244897959183673</v>
      </c>
      <c r="Q24" s="31">
        <v>2.4891891891891893</v>
      </c>
      <c r="R24" s="31">
        <v>2.4</v>
      </c>
      <c r="S24" s="31">
        <v>1.6069868995633187</v>
      </c>
      <c r="T24" s="31">
        <v>2.6190476190476191</v>
      </c>
      <c r="U24" s="31">
        <v>1.8058252427184467</v>
      </c>
      <c r="V24" s="31">
        <v>3.8357142857142859</v>
      </c>
      <c r="W24" s="31">
        <v>2.6533333333333333</v>
      </c>
      <c r="X24" s="31">
        <v>2.4</v>
      </c>
      <c r="Y24" s="31">
        <v>2.0661971830985917</v>
      </c>
      <c r="Z24" s="31">
        <v>2.1551569506726458</v>
      </c>
      <c r="AA24" s="31">
        <v>2.1226086956521737</v>
      </c>
      <c r="AB24" s="31">
        <v>2.7425742574257428</v>
      </c>
      <c r="AC24" s="31">
        <v>1.4835164835164836</v>
      </c>
      <c r="AD24" s="31">
        <v>1.925</v>
      </c>
      <c r="AE24" s="31">
        <v>4.4123076923076923</v>
      </c>
      <c r="AF24" s="31">
        <v>2.06</v>
      </c>
      <c r="AG24" s="31">
        <v>1.5188679245283019</v>
      </c>
      <c r="AH24" s="31">
        <v>1.7094915254237288</v>
      </c>
      <c r="AI24" s="31">
        <v>2.78</v>
      </c>
      <c r="AJ24" s="31">
        <v>1.9943661971830986</v>
      </c>
      <c r="AK24" s="31">
        <v>2.9480769230769233</v>
      </c>
      <c r="AL24" s="31">
        <v>2.3148936170212764</v>
      </c>
      <c r="AM24" s="31">
        <v>1.6666666666666667</v>
      </c>
      <c r="AN24" s="31">
        <v>1.8</v>
      </c>
      <c r="AO24" s="31">
        <v>2.0474999999999999</v>
      </c>
      <c r="AP24" s="31">
        <v>2.0458823529411765</v>
      </c>
      <c r="AQ24" s="31">
        <v>2.1538020086083214</v>
      </c>
      <c r="AR24" s="31">
        <v>3.8923076923076922</v>
      </c>
      <c r="AS24" s="31">
        <v>1.8843749999999999</v>
      </c>
      <c r="AT24" s="31">
        <v>2.0758333333333332</v>
      </c>
      <c r="AU24" s="31">
        <v>3.78</v>
      </c>
      <c r="AV24" s="31">
        <v>1.9981132075471697</v>
      </c>
      <c r="AW24" s="31">
        <v>2.2357142857142858</v>
      </c>
      <c r="AX24" s="31">
        <v>2.0535433070866143</v>
      </c>
      <c r="AY24" s="31">
        <v>2.457722528439076</v>
      </c>
    </row>
    <row r="25" spans="1:51" x14ac:dyDescent="0.15">
      <c r="A25" s="17">
        <v>1994</v>
      </c>
      <c r="B25" s="31">
        <v>2.7</v>
      </c>
      <c r="C25" s="31"/>
      <c r="D25" s="31">
        <v>6.8</v>
      </c>
      <c r="E25" s="31">
        <v>2.2266666666666666</v>
      </c>
      <c r="F25" s="31">
        <v>5.5850340136054424</v>
      </c>
      <c r="G25" s="31">
        <v>3.0526315789473686</v>
      </c>
      <c r="H25" s="31">
        <v>2.3012048192771086</v>
      </c>
      <c r="I25" s="31">
        <v>4.0666666666666664</v>
      </c>
      <c r="J25" s="31">
        <v>3.1</v>
      </c>
      <c r="K25" s="31">
        <v>3</v>
      </c>
      <c r="L25" s="31">
        <v>3.5503999999999998</v>
      </c>
      <c r="M25" s="31">
        <v>2.8571428571428572</v>
      </c>
      <c r="N25" s="31">
        <v>3.2461538461538462</v>
      </c>
      <c r="O25" s="31">
        <v>3.3</v>
      </c>
      <c r="P25" s="31">
        <v>2.4183673469387754</v>
      </c>
      <c r="Q25" s="31">
        <v>2.4</v>
      </c>
      <c r="R25" s="31">
        <v>2.8</v>
      </c>
      <c r="S25" s="31">
        <v>1.8925233644859814</v>
      </c>
      <c r="T25" s="31">
        <v>3.34</v>
      </c>
      <c r="U25" s="31">
        <v>2.0094339622641511</v>
      </c>
      <c r="V25" s="31">
        <v>3.4750000000000001</v>
      </c>
      <c r="W25" s="31">
        <v>3.2739130434782608</v>
      </c>
      <c r="X25" s="31">
        <v>2.5</v>
      </c>
      <c r="Y25" s="31">
        <v>2.017391304347826</v>
      </c>
      <c r="Z25" s="31">
        <v>2.0636363636363635</v>
      </c>
      <c r="AA25" s="31">
        <v>2.2469696969696971</v>
      </c>
      <c r="AB25" s="31">
        <v>2.978723404255319</v>
      </c>
      <c r="AC25" s="31">
        <v>2.0632911392405062</v>
      </c>
      <c r="AD25" s="31">
        <v>2.2749999999999999</v>
      </c>
      <c r="AE25" s="31">
        <v>4.5218749999999996</v>
      </c>
      <c r="AF25" s="31">
        <v>2.3861445783132531</v>
      </c>
      <c r="AG25" s="31">
        <v>2.3254545454545457</v>
      </c>
      <c r="AH25" s="31">
        <v>1.6107142857142858</v>
      </c>
      <c r="AI25" s="31">
        <v>3.4249999999999998</v>
      </c>
      <c r="AJ25" s="31">
        <v>1.890990990990991</v>
      </c>
      <c r="AK25" s="31">
        <v>2.8118811881188117</v>
      </c>
      <c r="AL25" s="31">
        <v>2.3583333333333334</v>
      </c>
      <c r="AM25" s="31">
        <v>2.25</v>
      </c>
      <c r="AN25" s="31">
        <v>2.6</v>
      </c>
      <c r="AO25" s="31">
        <v>1.7878048780487805</v>
      </c>
      <c r="AP25" s="31">
        <v>2.2323529411764707</v>
      </c>
      <c r="AQ25" s="31">
        <v>2.3551532033426184</v>
      </c>
      <c r="AR25" s="31">
        <v>3.6861313868613137</v>
      </c>
      <c r="AS25" s="31">
        <v>1.9938461538461538</v>
      </c>
      <c r="AT25" s="31">
        <v>1.9420168067226891</v>
      </c>
      <c r="AU25" s="31">
        <v>3.9225352112676055</v>
      </c>
      <c r="AV25" s="31">
        <v>2.0181818181818181</v>
      </c>
      <c r="AW25" s="31">
        <v>2.425925925925926</v>
      </c>
      <c r="AX25" s="31">
        <v>1.7938053097345132</v>
      </c>
      <c r="AY25" s="31">
        <v>2.552682138910142</v>
      </c>
    </row>
    <row r="26" spans="1:51" x14ac:dyDescent="0.15">
      <c r="A26" s="17">
        <v>1995</v>
      </c>
      <c r="B26" s="31">
        <v>2.1</v>
      </c>
      <c r="C26" s="31"/>
      <c r="D26" s="31">
        <v>7.1384615384615389</v>
      </c>
      <c r="E26" s="31">
        <v>1.9152380952380952</v>
      </c>
      <c r="F26" s="31">
        <v>5.6741496598639456</v>
      </c>
      <c r="G26" s="31">
        <v>2.8928571428571428</v>
      </c>
      <c r="H26" s="31">
        <v>1.9452054794520548</v>
      </c>
      <c r="I26" s="31">
        <v>2.8181818181818183</v>
      </c>
      <c r="J26" s="31">
        <v>2.5</v>
      </c>
      <c r="K26" s="31">
        <v>2.5</v>
      </c>
      <c r="L26" s="31">
        <v>3.6285714285714286</v>
      </c>
      <c r="M26" s="31">
        <v>3.3980000000000001</v>
      </c>
      <c r="N26" s="31">
        <v>3.3333333333333335</v>
      </c>
      <c r="O26" s="31">
        <v>3.3323529411764707</v>
      </c>
      <c r="P26" s="31">
        <v>2.5211538461538461</v>
      </c>
      <c r="Q26" s="31">
        <v>2.4125000000000001</v>
      </c>
      <c r="R26" s="31">
        <v>2.4</v>
      </c>
      <c r="S26" s="31">
        <v>1.8622222222222222</v>
      </c>
      <c r="T26" s="31">
        <v>2.6926829268292685</v>
      </c>
      <c r="U26" s="31">
        <v>1.92</v>
      </c>
      <c r="V26" s="31">
        <v>3.7222222222222223</v>
      </c>
      <c r="W26" s="31">
        <v>3.0518681318681318</v>
      </c>
      <c r="X26" s="31">
        <v>2.3006896551724139</v>
      </c>
      <c r="Y26" s="31">
        <v>2.0608695652173914</v>
      </c>
      <c r="Z26" s="31">
        <v>2.2333333333333334</v>
      </c>
      <c r="AA26" s="31">
        <v>2.2857142857142856</v>
      </c>
      <c r="AB26" s="31">
        <v>3.1583333333333332</v>
      </c>
      <c r="AC26" s="31">
        <v>2.0147058823529411</v>
      </c>
      <c r="AD26" s="31">
        <v>2.1923076923076925</v>
      </c>
      <c r="AE26" s="31">
        <v>4.1739130434782608</v>
      </c>
      <c r="AF26" s="31">
        <v>2.1549999999999998</v>
      </c>
      <c r="AG26" s="31">
        <v>2.4241379310344828</v>
      </c>
      <c r="AH26" s="31">
        <v>1.8870370370370371</v>
      </c>
      <c r="AI26" s="31">
        <v>3.2280000000000002</v>
      </c>
      <c r="AJ26" s="31">
        <v>1.8709677419354838</v>
      </c>
      <c r="AK26" s="31">
        <v>3</v>
      </c>
      <c r="AL26" s="31">
        <v>2.3083769633507853</v>
      </c>
      <c r="AM26" s="31">
        <v>2</v>
      </c>
      <c r="AN26" s="31">
        <v>2.4</v>
      </c>
      <c r="AO26" s="31">
        <v>2.1046511627906979</v>
      </c>
      <c r="AP26" s="31">
        <v>2.2400000000000002</v>
      </c>
      <c r="AQ26" s="31">
        <v>2.1638297872340426</v>
      </c>
      <c r="AR26" s="31">
        <v>3.8043165467625899</v>
      </c>
      <c r="AS26" s="31">
        <v>1.8633333333333333</v>
      </c>
      <c r="AT26" s="31">
        <v>2.0467741935483872</v>
      </c>
      <c r="AU26" s="31">
        <v>4.3131578947368423</v>
      </c>
      <c r="AV26" s="31">
        <v>1.8857142857142857</v>
      </c>
      <c r="AW26" s="31">
        <v>2.5259259259259261</v>
      </c>
      <c r="AX26" s="31">
        <v>2.0907692307692307</v>
      </c>
      <c r="AY26" s="31">
        <v>2.5808011511946991</v>
      </c>
    </row>
    <row r="27" spans="1:51" x14ac:dyDescent="0.15">
      <c r="A27" s="17">
        <v>1996</v>
      </c>
      <c r="B27" s="31">
        <v>2.4</v>
      </c>
      <c r="C27" s="31"/>
      <c r="D27" s="31">
        <v>7.5251396648044695</v>
      </c>
      <c r="E27" s="31">
        <v>2.0085106382978721</v>
      </c>
      <c r="F27" s="31">
        <v>5.5227586206896548</v>
      </c>
      <c r="G27" s="31">
        <v>2.7682119205298013</v>
      </c>
      <c r="H27" s="31">
        <v>2.0249999999999999</v>
      </c>
      <c r="I27" s="31">
        <v>4.2666666666666666</v>
      </c>
      <c r="J27" s="31">
        <v>2.6</v>
      </c>
      <c r="K27" s="31">
        <v>2.8</v>
      </c>
      <c r="L27" s="31">
        <v>3.71875</v>
      </c>
      <c r="M27" s="31">
        <v>3.0105263157894737</v>
      </c>
      <c r="N27" s="31">
        <v>2.7862068965517239</v>
      </c>
      <c r="O27" s="31">
        <v>3.2181818181818183</v>
      </c>
      <c r="P27" s="31">
        <v>2.8039999999999998</v>
      </c>
      <c r="Q27" s="31">
        <v>2.375</v>
      </c>
      <c r="R27" s="31">
        <v>2.7</v>
      </c>
      <c r="S27" s="31">
        <v>1.8162162162162163</v>
      </c>
      <c r="T27" s="31">
        <v>3.1727272727272728</v>
      </c>
      <c r="U27" s="31">
        <v>2</v>
      </c>
      <c r="V27" s="31">
        <v>3.2230769230769232</v>
      </c>
      <c r="W27" s="31">
        <v>2.6957303370786518</v>
      </c>
      <c r="X27" s="31">
        <v>2.5</v>
      </c>
      <c r="Y27" s="31">
        <v>1.8737113402061856</v>
      </c>
      <c r="Z27" s="31">
        <v>1.8923076923076922</v>
      </c>
      <c r="AA27" s="31">
        <v>2.3666666666666667</v>
      </c>
      <c r="AB27" s="31">
        <v>3.1583333333333332</v>
      </c>
      <c r="AC27" s="31">
        <v>1.7462686567164178</v>
      </c>
      <c r="AD27" s="31">
        <v>2.2416666666666667</v>
      </c>
      <c r="AE27" s="31">
        <v>4.2142857142857144</v>
      </c>
      <c r="AF27" s="31">
        <v>2.2966887417218542</v>
      </c>
      <c r="AG27" s="31">
        <v>2.1162790697674421</v>
      </c>
      <c r="AH27" s="31">
        <v>1.6637931034482758</v>
      </c>
      <c r="AI27" s="31">
        <v>2.8333333333333335</v>
      </c>
      <c r="AJ27" s="31">
        <v>1.8571428571428572</v>
      </c>
      <c r="AK27" s="31">
        <v>3.0317757009345794</v>
      </c>
      <c r="AL27" s="31">
        <v>2.4388297872340425</v>
      </c>
      <c r="AM27" s="31">
        <v>2.375</v>
      </c>
      <c r="AN27" s="31">
        <v>2</v>
      </c>
      <c r="AO27" s="31">
        <v>1.9069767441860466</v>
      </c>
      <c r="AP27" s="31">
        <v>2.1290502793296091</v>
      </c>
      <c r="AQ27" s="31">
        <v>1.796551724137931</v>
      </c>
      <c r="AR27" s="31">
        <v>3.5687943262411346</v>
      </c>
      <c r="AS27" s="31">
        <v>2.028</v>
      </c>
      <c r="AT27" s="31">
        <v>2.3322834645669293</v>
      </c>
      <c r="AU27" s="31">
        <v>3.9249999999999998</v>
      </c>
      <c r="AV27" s="31">
        <v>1.8701754385964913</v>
      </c>
      <c r="AW27" s="31">
        <v>2.42</v>
      </c>
      <c r="AX27" s="31">
        <v>1.8098360655737704</v>
      </c>
      <c r="AY27" s="31">
        <v>2.4486095898249114</v>
      </c>
    </row>
    <row r="28" spans="1:51" x14ac:dyDescent="0.15">
      <c r="A28" s="17">
        <v>1997</v>
      </c>
      <c r="B28" s="31">
        <v>2.2506493506493506</v>
      </c>
      <c r="C28" s="31"/>
      <c r="D28" s="31">
        <v>7.4173913043478263</v>
      </c>
      <c r="E28" s="31">
        <v>2.0163265306122451</v>
      </c>
      <c r="F28" s="31">
        <v>5.5682119205298015</v>
      </c>
      <c r="G28" s="31">
        <v>2.9805031446540879</v>
      </c>
      <c r="H28" s="31">
        <v>1.9027777777777777</v>
      </c>
      <c r="I28" s="31">
        <v>3.2</v>
      </c>
      <c r="J28" s="31">
        <v>2.6</v>
      </c>
      <c r="K28" s="31">
        <v>2.6</v>
      </c>
      <c r="L28" s="31">
        <v>3.6384615384615384</v>
      </c>
      <c r="M28" s="31">
        <v>3.256701030927835</v>
      </c>
      <c r="N28" s="31">
        <v>3.2179310344827585</v>
      </c>
      <c r="O28" s="31">
        <v>3.1454545454545455</v>
      </c>
      <c r="P28" s="31">
        <v>2.5333333333333332</v>
      </c>
      <c r="Q28" s="31">
        <v>2.2071428571428573</v>
      </c>
      <c r="R28" s="31">
        <v>2.6</v>
      </c>
      <c r="S28" s="31">
        <v>1.5333333333333334</v>
      </c>
      <c r="T28" s="31">
        <v>2.5049999999999999</v>
      </c>
      <c r="U28" s="31">
        <v>1.8152173913043479</v>
      </c>
      <c r="V28" s="31">
        <v>3.008</v>
      </c>
      <c r="W28" s="31">
        <v>2.7518279569892474</v>
      </c>
      <c r="X28" s="31">
        <v>2.5</v>
      </c>
      <c r="Y28" s="31">
        <v>2.010958904109589</v>
      </c>
      <c r="Z28" s="31">
        <v>2.1076923076923078</v>
      </c>
      <c r="AA28" s="31">
        <v>2.1218750000000002</v>
      </c>
      <c r="AB28" s="31">
        <v>3.073469387755102</v>
      </c>
      <c r="AC28" s="31">
        <v>1.6935483870967742</v>
      </c>
      <c r="AD28" s="31">
        <v>2.35</v>
      </c>
      <c r="AE28" s="31">
        <v>4.339130434782609</v>
      </c>
      <c r="AF28" s="31">
        <v>2.2509803921568627</v>
      </c>
      <c r="AG28" s="31">
        <v>2.1276923076923078</v>
      </c>
      <c r="AH28" s="31">
        <v>1.3888888888888888</v>
      </c>
      <c r="AI28" s="31">
        <v>3.08</v>
      </c>
      <c r="AJ28" s="31">
        <v>1.9953125</v>
      </c>
      <c r="AK28" s="31">
        <v>3.1555555555555554</v>
      </c>
      <c r="AL28" s="31">
        <v>2.1957219251336899</v>
      </c>
      <c r="AM28" s="31">
        <v>2</v>
      </c>
      <c r="AN28" s="31">
        <v>2.1</v>
      </c>
      <c r="AO28" s="31">
        <v>1.9048780487804877</v>
      </c>
      <c r="AP28" s="31">
        <v>2.1275862068965519</v>
      </c>
      <c r="AQ28" s="31">
        <v>2.4701240135287486</v>
      </c>
      <c r="AR28" s="31">
        <v>3.8013986013986014</v>
      </c>
      <c r="AS28" s="31">
        <v>1.969811320754717</v>
      </c>
      <c r="AT28" s="31">
        <v>1.9427350427350427</v>
      </c>
      <c r="AU28" s="31">
        <v>3.953846153846154</v>
      </c>
      <c r="AV28" s="31">
        <v>1.9147826086956521</v>
      </c>
      <c r="AW28" s="31">
        <v>2.680590717299578</v>
      </c>
      <c r="AX28" s="31">
        <v>2.0603174603174601</v>
      </c>
      <c r="AY28" s="31">
        <v>2.4971514635583785</v>
      </c>
    </row>
    <row r="29" spans="1:51" x14ac:dyDescent="0.15">
      <c r="A29" s="17">
        <v>1998</v>
      </c>
      <c r="B29" s="31">
        <v>2.1</v>
      </c>
      <c r="C29" s="31"/>
      <c r="D29" s="31">
        <v>7.25</v>
      </c>
      <c r="E29" s="31">
        <v>1.9148936170212767</v>
      </c>
      <c r="F29" s="31">
        <v>5.2478527607361967</v>
      </c>
      <c r="G29" s="31">
        <v>3.2638297872340427</v>
      </c>
      <c r="H29" s="31">
        <v>2.0317460317460316</v>
      </c>
      <c r="I29" s="31">
        <v>3.4375</v>
      </c>
      <c r="J29" s="31">
        <v>2.5</v>
      </c>
      <c r="K29" s="31">
        <v>2.2999999999999998</v>
      </c>
      <c r="L29" s="31">
        <v>3.8804195804195802</v>
      </c>
      <c r="M29" s="31">
        <v>3.5736842105263156</v>
      </c>
      <c r="N29" s="31">
        <v>3.5866666666666664</v>
      </c>
      <c r="O29" s="31">
        <v>3.3961783439490447</v>
      </c>
      <c r="P29" s="31">
        <v>2.7655172413793103</v>
      </c>
      <c r="Q29" s="31">
        <v>2.4276595744680849</v>
      </c>
      <c r="R29" s="31">
        <v>2.2000000000000002</v>
      </c>
      <c r="S29" s="31">
        <v>1.7721518987341771</v>
      </c>
      <c r="T29" s="31">
        <v>3.16</v>
      </c>
      <c r="U29" s="31">
        <v>1.9611650485436893</v>
      </c>
      <c r="V29" s="31">
        <v>2.8519999999999999</v>
      </c>
      <c r="W29" s="31">
        <v>2.9624999999999999</v>
      </c>
      <c r="X29" s="31">
        <v>2.2000000000000002</v>
      </c>
      <c r="Y29" s="31">
        <v>2.1104109589041098</v>
      </c>
      <c r="Z29" s="31">
        <v>2.008</v>
      </c>
      <c r="AA29" s="31">
        <v>2.4</v>
      </c>
      <c r="AB29" s="31">
        <v>3.2082474226804125</v>
      </c>
      <c r="AC29" s="31">
        <v>2.0178571428571428</v>
      </c>
      <c r="AD29" s="31">
        <v>1.9750000000000001</v>
      </c>
      <c r="AE29" s="31">
        <v>4.3</v>
      </c>
      <c r="AF29" s="31">
        <v>2.2214285714285715</v>
      </c>
      <c r="AG29" s="31">
        <v>2.2179104477611942</v>
      </c>
      <c r="AH29" s="31">
        <v>1.6115384615384616</v>
      </c>
      <c r="AI29" s="31">
        <v>2.9135338345864663</v>
      </c>
      <c r="AJ29" s="31">
        <v>1.5022222222222221</v>
      </c>
      <c r="AK29" s="31">
        <v>3.4783505154639176</v>
      </c>
      <c r="AL29" s="31">
        <v>2.1162162162162161</v>
      </c>
      <c r="AM29" s="31">
        <v>2.2000000000000002</v>
      </c>
      <c r="AN29" s="31">
        <v>2</v>
      </c>
      <c r="AO29" s="31">
        <v>2.04</v>
      </c>
      <c r="AP29" s="31">
        <v>2.223529411764706</v>
      </c>
      <c r="AQ29" s="31">
        <v>1.7004950495049505</v>
      </c>
      <c r="AR29" s="31">
        <v>3.9126760563380283</v>
      </c>
      <c r="AS29" s="31">
        <v>2.0571428571428569</v>
      </c>
      <c r="AT29" s="31">
        <v>2.0666666666666669</v>
      </c>
      <c r="AU29" s="31">
        <v>4.2080000000000002</v>
      </c>
      <c r="AV29" s="31">
        <v>1.9948275862068965</v>
      </c>
      <c r="AW29" s="31">
        <v>2.6541666666666668</v>
      </c>
      <c r="AX29" s="31">
        <v>2.0546218487394956</v>
      </c>
      <c r="AY29" s="31">
        <v>2.5264664757973234</v>
      </c>
    </row>
    <row r="30" spans="1:51" x14ac:dyDescent="0.15">
      <c r="A30" s="17">
        <v>1999</v>
      </c>
      <c r="B30" s="31">
        <v>2.2999999999999998</v>
      </c>
      <c r="C30" s="31"/>
      <c r="D30" s="31">
        <v>7.3</v>
      </c>
      <c r="E30" s="31">
        <v>1.9193548387096775</v>
      </c>
      <c r="F30" s="31">
        <v>5.5582278481012661</v>
      </c>
      <c r="G30" s="31">
        <v>3.0249999999999999</v>
      </c>
      <c r="H30" s="31">
        <v>1.540983606557377</v>
      </c>
      <c r="I30" s="31">
        <v>3.0666666666666669</v>
      </c>
      <c r="J30" s="31">
        <v>2.9</v>
      </c>
      <c r="K30" s="31">
        <v>2.5</v>
      </c>
      <c r="L30" s="31">
        <v>3.5888111888111887</v>
      </c>
      <c r="M30" s="31">
        <v>3.2176470588235295</v>
      </c>
      <c r="N30" s="31">
        <v>3.1857142857142855</v>
      </c>
      <c r="O30" s="31">
        <v>3.5117647058823529</v>
      </c>
      <c r="P30" s="31">
        <v>2.7181818181818183</v>
      </c>
      <c r="Q30" s="31">
        <v>2.0041666666666669</v>
      </c>
      <c r="R30" s="31">
        <v>2.4</v>
      </c>
      <c r="S30" s="31">
        <v>1.4197530864197532</v>
      </c>
      <c r="T30" s="31">
        <v>2.5142857142857142</v>
      </c>
      <c r="U30" s="31">
        <v>1.5607476635514019</v>
      </c>
      <c r="V30" s="31">
        <v>3.3961538461538461</v>
      </c>
      <c r="W30" s="31">
        <v>2.9102040816326529</v>
      </c>
      <c r="X30" s="31">
        <v>1.9</v>
      </c>
      <c r="Y30" s="31">
        <v>1.9794520547945205</v>
      </c>
      <c r="Z30" s="31">
        <v>1.9442307692307692</v>
      </c>
      <c r="AA30" s="31">
        <v>2.40625</v>
      </c>
      <c r="AB30" s="31">
        <v>3.0229166666666667</v>
      </c>
      <c r="AC30" s="31">
        <v>1.7580645161290323</v>
      </c>
      <c r="AD30" s="31">
        <v>1.8538461538461539</v>
      </c>
      <c r="AE30" s="31">
        <v>4.4894736842105267</v>
      </c>
      <c r="AF30" s="31">
        <v>1.9833333333333334</v>
      </c>
      <c r="AG30" s="31">
        <v>2.1746478873239439</v>
      </c>
      <c r="AH30" s="31">
        <v>1.9003448275862069</v>
      </c>
      <c r="AI30" s="31">
        <v>2.3538461538461539</v>
      </c>
      <c r="AJ30" s="31">
        <v>1.953125</v>
      </c>
      <c r="AK30" s="31">
        <v>2.9163636363636365</v>
      </c>
      <c r="AL30" s="31">
        <v>1.7684210526315789</v>
      </c>
      <c r="AM30" s="31">
        <v>1.875</v>
      </c>
      <c r="AN30" s="31">
        <v>2.1</v>
      </c>
      <c r="AO30" s="31">
        <v>2.36</v>
      </c>
      <c r="AP30" s="31">
        <v>2.0175531914893616</v>
      </c>
      <c r="AQ30" s="31">
        <v>2.3752260397830018</v>
      </c>
      <c r="AR30" s="31">
        <v>3.92</v>
      </c>
      <c r="AS30" s="31">
        <v>1.7020408163265306</v>
      </c>
      <c r="AT30" s="31">
        <v>1.6850393700787401</v>
      </c>
      <c r="AU30" s="31">
        <v>4.1337837837837839</v>
      </c>
      <c r="AV30" s="31">
        <v>1.3689655172413793</v>
      </c>
      <c r="AW30" s="31">
        <v>2.8884615384615384</v>
      </c>
      <c r="AX30" s="31">
        <v>2.1627906976744184</v>
      </c>
      <c r="AY30" s="31">
        <v>2.526210060107561</v>
      </c>
    </row>
    <row r="31" spans="1:51" x14ac:dyDescent="0.15">
      <c r="A31" s="17">
        <v>2000</v>
      </c>
      <c r="B31" s="31">
        <v>1.8</v>
      </c>
      <c r="C31" s="31"/>
      <c r="D31" s="31">
        <v>7.57085020242915</v>
      </c>
      <c r="E31" s="31">
        <v>2.3031999999999999</v>
      </c>
      <c r="F31" s="31">
        <v>5.6</v>
      </c>
      <c r="G31" s="31">
        <v>2.9142857142857141</v>
      </c>
      <c r="H31" s="31">
        <v>2.1076923076923078</v>
      </c>
      <c r="I31" s="31">
        <v>3.7058823529411766</v>
      </c>
      <c r="J31" s="31">
        <v>2.5</v>
      </c>
      <c r="K31" s="31">
        <v>2.4</v>
      </c>
      <c r="L31" s="31">
        <v>3.8071942446043168</v>
      </c>
      <c r="M31" s="31">
        <v>3.1411764705882352</v>
      </c>
      <c r="N31" s="31">
        <v>3.5026666666666668</v>
      </c>
      <c r="O31" s="31">
        <v>3.5294117647058822</v>
      </c>
      <c r="P31" s="31">
        <v>2.3357142857142859</v>
      </c>
      <c r="Q31" s="31">
        <v>2.5530612244897961</v>
      </c>
      <c r="R31" s="31">
        <v>1.9</v>
      </c>
      <c r="S31" s="31">
        <v>1.8333333333333333</v>
      </c>
      <c r="T31" s="31">
        <v>3.0255319148936168</v>
      </c>
      <c r="U31" s="31">
        <v>2.0520833333333335</v>
      </c>
      <c r="V31" s="31">
        <v>3.3307692307692309</v>
      </c>
      <c r="W31" s="31">
        <v>3.04</v>
      </c>
      <c r="X31" s="31">
        <v>1.6</v>
      </c>
      <c r="Y31" s="31">
        <v>1.7895161290322581</v>
      </c>
      <c r="Z31" s="31">
        <v>1.78</v>
      </c>
      <c r="AA31" s="31">
        <v>1.9852459016393442</v>
      </c>
      <c r="AB31" s="31">
        <v>3.2693877551020409</v>
      </c>
      <c r="AC31" s="31">
        <v>1.7413793103448276</v>
      </c>
      <c r="AD31" s="31">
        <v>2</v>
      </c>
      <c r="AE31" s="31">
        <v>4.3947368421052628</v>
      </c>
      <c r="AF31" s="31">
        <v>2.0381578947368419</v>
      </c>
      <c r="AG31" s="31">
        <v>2.6028169014084508</v>
      </c>
      <c r="AH31" s="31">
        <v>2.0857142857142859</v>
      </c>
      <c r="AI31" s="31">
        <v>3.2292857142857141</v>
      </c>
      <c r="AJ31" s="31">
        <v>1.9172839506172838</v>
      </c>
      <c r="AK31" s="31">
        <v>2.7944444444444443</v>
      </c>
      <c r="AL31" s="31">
        <v>2.4611111111111112</v>
      </c>
      <c r="AM31" s="31">
        <v>2.2222222222222223</v>
      </c>
      <c r="AN31" s="31">
        <v>2.4</v>
      </c>
      <c r="AO31" s="31">
        <v>1.825432098765432</v>
      </c>
      <c r="AP31" s="31">
        <v>2.3243243243243241</v>
      </c>
      <c r="AQ31" s="31">
        <v>2.1553398058252426</v>
      </c>
      <c r="AR31" s="31">
        <v>3.5714285714285716</v>
      </c>
      <c r="AS31" s="31">
        <v>1.7652173913043478</v>
      </c>
      <c r="AT31" s="31">
        <v>2.4545454545454546</v>
      </c>
      <c r="AU31" s="31">
        <v>4.1653846153846157</v>
      </c>
      <c r="AV31" s="31">
        <v>2.1916666666666669</v>
      </c>
      <c r="AW31" s="31">
        <v>2.8571428571428572</v>
      </c>
      <c r="AX31" s="31">
        <v>1.843859649122807</v>
      </c>
      <c r="AY31" s="31">
        <v>2.5381929361446187</v>
      </c>
    </row>
    <row r="32" spans="1:51" x14ac:dyDescent="0.15">
      <c r="A32" s="17">
        <v>2001</v>
      </c>
      <c r="B32" s="31">
        <v>2.6</v>
      </c>
      <c r="C32" s="31"/>
      <c r="D32" s="31">
        <v>7.2170542635658919</v>
      </c>
      <c r="E32" s="31">
        <v>2.1151515151515152</v>
      </c>
      <c r="F32" s="31">
        <v>5.7889610389610393</v>
      </c>
      <c r="G32" s="31">
        <v>2.9874999999999998</v>
      </c>
      <c r="H32" s="31">
        <v>1.8571428571428572</v>
      </c>
      <c r="I32" s="31">
        <v>2.8823529411764706</v>
      </c>
      <c r="J32" s="31">
        <v>2.8</v>
      </c>
      <c r="K32" s="31">
        <v>3</v>
      </c>
      <c r="L32" s="31">
        <v>3.4774647887323944</v>
      </c>
      <c r="M32" s="31">
        <v>3.3374999999999999</v>
      </c>
      <c r="N32" s="31">
        <v>3.3573770491803279</v>
      </c>
      <c r="O32" s="31">
        <v>3.3727272727272726</v>
      </c>
      <c r="P32" s="31">
        <v>2.418181818181818</v>
      </c>
      <c r="Q32" s="31">
        <v>2.3595744680851065</v>
      </c>
      <c r="R32" s="31">
        <v>2.8</v>
      </c>
      <c r="S32" s="31">
        <v>1.5538461538461539</v>
      </c>
      <c r="T32" s="31">
        <v>2.3199999999999998</v>
      </c>
      <c r="U32" s="31">
        <v>1.8877551020408163</v>
      </c>
      <c r="V32" s="31">
        <v>3.2956521739130435</v>
      </c>
      <c r="W32" s="31">
        <v>2.8813953488372093</v>
      </c>
      <c r="X32" s="31">
        <v>2.5</v>
      </c>
      <c r="Y32" s="31">
        <v>1.9390123456790123</v>
      </c>
      <c r="Z32" s="31">
        <v>1.8142857142857143</v>
      </c>
      <c r="AA32" s="31">
        <v>2.3316923076923075</v>
      </c>
      <c r="AB32" s="31">
        <v>3.2</v>
      </c>
      <c r="AC32" s="31">
        <v>1.736842105263158</v>
      </c>
      <c r="AD32" s="31">
        <v>2.125</v>
      </c>
      <c r="AE32" s="31">
        <v>4.189473684210526</v>
      </c>
      <c r="AF32" s="31">
        <v>2.1373493975903615</v>
      </c>
      <c r="AG32" s="31">
        <v>2.2225352112676058</v>
      </c>
      <c r="AH32" s="31">
        <v>1.875925925925926</v>
      </c>
      <c r="AI32" s="31">
        <v>2.8125</v>
      </c>
      <c r="AJ32" s="31">
        <v>1.5784313725490196</v>
      </c>
      <c r="AK32" s="31">
        <v>2.9775609756097561</v>
      </c>
      <c r="AL32" s="31">
        <v>2.0842424242424245</v>
      </c>
      <c r="AM32" s="31">
        <v>1.75</v>
      </c>
      <c r="AN32" s="31">
        <v>2</v>
      </c>
      <c r="AO32" s="31">
        <v>1.946808510638298</v>
      </c>
      <c r="AP32" s="31">
        <v>2.2281030444964873</v>
      </c>
      <c r="AQ32" s="31">
        <v>2.0720841300191206</v>
      </c>
      <c r="AR32" s="31">
        <v>3.5718309859154931</v>
      </c>
      <c r="AS32" s="31">
        <v>1.6666666666666667</v>
      </c>
      <c r="AT32" s="31">
        <v>2.0923664122137406</v>
      </c>
      <c r="AU32" s="31">
        <v>3.9088607594936708</v>
      </c>
      <c r="AV32" s="31">
        <v>1.8603448275862069</v>
      </c>
      <c r="AW32" s="31">
        <v>2.395</v>
      </c>
      <c r="AX32" s="31">
        <v>1.6646017699115043</v>
      </c>
      <c r="AY32" s="31">
        <v>2.4679082508146912</v>
      </c>
    </row>
    <row r="33" spans="1:51" x14ac:dyDescent="0.15">
      <c r="A33" s="17">
        <v>2002</v>
      </c>
      <c r="B33" s="31">
        <v>2.2000000000000002</v>
      </c>
      <c r="C33" s="31"/>
      <c r="D33" s="31">
        <v>7.3963636363636365</v>
      </c>
      <c r="E33" s="31">
        <v>2.3097902097902097</v>
      </c>
      <c r="F33" s="31">
        <v>5.5851428571428574</v>
      </c>
      <c r="G33" s="31">
        <v>2.2383458646616541</v>
      </c>
      <c r="H33" s="31">
        <v>1.9838709677419355</v>
      </c>
      <c r="I33" s="31">
        <v>2.6666666666666665</v>
      </c>
      <c r="J33" s="31">
        <v>2.8</v>
      </c>
      <c r="K33" s="31">
        <v>2.4</v>
      </c>
      <c r="L33" s="31">
        <v>3.5489932885906041</v>
      </c>
      <c r="M33" s="31">
        <v>2.9716129032258065</v>
      </c>
      <c r="N33" s="31">
        <v>2.7</v>
      </c>
      <c r="O33" s="31">
        <v>3.5281250000000002</v>
      </c>
      <c r="P33" s="31">
        <v>2.1430769230769231</v>
      </c>
      <c r="Q33" s="31">
        <v>2.1190082644628099</v>
      </c>
      <c r="R33" s="31">
        <v>2.5</v>
      </c>
      <c r="S33" s="31">
        <v>1.7261146496815287</v>
      </c>
      <c r="T33" s="31">
        <v>2.3909090909090911</v>
      </c>
      <c r="U33" s="31">
        <v>1.9883720930232558</v>
      </c>
      <c r="V33" s="31">
        <v>3.228181818181818</v>
      </c>
      <c r="W33" s="31">
        <v>2.7666666666666666</v>
      </c>
      <c r="X33" s="31">
        <v>2.5</v>
      </c>
      <c r="Y33" s="31">
        <v>1.9583529411764706</v>
      </c>
      <c r="Z33" s="31">
        <v>1.7461538461538462</v>
      </c>
      <c r="AA33" s="31">
        <v>1.8852459016393444</v>
      </c>
      <c r="AB33" s="31">
        <v>3.1319587628865979</v>
      </c>
      <c r="AC33" s="31">
        <v>1.8703703703703705</v>
      </c>
      <c r="AD33" s="31">
        <v>1.85</v>
      </c>
      <c r="AE33" s="31">
        <v>4.166666666666667</v>
      </c>
      <c r="AF33" s="31">
        <v>2.1140350877192984</v>
      </c>
      <c r="AG33" s="31">
        <v>1.8053333333333332</v>
      </c>
      <c r="AH33" s="31">
        <v>1.187878787878788</v>
      </c>
      <c r="AI33" s="31">
        <v>2.5757575757575757</v>
      </c>
      <c r="AJ33" s="31">
        <v>1.9</v>
      </c>
      <c r="AK33" s="31">
        <v>3.1327354260089688</v>
      </c>
      <c r="AL33" s="31">
        <v>1.9930635838150288</v>
      </c>
      <c r="AM33" s="31">
        <v>2.125</v>
      </c>
      <c r="AN33" s="31">
        <v>1.9</v>
      </c>
      <c r="AO33" s="31">
        <v>1.2506493506493506</v>
      </c>
      <c r="AP33" s="31">
        <v>2.1212121212121211</v>
      </c>
      <c r="AQ33" s="31">
        <v>2.4605504587155962</v>
      </c>
      <c r="AR33" s="31">
        <v>3.2223776223776226</v>
      </c>
      <c r="AS33" s="31">
        <v>2</v>
      </c>
      <c r="AT33" s="31">
        <v>1.7805755395683454</v>
      </c>
      <c r="AU33" s="31">
        <v>4.0682926829268293</v>
      </c>
      <c r="AV33" s="31">
        <v>1.8614035087719298</v>
      </c>
      <c r="AW33" s="31">
        <v>2.6048780487804879</v>
      </c>
      <c r="AX33" s="31">
        <v>1.6842105263157894</v>
      </c>
      <c r="AY33" s="31">
        <v>2.3375402708704764</v>
      </c>
    </row>
    <row r="34" spans="1:51" x14ac:dyDescent="0.15">
      <c r="A34" s="17">
        <v>2003</v>
      </c>
      <c r="B34" s="31">
        <v>2.6</v>
      </c>
      <c r="C34" s="31"/>
      <c r="D34" s="31">
        <v>7.8618181818181823</v>
      </c>
      <c r="E34" s="31">
        <v>2.2194029850746269</v>
      </c>
      <c r="F34" s="31">
        <v>5.8549382716049383</v>
      </c>
      <c r="G34" s="31">
        <v>2.4066666666666667</v>
      </c>
      <c r="H34" s="31">
        <v>2.2063492063492065</v>
      </c>
      <c r="I34" s="31">
        <v>2.9230769230769229</v>
      </c>
      <c r="J34" s="31">
        <v>2.5019607843137255</v>
      </c>
      <c r="K34" s="31">
        <v>3</v>
      </c>
      <c r="L34" s="31">
        <v>3.3</v>
      </c>
      <c r="M34" s="31">
        <v>3.5135483870967743</v>
      </c>
      <c r="N34" s="31">
        <v>3.2461538461538462</v>
      </c>
      <c r="O34" s="31">
        <v>3.4468749999999999</v>
      </c>
      <c r="P34" s="31">
        <v>2.1538461538461537</v>
      </c>
      <c r="Q34" s="31">
        <v>2.6020408163265305</v>
      </c>
      <c r="R34" s="31">
        <v>2.9</v>
      </c>
      <c r="S34" s="31">
        <v>1.8333333333333333</v>
      </c>
      <c r="T34" s="31">
        <v>2.7641025641025641</v>
      </c>
      <c r="U34" s="31">
        <v>1.9113924050632911</v>
      </c>
      <c r="V34" s="31">
        <v>2.9714285714285715</v>
      </c>
      <c r="W34" s="31">
        <v>2.5277108433734941</v>
      </c>
      <c r="X34" s="31">
        <v>2.5</v>
      </c>
      <c r="Y34" s="31">
        <v>1.9110588235294117</v>
      </c>
      <c r="Z34" s="31">
        <v>1.8918367346938776</v>
      </c>
      <c r="AA34" s="31">
        <v>2.4126984126984126</v>
      </c>
      <c r="AB34" s="31">
        <v>3.2477272727272726</v>
      </c>
      <c r="AC34" s="31">
        <v>2.0576923076923075</v>
      </c>
      <c r="AD34" s="31">
        <v>2.2250000000000001</v>
      </c>
      <c r="AE34" s="31">
        <v>4.2699999999999996</v>
      </c>
      <c r="AF34" s="31">
        <v>1.9891891891891893</v>
      </c>
      <c r="AG34" s="31">
        <v>2.6092544987146531</v>
      </c>
      <c r="AH34" s="31">
        <v>1.5586440677966102</v>
      </c>
      <c r="AI34" s="31">
        <v>2.9437037037037035</v>
      </c>
      <c r="AJ34" s="31">
        <v>1.8875444839857651</v>
      </c>
      <c r="AK34" s="31">
        <v>3.2472727272727271</v>
      </c>
      <c r="AL34" s="31">
        <v>2.4666666666666668</v>
      </c>
      <c r="AM34" s="31">
        <v>2.1111111111111112</v>
      </c>
      <c r="AN34" s="31">
        <v>2.6</v>
      </c>
      <c r="AO34" s="31">
        <v>1.6767441860465115</v>
      </c>
      <c r="AP34" s="31">
        <v>2.3280788177339899</v>
      </c>
      <c r="AQ34" s="31">
        <v>2.3641221374045802</v>
      </c>
      <c r="AR34" s="31">
        <v>3.5571428571428569</v>
      </c>
      <c r="AS34" s="31">
        <v>2</v>
      </c>
      <c r="AT34" s="31">
        <v>2.69140625</v>
      </c>
      <c r="AU34" s="31">
        <v>4.4481481481481477</v>
      </c>
      <c r="AV34" s="31">
        <v>1.9504587155963302</v>
      </c>
      <c r="AW34" s="31">
        <v>2.0857142857142859</v>
      </c>
      <c r="AX34" s="31">
        <v>1.9958333333333333</v>
      </c>
      <c r="AY34" s="31">
        <v>2.4862344792767779</v>
      </c>
    </row>
    <row r="35" spans="1:51" x14ac:dyDescent="0.15">
      <c r="A35" s="17">
        <v>2004</v>
      </c>
      <c r="B35" s="31">
        <v>2.7</v>
      </c>
      <c r="C35" s="31"/>
      <c r="D35" s="31">
        <v>7.7054545454545451</v>
      </c>
      <c r="E35" s="31">
        <v>2.5140845070422535</v>
      </c>
      <c r="F35" s="31">
        <v>5.7625000000000002</v>
      </c>
      <c r="G35" s="31">
        <v>2.4118421052631578</v>
      </c>
      <c r="H35" s="31">
        <v>2.1666666666666665</v>
      </c>
      <c r="I35" s="31">
        <v>2.9285714285714284</v>
      </c>
      <c r="J35" s="31">
        <v>2.5</v>
      </c>
      <c r="K35" s="31">
        <v>2.7</v>
      </c>
      <c r="L35" s="31">
        <v>3.6148648648648649</v>
      </c>
      <c r="M35" s="31">
        <v>3.4133333333333336</v>
      </c>
      <c r="N35" s="31">
        <v>3.4893939393939393</v>
      </c>
      <c r="O35" s="31">
        <v>3.9</v>
      </c>
      <c r="P35" s="31">
        <v>2.3522388059701491</v>
      </c>
      <c r="Q35" s="31">
        <v>2.5333333333333332</v>
      </c>
      <c r="R35" s="31">
        <v>3</v>
      </c>
      <c r="S35" s="31">
        <v>1.9096774193548387</v>
      </c>
      <c r="T35" s="31">
        <v>2.6511627906976742</v>
      </c>
      <c r="U35" s="31">
        <v>2.0568181818181817</v>
      </c>
      <c r="V35" s="31">
        <v>2.9727272727272727</v>
      </c>
      <c r="W35" s="31">
        <v>2.9474999999999998</v>
      </c>
      <c r="X35" s="31">
        <v>2.2999999999999998</v>
      </c>
      <c r="Y35" s="31">
        <v>2.1655172413793102</v>
      </c>
      <c r="Z35" s="31">
        <v>1.9039999999999999</v>
      </c>
      <c r="AA35" s="31">
        <v>2.2939285714285713</v>
      </c>
      <c r="AB35" s="31">
        <v>3.5261904761904761</v>
      </c>
      <c r="AC35" s="31">
        <v>1.8421052631578947</v>
      </c>
      <c r="AD35" s="31">
        <v>2.35</v>
      </c>
      <c r="AE35" s="31">
        <v>4.1363636363636367</v>
      </c>
      <c r="AF35" s="31">
        <v>2.2960629921259841</v>
      </c>
      <c r="AG35" s="31">
        <v>2.49438202247191</v>
      </c>
      <c r="AH35" s="31">
        <v>1.3428571428571427</v>
      </c>
      <c r="AI35" s="31">
        <v>2.715966386554622</v>
      </c>
      <c r="AJ35" s="31">
        <v>1.9470588235294117</v>
      </c>
      <c r="AK35" s="31">
        <v>3.2070796460176991</v>
      </c>
      <c r="AL35" s="31">
        <v>2.5270588235294116</v>
      </c>
      <c r="AM35" s="31">
        <v>2.2222222222222223</v>
      </c>
      <c r="AN35" s="31">
        <v>2.4</v>
      </c>
      <c r="AO35" s="31">
        <v>1.7615384615384615</v>
      </c>
      <c r="AP35" s="31">
        <v>2.523514211886305</v>
      </c>
      <c r="AQ35" s="31">
        <v>2.2981308411214951</v>
      </c>
      <c r="AR35" s="31">
        <v>3.453146853146853</v>
      </c>
      <c r="AS35" s="31">
        <v>1.6695652173913043</v>
      </c>
      <c r="AT35" s="31">
        <v>2.5364341085271316</v>
      </c>
      <c r="AU35" s="31">
        <v>4.2936708860759492</v>
      </c>
      <c r="AV35" s="31">
        <v>1.8469565217391304</v>
      </c>
      <c r="AW35" s="31">
        <v>2.3804878048780487</v>
      </c>
      <c r="AX35" s="31">
        <v>2.081818181818182</v>
      </c>
      <c r="AY35" s="31">
        <v>2.5537714230384405</v>
      </c>
    </row>
    <row r="36" spans="1:51" x14ac:dyDescent="0.15">
      <c r="A36" s="17">
        <v>2005</v>
      </c>
      <c r="B36" s="31">
        <v>2.7</v>
      </c>
      <c r="C36" s="31"/>
      <c r="D36" s="31">
        <v>7.746666666666667</v>
      </c>
      <c r="E36" s="31">
        <v>1.7091603053435114</v>
      </c>
      <c r="F36" s="31">
        <v>5.6827160493827158</v>
      </c>
      <c r="G36" s="31">
        <v>2.6354838709677417</v>
      </c>
      <c r="H36" s="31">
        <v>1.873015873015873</v>
      </c>
      <c r="I36" s="31">
        <v>2.7857142857142856</v>
      </c>
      <c r="J36" s="31">
        <v>2.4517241379310346</v>
      </c>
      <c r="K36" s="31">
        <v>3</v>
      </c>
      <c r="L36" s="31">
        <v>3.8170212765957445</v>
      </c>
      <c r="M36" s="31">
        <v>2.9575342465753423</v>
      </c>
      <c r="N36" s="31">
        <v>3.18</v>
      </c>
      <c r="O36" s="31">
        <v>3.6625000000000001</v>
      </c>
      <c r="P36" s="31">
        <v>2.3034482758620691</v>
      </c>
      <c r="Q36" s="31">
        <v>2.3970954356846472</v>
      </c>
      <c r="R36" s="31">
        <v>2.2999999999999998</v>
      </c>
      <c r="S36" s="31">
        <v>1.5894039735099337</v>
      </c>
      <c r="T36" s="31">
        <v>2.7947368421052632</v>
      </c>
      <c r="U36" s="31">
        <v>2.1235955056179776</v>
      </c>
      <c r="V36" s="31">
        <v>2.8608695652173912</v>
      </c>
      <c r="W36" s="31">
        <v>2.9536585365853658</v>
      </c>
      <c r="X36" s="31">
        <v>2.9</v>
      </c>
      <c r="Y36" s="31">
        <v>1.6795</v>
      </c>
      <c r="Z36" s="31">
        <v>1.95</v>
      </c>
      <c r="AA36" s="31">
        <v>2.4368421052631577</v>
      </c>
      <c r="AB36" s="31">
        <v>3.5755555555555554</v>
      </c>
      <c r="AC36" s="31">
        <v>1.8421052631578947</v>
      </c>
      <c r="AD36" s="31">
        <v>1.8434782608695652</v>
      </c>
      <c r="AE36" s="31">
        <v>4.2818181818181822</v>
      </c>
      <c r="AF36" s="31">
        <v>1.5909090909090908</v>
      </c>
      <c r="AG36" s="31">
        <v>2.4023154848046309</v>
      </c>
      <c r="AH36" s="31">
        <v>1.8633663366336635</v>
      </c>
      <c r="AI36" s="31">
        <v>3.0249999999999999</v>
      </c>
      <c r="AJ36" s="31">
        <v>1.7410958904109588</v>
      </c>
      <c r="AK36" s="31">
        <v>3.14</v>
      </c>
      <c r="AL36" s="31">
        <v>2.1231249999999999</v>
      </c>
      <c r="AM36" s="31">
        <v>2.2222222222222223</v>
      </c>
      <c r="AN36" s="31">
        <v>2.7</v>
      </c>
      <c r="AO36" s="31">
        <v>1.89</v>
      </c>
      <c r="AP36" s="31">
        <v>2.3167108753315651</v>
      </c>
      <c r="AQ36" s="31">
        <v>1.80990099009901</v>
      </c>
      <c r="AR36" s="31">
        <v>3.7657142857142856</v>
      </c>
      <c r="AS36" s="31">
        <v>1.5583333333333333</v>
      </c>
      <c r="AT36" s="31">
        <v>2.6833333333333331</v>
      </c>
      <c r="AU36" s="31">
        <v>4.3378378378378377</v>
      </c>
      <c r="AV36" s="31">
        <v>1.8608695652173912</v>
      </c>
      <c r="AW36" s="31">
        <v>2.1804878048780489</v>
      </c>
      <c r="AX36" s="31">
        <v>2.0315789473684212</v>
      </c>
      <c r="AY36" s="31">
        <v>2.4464514247760372</v>
      </c>
    </row>
    <row r="37" spans="1:51" x14ac:dyDescent="0.15">
      <c r="A37" s="17">
        <v>2006</v>
      </c>
      <c r="B37" s="31">
        <v>2</v>
      </c>
      <c r="C37" s="31"/>
      <c r="D37" s="31">
        <v>7.6305084745762715</v>
      </c>
      <c r="E37" s="31">
        <v>1.7194539249146759</v>
      </c>
      <c r="F37" s="31">
        <v>5.6952380952380954</v>
      </c>
      <c r="G37" s="31">
        <v>2.8686274509803922</v>
      </c>
      <c r="H37" s="31">
        <v>1.935483870967742</v>
      </c>
      <c r="I37" s="31">
        <v>2.8571428571428572</v>
      </c>
      <c r="J37" s="31">
        <v>2.2999999999999998</v>
      </c>
      <c r="K37" s="31">
        <v>1.8</v>
      </c>
      <c r="L37" s="31">
        <v>3.7448979591836733</v>
      </c>
      <c r="M37" s="31">
        <v>3.2671232876712328</v>
      </c>
      <c r="N37" s="31">
        <v>3.3634920634920635</v>
      </c>
      <c r="O37" s="31">
        <v>3.5299319727891159</v>
      </c>
      <c r="P37" s="31">
        <v>2.1475409836065573</v>
      </c>
      <c r="Q37" s="31">
        <v>2.5467741935483872</v>
      </c>
      <c r="R37" s="31">
        <v>2.5</v>
      </c>
      <c r="S37" s="31">
        <v>1.8071428571428572</v>
      </c>
      <c r="T37" s="31">
        <v>2.7756097560975608</v>
      </c>
      <c r="U37" s="31">
        <v>2.0256410256410255</v>
      </c>
      <c r="V37" s="31">
        <v>2.8678571428571429</v>
      </c>
      <c r="W37" s="31">
        <v>2.7434782608695651</v>
      </c>
      <c r="X37" s="31">
        <v>2</v>
      </c>
      <c r="Y37" s="31">
        <v>1.6772946859903382</v>
      </c>
      <c r="Z37" s="31">
        <v>1.9115044247787611</v>
      </c>
      <c r="AA37" s="31">
        <v>2.032</v>
      </c>
      <c r="AB37" s="31">
        <v>3.4446808510638296</v>
      </c>
      <c r="AC37" s="31">
        <v>2.0535714285714284</v>
      </c>
      <c r="AD37" s="31">
        <v>2.034782608695652</v>
      </c>
      <c r="AE37" s="31">
        <v>4.0687499999999996</v>
      </c>
      <c r="AF37" s="31">
        <v>1.8355263157894737</v>
      </c>
      <c r="AG37" s="31">
        <v>2.4101449275362317</v>
      </c>
      <c r="AH37" s="31">
        <v>1.1533088235294118</v>
      </c>
      <c r="AI37" s="31">
        <v>2.8272727272727272</v>
      </c>
      <c r="AJ37" s="31">
        <v>1.1253164556962025</v>
      </c>
      <c r="AK37" s="31">
        <v>3.1009523809523811</v>
      </c>
      <c r="AL37" s="31">
        <v>2.9285714285714284</v>
      </c>
      <c r="AM37" s="31">
        <v>2.4285714285714284</v>
      </c>
      <c r="AN37" s="31">
        <v>1.9</v>
      </c>
      <c r="AO37" s="31">
        <v>1.3483870967741935</v>
      </c>
      <c r="AP37" s="31">
        <v>2.3229508196721311</v>
      </c>
      <c r="AQ37" s="31">
        <v>1.6844660194174756</v>
      </c>
      <c r="AR37" s="31">
        <v>3.5774647887323945</v>
      </c>
      <c r="AS37" s="31">
        <v>1.5853658536585367</v>
      </c>
      <c r="AT37" s="31">
        <v>2.3138211382113822</v>
      </c>
      <c r="AU37" s="31">
        <v>4.0428571428571427</v>
      </c>
      <c r="AV37" s="31">
        <v>1.7728813559322034</v>
      </c>
      <c r="AW37" s="31">
        <v>2.5186602870813397</v>
      </c>
      <c r="AX37" s="31">
        <v>2.0142857142857142</v>
      </c>
      <c r="AY37" s="31">
        <v>2.3219257157936402</v>
      </c>
    </row>
    <row r="38" spans="1:51" x14ac:dyDescent="0.15">
      <c r="A38" s="17">
        <v>2007</v>
      </c>
      <c r="B38" s="31">
        <v>1.8</v>
      </c>
      <c r="C38" s="31"/>
      <c r="D38" s="31">
        <v>7.4305084745762713</v>
      </c>
      <c r="E38" s="31">
        <v>2.1051194539249147</v>
      </c>
      <c r="F38" s="31">
        <v>5.7592356687898087</v>
      </c>
      <c r="G38" s="31">
        <v>2.840127388535032</v>
      </c>
      <c r="H38" s="31">
        <v>1.9508196721311475</v>
      </c>
      <c r="I38" s="31">
        <v>2.0666666666666669</v>
      </c>
      <c r="J38" s="31">
        <v>3</v>
      </c>
      <c r="K38" s="31">
        <v>1.9</v>
      </c>
      <c r="L38" s="31">
        <v>3.6862068965517243</v>
      </c>
      <c r="M38" s="31">
        <v>2.8176470588235296</v>
      </c>
      <c r="N38" s="31">
        <v>2.3213114754098361</v>
      </c>
      <c r="O38" s="31">
        <v>3.5826086956521741</v>
      </c>
      <c r="P38" s="31">
        <v>2.2517241379310344</v>
      </c>
      <c r="Q38" s="31">
        <v>1.5313432835820895</v>
      </c>
      <c r="R38" s="31">
        <v>2.7</v>
      </c>
      <c r="S38" s="31">
        <v>1.8472222222222223</v>
      </c>
      <c r="T38" s="31">
        <v>2.1860465116279069</v>
      </c>
      <c r="U38" s="31">
        <v>1.8734177215189873</v>
      </c>
      <c r="V38" s="31">
        <v>2.3133333333333335</v>
      </c>
      <c r="W38" s="31">
        <v>2.3555555555555556</v>
      </c>
      <c r="X38" s="31">
        <v>2.2999999999999998</v>
      </c>
      <c r="Y38" s="31">
        <v>1.8587654320987654</v>
      </c>
      <c r="Z38" s="31">
        <v>1.9576923076923076</v>
      </c>
      <c r="AA38" s="31">
        <v>2.3339622641509434</v>
      </c>
      <c r="AB38" s="31">
        <v>3.3565217391304349</v>
      </c>
      <c r="AC38" s="31">
        <v>1.9454545454545455</v>
      </c>
      <c r="AD38" s="31">
        <v>1.7913043478260871</v>
      </c>
      <c r="AE38" s="31">
        <v>4.32</v>
      </c>
      <c r="AF38" s="31">
        <v>1.9852941176470589</v>
      </c>
      <c r="AG38" s="31">
        <v>1.502145922746781</v>
      </c>
      <c r="AH38" s="31">
        <v>1.8891791044776118</v>
      </c>
      <c r="AI38" s="31">
        <v>2.4172413793103447</v>
      </c>
      <c r="AJ38" s="31">
        <v>2.1840764331210192</v>
      </c>
      <c r="AK38" s="31">
        <v>2.9118811881188118</v>
      </c>
      <c r="AL38" s="31">
        <v>2.3333333333333335</v>
      </c>
      <c r="AM38" s="31">
        <v>1.875</v>
      </c>
      <c r="AN38" s="31">
        <v>1.7</v>
      </c>
      <c r="AO38" s="31">
        <v>1.94</v>
      </c>
      <c r="AP38" s="31">
        <v>1.5126760563380282</v>
      </c>
      <c r="AQ38" s="31">
        <v>2.7602996254681647</v>
      </c>
      <c r="AR38" s="31">
        <v>3.6928571428571431</v>
      </c>
      <c r="AS38" s="31">
        <v>2.1157894736842104</v>
      </c>
      <c r="AT38" s="31">
        <v>1.8558139534883722</v>
      </c>
      <c r="AU38" s="31">
        <v>4.2253164556962028</v>
      </c>
      <c r="AV38" s="31">
        <v>1.54</v>
      </c>
      <c r="AW38" s="31">
        <v>2.2294416243654824</v>
      </c>
      <c r="AX38" s="31">
        <v>2.0964285714285715</v>
      </c>
      <c r="AY38" s="31">
        <v>2.4079762646297085</v>
      </c>
    </row>
    <row r="39" spans="1:51" x14ac:dyDescent="0.15">
      <c r="A39" s="17">
        <v>2008</v>
      </c>
      <c r="B39" s="31">
        <v>2.2000000000000002</v>
      </c>
      <c r="C39" s="31"/>
      <c r="D39" s="31">
        <v>8.08</v>
      </c>
      <c r="E39" s="31">
        <v>2.21</v>
      </c>
      <c r="F39" s="31">
        <v>5.85</v>
      </c>
      <c r="G39" s="31">
        <v>2.54</v>
      </c>
      <c r="H39" s="31">
        <v>2.1800000000000002</v>
      </c>
      <c r="I39" s="31">
        <v>2.56</v>
      </c>
      <c r="J39" s="31">
        <v>3</v>
      </c>
      <c r="K39" s="31">
        <v>2.2000000000000002</v>
      </c>
      <c r="L39" s="31">
        <v>3.96</v>
      </c>
      <c r="M39" s="31">
        <v>3.03</v>
      </c>
      <c r="N39" s="31">
        <v>3.16</v>
      </c>
      <c r="O39" s="31">
        <v>3.44</v>
      </c>
      <c r="P39" s="31">
        <v>2.46</v>
      </c>
      <c r="Q39" s="31">
        <v>1.95</v>
      </c>
      <c r="R39" s="31">
        <v>2.5</v>
      </c>
      <c r="S39" s="31">
        <v>1.57</v>
      </c>
      <c r="T39" s="31">
        <v>3.05</v>
      </c>
      <c r="U39" s="31">
        <v>2.11</v>
      </c>
      <c r="V39" s="31">
        <v>2.58</v>
      </c>
      <c r="W39" s="31">
        <v>2.7</v>
      </c>
      <c r="X39" s="31">
        <v>2.7</v>
      </c>
      <c r="Y39" s="31">
        <v>2.1</v>
      </c>
      <c r="Z39" s="31">
        <v>1.7</v>
      </c>
      <c r="AA39" s="31">
        <v>2.42</v>
      </c>
      <c r="AB39" s="31">
        <v>3.58</v>
      </c>
      <c r="AC39" s="31">
        <v>1.98</v>
      </c>
      <c r="AD39" s="31">
        <v>2.08</v>
      </c>
      <c r="AE39" s="31">
        <v>4.46</v>
      </c>
      <c r="AF39" s="31">
        <v>2.04</v>
      </c>
      <c r="AG39" s="31">
        <v>2.0099999999999998</v>
      </c>
      <c r="AH39" s="31">
        <v>1.28</v>
      </c>
      <c r="AI39" s="31">
        <v>2.46</v>
      </c>
      <c r="AJ39" s="31">
        <v>1.9</v>
      </c>
      <c r="AK39" s="31">
        <v>2.88</v>
      </c>
      <c r="AL39" s="31">
        <v>2.1800000000000002</v>
      </c>
      <c r="AM39" s="31">
        <v>2</v>
      </c>
      <c r="AN39" s="31">
        <v>1.9</v>
      </c>
      <c r="AO39" s="31">
        <v>2.04</v>
      </c>
      <c r="AP39" s="31">
        <v>2.11</v>
      </c>
      <c r="AQ39" s="31">
        <v>2.08</v>
      </c>
      <c r="AR39" s="31">
        <v>3.78</v>
      </c>
      <c r="AS39" s="31">
        <v>1.7</v>
      </c>
      <c r="AT39" s="31">
        <v>2.16</v>
      </c>
      <c r="AU39" s="31">
        <v>3.68</v>
      </c>
      <c r="AV39" s="31">
        <v>1.85</v>
      </c>
      <c r="AW39" s="31">
        <v>2.5299999999999998</v>
      </c>
      <c r="AX39" s="31">
        <v>2.17</v>
      </c>
      <c r="AY39" s="31">
        <v>2.4300000000000002</v>
      </c>
    </row>
    <row r="40" spans="1:51" x14ac:dyDescent="0.15">
      <c r="A40" s="17">
        <v>2009</v>
      </c>
      <c r="B40" s="31">
        <v>2.4</v>
      </c>
      <c r="C40" s="31"/>
      <c r="D40" s="31">
        <v>8.16</v>
      </c>
      <c r="E40" s="31">
        <v>2.21</v>
      </c>
      <c r="F40" s="31">
        <v>5.77</v>
      </c>
      <c r="G40" s="31">
        <v>2.99</v>
      </c>
      <c r="H40" s="31">
        <v>2.1</v>
      </c>
      <c r="I40" s="31">
        <v>3</v>
      </c>
      <c r="J40" s="31">
        <v>2.7</v>
      </c>
      <c r="K40" s="31">
        <v>2.2999999999999998</v>
      </c>
      <c r="L40" s="31">
        <v>3.66</v>
      </c>
      <c r="M40" s="31">
        <v>3.28</v>
      </c>
      <c r="N40" s="31">
        <v>2.77</v>
      </c>
      <c r="O40" s="31">
        <v>3.28</v>
      </c>
      <c r="P40" s="31">
        <v>2.83</v>
      </c>
      <c r="Q40" s="31">
        <v>2.5</v>
      </c>
      <c r="R40" s="31">
        <v>2.8</v>
      </c>
      <c r="S40" s="31">
        <v>1.7</v>
      </c>
      <c r="T40" s="31">
        <v>2.72</v>
      </c>
      <c r="U40" s="31">
        <v>1.81</v>
      </c>
      <c r="V40" s="31">
        <v>2.5099999999999998</v>
      </c>
      <c r="W40" s="31">
        <v>2.56</v>
      </c>
      <c r="X40" s="31">
        <v>2.8</v>
      </c>
      <c r="Y40" s="31">
        <v>2.0699999999999998</v>
      </c>
      <c r="Z40" s="31">
        <v>1.91</v>
      </c>
      <c r="AA40" s="31">
        <v>2.31</v>
      </c>
      <c r="AB40" s="31">
        <v>3.54</v>
      </c>
      <c r="AC40" s="31">
        <v>1.56</v>
      </c>
      <c r="AD40" s="31">
        <v>2.11</v>
      </c>
      <c r="AE40" s="31">
        <v>4.33</v>
      </c>
      <c r="AF40" s="31">
        <v>1.82</v>
      </c>
      <c r="AG40" s="31">
        <v>2.31</v>
      </c>
      <c r="AH40" s="31">
        <v>1.77</v>
      </c>
      <c r="AI40" s="31">
        <v>2.77</v>
      </c>
      <c r="AJ40" s="31">
        <v>1.64</v>
      </c>
      <c r="AK40" s="31">
        <v>3.15</v>
      </c>
      <c r="AL40" s="31">
        <v>2.36</v>
      </c>
      <c r="AM40" s="31">
        <v>2</v>
      </c>
      <c r="AN40" s="31">
        <v>2.4</v>
      </c>
      <c r="AO40" s="31">
        <v>2.06</v>
      </c>
      <c r="AP40" s="31">
        <v>2.21</v>
      </c>
      <c r="AQ40" s="31">
        <v>1.79</v>
      </c>
      <c r="AR40" s="31">
        <v>3.71</v>
      </c>
      <c r="AS40" s="31">
        <v>1.69</v>
      </c>
      <c r="AT40" s="31">
        <v>2.2599999999999998</v>
      </c>
      <c r="AU40" s="31">
        <v>4.07</v>
      </c>
      <c r="AV40" s="31">
        <v>1.85</v>
      </c>
      <c r="AW40" s="31">
        <v>2.31</v>
      </c>
      <c r="AX40" s="31">
        <v>2</v>
      </c>
      <c r="AY40" s="31">
        <v>2.4700000000000002</v>
      </c>
    </row>
    <row r="41" spans="1:51" x14ac:dyDescent="0.15">
      <c r="A41" s="17">
        <v>2010</v>
      </c>
      <c r="B41" s="31">
        <v>2.4</v>
      </c>
      <c r="C41" s="31"/>
      <c r="D41" s="31">
        <v>7.74</v>
      </c>
      <c r="E41" s="31">
        <v>1.81</v>
      </c>
      <c r="F41" s="31">
        <v>5.61</v>
      </c>
      <c r="G41" s="31">
        <v>2.5299999999999998</v>
      </c>
      <c r="H41" s="31">
        <v>1.73</v>
      </c>
      <c r="I41" s="31">
        <v>3.07</v>
      </c>
      <c r="J41" s="31">
        <v>2.4</v>
      </c>
      <c r="K41" s="31">
        <v>2.5</v>
      </c>
      <c r="L41" s="31">
        <v>3.71</v>
      </c>
      <c r="M41" s="31">
        <v>3.19</v>
      </c>
      <c r="N41" s="31">
        <v>2.83</v>
      </c>
      <c r="O41" s="31">
        <v>3.13</v>
      </c>
      <c r="P41" s="31">
        <v>2.2400000000000002</v>
      </c>
      <c r="Q41" s="31">
        <v>2.25</v>
      </c>
      <c r="R41" s="31">
        <v>2.8</v>
      </c>
      <c r="S41" s="31">
        <v>1.61</v>
      </c>
      <c r="T41" s="31">
        <v>2.27</v>
      </c>
      <c r="U41" s="31">
        <v>1.77</v>
      </c>
      <c r="V41" s="31">
        <v>2.73</v>
      </c>
      <c r="W41" s="31">
        <v>2.84</v>
      </c>
      <c r="X41" s="31">
        <v>2.2999999999999998</v>
      </c>
      <c r="Y41" s="31">
        <v>1.96</v>
      </c>
      <c r="Z41" s="31">
        <v>2.14</v>
      </c>
      <c r="AA41" s="31">
        <v>2.36</v>
      </c>
      <c r="AB41" s="31">
        <v>3.29</v>
      </c>
      <c r="AC41" s="31">
        <v>1.59</v>
      </c>
      <c r="AD41" s="31">
        <v>1.93</v>
      </c>
      <c r="AE41" s="31">
        <v>4.3</v>
      </c>
      <c r="AF41" s="31">
        <v>1.75</v>
      </c>
      <c r="AG41" s="31">
        <v>2.11</v>
      </c>
      <c r="AH41" s="31">
        <v>2.09</v>
      </c>
      <c r="AI41" s="31">
        <v>2.59</v>
      </c>
      <c r="AJ41" s="31">
        <v>1.85</v>
      </c>
      <c r="AK41" s="31">
        <v>2.97</v>
      </c>
      <c r="AL41" s="31">
        <v>2.27</v>
      </c>
      <c r="AM41" s="31">
        <v>2</v>
      </c>
      <c r="AN41" s="31">
        <v>2</v>
      </c>
      <c r="AO41" s="31">
        <v>2.04</v>
      </c>
      <c r="AP41" s="31">
        <v>2.11</v>
      </c>
      <c r="AQ41" s="31">
        <v>2.0699999999999998</v>
      </c>
      <c r="AR41" s="31">
        <v>3.59</v>
      </c>
      <c r="AS41" s="31">
        <v>1.66</v>
      </c>
      <c r="AT41" s="31">
        <v>1.64</v>
      </c>
      <c r="AU41" s="31">
        <v>4.07</v>
      </c>
      <c r="AV41" s="31">
        <v>1.54</v>
      </c>
      <c r="AW41" s="31">
        <v>2.73</v>
      </c>
      <c r="AX41" s="31">
        <v>2.0699999999999998</v>
      </c>
      <c r="AY41" s="31">
        <v>2.4300000000000002</v>
      </c>
    </row>
    <row r="42" spans="1:51" x14ac:dyDescent="0.15">
      <c r="A42" s="17">
        <v>2011</v>
      </c>
      <c r="B42" s="31">
        <v>2.4</v>
      </c>
      <c r="C42" s="31"/>
      <c r="D42" s="31">
        <v>7.77</v>
      </c>
      <c r="E42" s="31">
        <v>1.61</v>
      </c>
      <c r="F42" s="31">
        <v>5.66</v>
      </c>
      <c r="G42" s="31">
        <v>2.54</v>
      </c>
      <c r="H42" s="31">
        <v>2.02</v>
      </c>
      <c r="I42" s="31">
        <v>2.5299999999999998</v>
      </c>
      <c r="J42" s="31">
        <v>2.4</v>
      </c>
      <c r="K42" s="31">
        <v>2.2000000000000002</v>
      </c>
      <c r="L42" s="31">
        <v>3.76</v>
      </c>
      <c r="M42" s="31">
        <v>2.92</v>
      </c>
      <c r="N42" s="31">
        <v>2.84</v>
      </c>
      <c r="O42" s="31">
        <v>3.04</v>
      </c>
      <c r="P42" s="31">
        <v>1.83</v>
      </c>
      <c r="Q42" s="31">
        <v>2.31</v>
      </c>
      <c r="R42" s="31">
        <v>2.1</v>
      </c>
      <c r="S42" s="31">
        <v>1.95</v>
      </c>
      <c r="T42" s="31">
        <v>2.65</v>
      </c>
      <c r="U42" s="31">
        <v>1.84</v>
      </c>
      <c r="V42" s="31">
        <v>2.75</v>
      </c>
      <c r="W42" s="31">
        <v>3.02</v>
      </c>
      <c r="X42" s="31">
        <v>2.4</v>
      </c>
      <c r="Y42" s="31">
        <v>1.67</v>
      </c>
      <c r="Z42" s="31">
        <v>2.0699999999999998</v>
      </c>
      <c r="AA42" s="31">
        <v>2.27</v>
      </c>
      <c r="AB42" s="31">
        <v>3.2</v>
      </c>
      <c r="AC42" s="31">
        <v>1.98</v>
      </c>
      <c r="AD42" s="31">
        <v>2.15</v>
      </c>
      <c r="AE42" s="31">
        <v>4.43</v>
      </c>
      <c r="AF42" s="31">
        <v>2.0299999999999998</v>
      </c>
      <c r="AG42" s="31">
        <v>2.2000000000000002</v>
      </c>
      <c r="AH42" s="31">
        <v>2.11</v>
      </c>
      <c r="AI42" s="31">
        <v>2.48</v>
      </c>
      <c r="AJ42" s="31">
        <v>0.93</v>
      </c>
      <c r="AK42" s="31">
        <v>3.22</v>
      </c>
      <c r="AL42" s="31">
        <v>2.41</v>
      </c>
      <c r="AM42" s="31">
        <v>2</v>
      </c>
      <c r="AN42" s="31">
        <v>2.1</v>
      </c>
      <c r="AO42" s="31">
        <v>2.4300000000000002</v>
      </c>
      <c r="AP42" s="31">
        <v>2.11</v>
      </c>
      <c r="AQ42" s="31">
        <v>1.2</v>
      </c>
      <c r="AR42" s="31">
        <v>3.65</v>
      </c>
      <c r="AS42" s="31">
        <v>1.82</v>
      </c>
      <c r="AT42" s="31">
        <v>2.27</v>
      </c>
      <c r="AU42" s="31">
        <v>4.33</v>
      </c>
      <c r="AV42" s="31">
        <v>2.04</v>
      </c>
      <c r="AW42" s="31">
        <v>2.5499999999999998</v>
      </c>
      <c r="AX42" s="31">
        <v>2.1</v>
      </c>
      <c r="AY42" s="31">
        <v>2.36</v>
      </c>
    </row>
    <row r="43" spans="1:51" x14ac:dyDescent="0.15">
      <c r="A43" s="17">
        <v>2012</v>
      </c>
      <c r="B43" s="31">
        <v>2.6</v>
      </c>
      <c r="C43" s="31"/>
      <c r="D43" s="31">
        <v>7.82</v>
      </c>
      <c r="E43" s="31">
        <v>1.21</v>
      </c>
      <c r="F43" s="31">
        <v>5.42</v>
      </c>
      <c r="G43" s="31">
        <v>2.2799999999999998</v>
      </c>
      <c r="H43" s="31">
        <v>1.98</v>
      </c>
      <c r="I43" s="31">
        <v>2.63</v>
      </c>
      <c r="J43" s="31">
        <v>2.5</v>
      </c>
      <c r="K43" s="31">
        <v>2.5</v>
      </c>
      <c r="L43" s="31">
        <v>3.53</v>
      </c>
      <c r="M43" s="31">
        <v>2.54</v>
      </c>
      <c r="N43" s="31">
        <v>2.36</v>
      </c>
      <c r="O43" s="31">
        <v>2.48</v>
      </c>
      <c r="P43" s="31">
        <v>1.65</v>
      </c>
      <c r="Q43" s="31">
        <v>2.08</v>
      </c>
      <c r="R43" s="31">
        <v>2.6</v>
      </c>
      <c r="S43" s="31">
        <v>1.78</v>
      </c>
      <c r="T43" s="31">
        <v>2.42</v>
      </c>
      <c r="U43" s="31">
        <v>1.96</v>
      </c>
      <c r="V43" s="31">
        <v>1.88</v>
      </c>
      <c r="W43" s="31">
        <v>2.2799999999999998</v>
      </c>
      <c r="X43" s="31">
        <v>2.5</v>
      </c>
      <c r="Y43" s="31">
        <v>1.53</v>
      </c>
      <c r="Z43" s="31">
        <v>1.87</v>
      </c>
      <c r="AA43" s="31">
        <v>1.73</v>
      </c>
      <c r="AB43" s="31">
        <v>3.22</v>
      </c>
      <c r="AC43" s="31">
        <v>1.9</v>
      </c>
      <c r="AD43" s="31">
        <v>2.2000000000000002</v>
      </c>
      <c r="AE43" s="31">
        <v>4.47</v>
      </c>
      <c r="AF43" s="31">
        <v>1.87</v>
      </c>
      <c r="AG43" s="31">
        <v>2.42</v>
      </c>
      <c r="AH43" s="31">
        <v>1.44</v>
      </c>
      <c r="AI43" s="31">
        <v>2.15</v>
      </c>
      <c r="AJ43" s="31">
        <v>1.39</v>
      </c>
      <c r="AK43" s="31">
        <v>2.91</v>
      </c>
      <c r="AL43" s="31">
        <v>2.2400000000000002</v>
      </c>
      <c r="AM43" s="31">
        <v>1.88</v>
      </c>
      <c r="AN43" s="31">
        <v>2.2000000000000002</v>
      </c>
      <c r="AO43" s="31">
        <v>1.31</v>
      </c>
      <c r="AP43" s="31">
        <v>2.0099999999999998</v>
      </c>
      <c r="AQ43" s="31">
        <v>1.85</v>
      </c>
      <c r="AR43" s="31">
        <v>3.62</v>
      </c>
      <c r="AS43" s="31">
        <v>2.02</v>
      </c>
      <c r="AT43" s="31">
        <v>2.17</v>
      </c>
      <c r="AU43" s="31">
        <v>3.88</v>
      </c>
      <c r="AV43" s="31">
        <v>1.63</v>
      </c>
      <c r="AW43" s="31">
        <v>2.23</v>
      </c>
      <c r="AX43" s="31">
        <v>2.06</v>
      </c>
      <c r="AY43" s="31">
        <v>2.14</v>
      </c>
    </row>
    <row r="44" spans="1:51" x14ac:dyDescent="0.15">
      <c r="A44" s="17">
        <v>2013</v>
      </c>
      <c r="B44" s="31">
        <v>2.7</v>
      </c>
      <c r="C44" s="31"/>
      <c r="D44" s="31">
        <v>7.65</v>
      </c>
      <c r="E44" s="31">
        <v>2.1</v>
      </c>
      <c r="F44" s="31">
        <v>5.58</v>
      </c>
      <c r="G44" s="31">
        <v>2.25</v>
      </c>
      <c r="H44" s="31">
        <v>2.2599999999999998</v>
      </c>
      <c r="I44" s="31">
        <v>3.28</v>
      </c>
      <c r="J44" s="31">
        <v>2.2000000000000002</v>
      </c>
      <c r="K44" s="31">
        <v>2.7</v>
      </c>
      <c r="L44" s="31">
        <v>3.36</v>
      </c>
      <c r="M44" s="31">
        <v>3.07</v>
      </c>
      <c r="N44" s="31">
        <v>2.8</v>
      </c>
      <c r="O44" s="31">
        <v>2.89</v>
      </c>
      <c r="P44" s="31">
        <v>2.38</v>
      </c>
      <c r="Q44" s="31">
        <v>2.29</v>
      </c>
      <c r="R44" s="31">
        <v>2.2000000000000002</v>
      </c>
      <c r="S44" s="31">
        <v>1.46</v>
      </c>
      <c r="T44" s="31">
        <v>2.33</v>
      </c>
      <c r="U44" s="31">
        <v>2.12</v>
      </c>
      <c r="V44" s="31">
        <v>2.68</v>
      </c>
      <c r="W44" s="31">
        <v>2.0499999999999998</v>
      </c>
      <c r="X44" s="31">
        <v>2.5</v>
      </c>
      <c r="Y44" s="31">
        <v>1.97</v>
      </c>
      <c r="Z44" s="31">
        <v>1.95</v>
      </c>
      <c r="AA44" s="31">
        <v>1.97</v>
      </c>
      <c r="AB44" s="31">
        <v>3.37</v>
      </c>
      <c r="AC44" s="31">
        <v>2.5</v>
      </c>
      <c r="AD44" s="31">
        <v>2.42</v>
      </c>
      <c r="AE44" s="31">
        <v>4.18</v>
      </c>
      <c r="AF44" s="31">
        <v>2.0499999999999998</v>
      </c>
      <c r="AG44" s="31">
        <v>2.41</v>
      </c>
      <c r="AH44" s="31">
        <v>1.94</v>
      </c>
      <c r="AI44" s="31">
        <v>2.5</v>
      </c>
      <c r="AJ44" s="31">
        <v>1.59</v>
      </c>
      <c r="AK44" s="31">
        <v>3.14</v>
      </c>
      <c r="AL44" s="31">
        <v>2.3199999999999998</v>
      </c>
      <c r="AM44" s="31">
        <v>1.88</v>
      </c>
      <c r="AN44" s="31">
        <v>2.2000000000000002</v>
      </c>
      <c r="AO44" s="31">
        <v>1.94</v>
      </c>
      <c r="AP44" s="31">
        <v>2.31</v>
      </c>
      <c r="AQ44" s="31">
        <v>1.57</v>
      </c>
      <c r="AR44" s="31">
        <v>3.77</v>
      </c>
      <c r="AS44" s="31">
        <v>1.72</v>
      </c>
      <c r="AT44" s="31">
        <v>2.4900000000000002</v>
      </c>
      <c r="AU44" s="31">
        <v>4.24</v>
      </c>
      <c r="AV44" s="31">
        <v>1.97</v>
      </c>
      <c r="AW44" s="31">
        <v>2.35</v>
      </c>
      <c r="AX44" s="31">
        <v>2.11</v>
      </c>
      <c r="AY44" s="31">
        <v>2.33</v>
      </c>
    </row>
    <row r="45" spans="1:51" x14ac:dyDescent="0.15">
      <c r="A45" s="17">
        <v>2014</v>
      </c>
      <c r="B45" s="31">
        <v>2.8</v>
      </c>
      <c r="C45" s="31"/>
      <c r="D45" s="31">
        <v>8.0299999999999994</v>
      </c>
      <c r="E45" s="31">
        <v>2.0099999999999998</v>
      </c>
      <c r="F45" s="31">
        <v>5.59</v>
      </c>
      <c r="G45" s="31">
        <v>2.66</v>
      </c>
      <c r="H45" s="31">
        <v>1.92</v>
      </c>
      <c r="I45" s="31">
        <v>2.62</v>
      </c>
      <c r="J45" s="31">
        <v>2.6</v>
      </c>
      <c r="K45" s="31">
        <v>2.6</v>
      </c>
      <c r="L45" s="31">
        <v>3.51</v>
      </c>
      <c r="M45" s="31">
        <v>3.38</v>
      </c>
      <c r="N45" s="31">
        <v>3.25</v>
      </c>
      <c r="O45" s="31">
        <v>3.18</v>
      </c>
      <c r="P45" s="31">
        <v>2.17</v>
      </c>
      <c r="Q45" s="31">
        <v>2.1</v>
      </c>
      <c r="R45" s="31">
        <v>2.7</v>
      </c>
      <c r="S45" s="31">
        <v>1.55</v>
      </c>
      <c r="T45" s="31">
        <v>2.65</v>
      </c>
      <c r="U45" s="31">
        <v>1.72</v>
      </c>
      <c r="V45" s="31">
        <v>2.62</v>
      </c>
      <c r="W45" s="31">
        <v>2.35</v>
      </c>
      <c r="X45" s="31">
        <v>2.6</v>
      </c>
      <c r="Y45" s="31">
        <v>2.04</v>
      </c>
      <c r="Z45" s="31">
        <v>1.97</v>
      </c>
      <c r="AA45" s="31">
        <v>2.34</v>
      </c>
      <c r="AB45" s="31">
        <v>3.29</v>
      </c>
      <c r="AC45" s="31">
        <v>1.74</v>
      </c>
      <c r="AD45" s="31">
        <v>2.46</v>
      </c>
      <c r="AE45" s="31">
        <v>3.93</v>
      </c>
      <c r="AF45" s="31">
        <v>1.97</v>
      </c>
      <c r="AG45" s="31">
        <v>2.4</v>
      </c>
      <c r="AH45" s="31">
        <v>2.02</v>
      </c>
      <c r="AI45" s="31">
        <v>2.82</v>
      </c>
      <c r="AJ45" s="31">
        <v>1.71</v>
      </c>
      <c r="AK45" s="31">
        <v>3.08</v>
      </c>
      <c r="AL45" s="31">
        <v>2.2799999999999998</v>
      </c>
      <c r="AM45" s="31">
        <v>1.71</v>
      </c>
      <c r="AN45" s="31">
        <v>2.2999999999999998</v>
      </c>
      <c r="AO45" s="31">
        <v>2.0499999999999998</v>
      </c>
      <c r="AP45" s="31">
        <v>2.2000000000000002</v>
      </c>
      <c r="AQ45" s="31">
        <v>2.16</v>
      </c>
      <c r="AR45" s="31">
        <v>3.52</v>
      </c>
      <c r="AS45" s="31">
        <v>1.68</v>
      </c>
      <c r="AT45" s="31">
        <v>2.2799999999999998</v>
      </c>
      <c r="AU45" s="31">
        <v>3.72</v>
      </c>
      <c r="AV45" s="31">
        <v>1.83</v>
      </c>
      <c r="AW45" s="31">
        <v>2.97</v>
      </c>
      <c r="AX45" s="31">
        <v>2.12</v>
      </c>
      <c r="AY45" s="31">
        <v>2.4500000000000002</v>
      </c>
    </row>
    <row r="46" spans="1:51" x14ac:dyDescent="0.15">
      <c r="A46" s="17">
        <v>2015</v>
      </c>
      <c r="B46" s="31">
        <v>2.8</v>
      </c>
      <c r="C46" s="31"/>
      <c r="D46" s="31">
        <v>7.99</v>
      </c>
      <c r="E46" s="31">
        <v>2</v>
      </c>
      <c r="F46" s="31">
        <v>5.79</v>
      </c>
      <c r="G46" s="31">
        <v>2.96</v>
      </c>
      <c r="H46" s="31">
        <v>1.89</v>
      </c>
      <c r="I46" s="31">
        <v>3.14</v>
      </c>
      <c r="J46" s="31">
        <v>2.8</v>
      </c>
      <c r="K46" s="31">
        <v>2.5</v>
      </c>
      <c r="L46" s="31">
        <v>3.65</v>
      </c>
      <c r="M46" s="31">
        <v>3.13</v>
      </c>
      <c r="N46" s="31">
        <v>2.96</v>
      </c>
      <c r="O46" s="31">
        <v>3.4</v>
      </c>
      <c r="P46" s="31">
        <v>2.4</v>
      </c>
      <c r="Q46" s="31">
        <v>2.4</v>
      </c>
      <c r="R46" s="31">
        <v>2.5</v>
      </c>
      <c r="S46" s="31">
        <v>2.02</v>
      </c>
      <c r="T46" s="31">
        <v>2.4700000000000002</v>
      </c>
      <c r="U46" s="31">
        <v>1.73</v>
      </c>
      <c r="V46" s="31">
        <v>2.68</v>
      </c>
      <c r="W46" s="31">
        <v>2.5299999999999998</v>
      </c>
      <c r="X46" s="31">
        <v>2.2999999999999998</v>
      </c>
      <c r="Y46" s="31">
        <v>2.16</v>
      </c>
      <c r="Z46" s="31">
        <v>1.87</v>
      </c>
      <c r="AA46" s="31">
        <v>2.36</v>
      </c>
      <c r="AB46" s="31">
        <v>3.44</v>
      </c>
      <c r="AC46" s="31">
        <v>2.04</v>
      </c>
      <c r="AD46" s="31">
        <v>1.76</v>
      </c>
      <c r="AE46" s="31">
        <v>3.9</v>
      </c>
      <c r="AF46" s="31">
        <v>1.99</v>
      </c>
      <c r="AG46" s="31">
        <v>2.4</v>
      </c>
      <c r="AH46" s="31">
        <v>1.81</v>
      </c>
      <c r="AI46" s="31">
        <v>2.34</v>
      </c>
      <c r="AJ46" s="31">
        <v>1.96</v>
      </c>
      <c r="AK46" s="31">
        <v>2.9</v>
      </c>
      <c r="AL46" s="31">
        <v>2.33</v>
      </c>
      <c r="AM46" s="31">
        <v>2.33</v>
      </c>
      <c r="AN46" s="31">
        <v>2</v>
      </c>
      <c r="AO46" s="31">
        <v>1.94</v>
      </c>
      <c r="AP46" s="31">
        <v>2.21</v>
      </c>
      <c r="AQ46" s="31">
        <v>2.0499999999999998</v>
      </c>
      <c r="AR46" s="31">
        <v>3.67</v>
      </c>
      <c r="AS46" s="31">
        <v>1.94</v>
      </c>
      <c r="AT46" s="31">
        <v>2.25</v>
      </c>
      <c r="AU46" s="31">
        <v>3.81</v>
      </c>
      <c r="AV46" s="31">
        <v>1.75</v>
      </c>
      <c r="AW46" s="31">
        <v>2.7</v>
      </c>
      <c r="AX46" s="31">
        <v>2.14</v>
      </c>
      <c r="AY46" s="31">
        <v>2.4700000000000002</v>
      </c>
    </row>
    <row r="47" spans="1:51" x14ac:dyDescent="0.15">
      <c r="A47" s="17">
        <v>2016</v>
      </c>
      <c r="B47" s="31">
        <v>2.1</v>
      </c>
      <c r="C47" s="31"/>
      <c r="D47" s="31">
        <v>8.18</v>
      </c>
      <c r="E47" s="31">
        <v>2</v>
      </c>
      <c r="F47" s="31">
        <v>5.57</v>
      </c>
      <c r="G47" s="31">
        <v>2.59</v>
      </c>
      <c r="H47" s="31">
        <v>1.89</v>
      </c>
      <c r="I47" s="31">
        <v>3.06</v>
      </c>
      <c r="J47" s="31">
        <v>2.7</v>
      </c>
      <c r="K47" s="31">
        <v>2.2999999999999998</v>
      </c>
      <c r="L47" s="31">
        <v>3.85</v>
      </c>
      <c r="M47" s="31">
        <v>3.12</v>
      </c>
      <c r="N47" s="31">
        <v>3.56</v>
      </c>
      <c r="O47" s="31">
        <v>3.53</v>
      </c>
      <c r="P47" s="31">
        <v>2.4</v>
      </c>
      <c r="Q47" s="31">
        <v>2.48</v>
      </c>
      <c r="R47" s="31">
        <v>2.9</v>
      </c>
      <c r="S47" s="31">
        <v>1.88</v>
      </c>
      <c r="T47" s="31">
        <v>2.68</v>
      </c>
      <c r="U47" s="31">
        <v>1.57</v>
      </c>
      <c r="V47" s="31">
        <v>2.71</v>
      </c>
      <c r="W47" s="31">
        <v>2.92</v>
      </c>
      <c r="X47" s="31">
        <v>2.2000000000000002</v>
      </c>
      <c r="Y47" s="31">
        <v>2.14</v>
      </c>
      <c r="Z47" s="31">
        <v>1.92</v>
      </c>
      <c r="AA47" s="31">
        <v>2.4</v>
      </c>
      <c r="AB47" s="31">
        <v>3.37</v>
      </c>
      <c r="AC47" s="31">
        <v>1.98</v>
      </c>
      <c r="AD47" s="31">
        <v>1.85</v>
      </c>
      <c r="AE47" s="31">
        <v>3.71</v>
      </c>
      <c r="AF47" s="31">
        <v>1.68</v>
      </c>
      <c r="AG47" s="31">
        <v>2.31</v>
      </c>
      <c r="AH47" s="31">
        <v>1.69</v>
      </c>
      <c r="AI47" s="31">
        <v>2.56</v>
      </c>
      <c r="AJ47" s="31">
        <v>1.9</v>
      </c>
      <c r="AK47" s="31">
        <v>3.44</v>
      </c>
      <c r="AL47" s="31">
        <v>2.38</v>
      </c>
      <c r="AM47" s="31">
        <v>1.29</v>
      </c>
      <c r="AN47" s="31">
        <v>2.1</v>
      </c>
      <c r="AO47" s="31">
        <v>1.78</v>
      </c>
      <c r="AP47" s="31">
        <v>2.16</v>
      </c>
      <c r="AQ47" s="31">
        <v>2.5299999999999998</v>
      </c>
      <c r="AR47" s="31">
        <v>3.74</v>
      </c>
      <c r="AS47" s="31">
        <v>1.92</v>
      </c>
      <c r="AT47" s="31">
        <v>2.34</v>
      </c>
      <c r="AU47" s="31">
        <v>3.98</v>
      </c>
      <c r="AV47" s="31">
        <v>1.84</v>
      </c>
      <c r="AW47" s="31">
        <v>2.95</v>
      </c>
      <c r="AX47" s="31">
        <v>2.2000000000000002</v>
      </c>
      <c r="AY47" s="31">
        <v>2.52</v>
      </c>
    </row>
    <row r="48" spans="1:51" x14ac:dyDescent="0.15">
      <c r="A48" s="17">
        <v>2017</v>
      </c>
      <c r="B48" s="31">
        <v>2.5</v>
      </c>
      <c r="C48" s="31"/>
      <c r="D48" s="31">
        <v>7.96</v>
      </c>
      <c r="E48" s="31">
        <v>2</v>
      </c>
      <c r="F48" s="31">
        <v>5.6</v>
      </c>
      <c r="G48" s="31">
        <v>2.75</v>
      </c>
      <c r="H48" s="31">
        <v>2.29</v>
      </c>
      <c r="I48" s="31">
        <v>3.2</v>
      </c>
      <c r="J48" s="31">
        <v>2.5</v>
      </c>
      <c r="K48" s="31">
        <v>2.9</v>
      </c>
      <c r="L48" s="31">
        <v>3.59</v>
      </c>
      <c r="M48" s="31">
        <v>3.25</v>
      </c>
      <c r="N48" s="31">
        <v>2.76</v>
      </c>
      <c r="O48" s="31">
        <v>3.08</v>
      </c>
      <c r="P48" s="31">
        <v>2.2200000000000002</v>
      </c>
      <c r="Q48" s="31">
        <v>2.4300000000000002</v>
      </c>
      <c r="R48" s="31">
        <v>2.6</v>
      </c>
      <c r="S48" s="31">
        <v>1.93</v>
      </c>
      <c r="T48" s="31">
        <v>2.68</v>
      </c>
      <c r="U48" s="31">
        <v>1.78</v>
      </c>
      <c r="V48" s="31">
        <v>2.29</v>
      </c>
      <c r="W48" s="31">
        <v>2.79</v>
      </c>
      <c r="X48" s="31">
        <v>2.4</v>
      </c>
      <c r="Y48" s="31">
        <v>2</v>
      </c>
      <c r="Z48" s="31">
        <v>1.9</v>
      </c>
      <c r="AA48" s="31">
        <v>2.37</v>
      </c>
      <c r="AB48" s="31">
        <v>3.35</v>
      </c>
      <c r="AC48" s="31">
        <v>1.8</v>
      </c>
      <c r="AD48" s="31">
        <v>2.2200000000000002</v>
      </c>
      <c r="AE48" s="31">
        <v>4</v>
      </c>
      <c r="AF48" s="31">
        <v>2.0099999999999998</v>
      </c>
      <c r="AG48" s="31">
        <v>2.2999999999999998</v>
      </c>
      <c r="AH48" s="31">
        <v>1.33</v>
      </c>
      <c r="AI48" s="31">
        <v>2.4700000000000002</v>
      </c>
      <c r="AJ48" s="31">
        <v>1.92</v>
      </c>
      <c r="AK48" s="31">
        <v>3.05</v>
      </c>
      <c r="AL48" s="31">
        <v>2.61</v>
      </c>
      <c r="AM48" s="31">
        <v>2</v>
      </c>
      <c r="AN48" s="31">
        <v>2.6</v>
      </c>
      <c r="AO48" s="31">
        <v>1.56</v>
      </c>
      <c r="AP48" s="31">
        <v>2.2599999999999998</v>
      </c>
      <c r="AQ48" s="31">
        <v>2.11</v>
      </c>
      <c r="AR48" s="31">
        <v>3.74</v>
      </c>
      <c r="AS48" s="31">
        <v>1.97</v>
      </c>
      <c r="AT48" s="31">
        <v>2.31</v>
      </c>
      <c r="AU48" s="31">
        <v>4.0199999999999996</v>
      </c>
      <c r="AV48" s="31">
        <v>1.78</v>
      </c>
      <c r="AW48" s="31">
        <v>2.77</v>
      </c>
      <c r="AX48" s="31">
        <v>2.2799999999999998</v>
      </c>
      <c r="AY48" s="31">
        <v>2.4300000000000002</v>
      </c>
    </row>
    <row r="49" spans="1:51" x14ac:dyDescent="0.15">
      <c r="A49" s="17">
        <v>2018</v>
      </c>
      <c r="B49" s="31">
        <v>2.8</v>
      </c>
      <c r="C49" s="31">
        <v>1.3</v>
      </c>
      <c r="D49" s="31">
        <v>7.82</v>
      </c>
      <c r="E49" s="31">
        <v>1.8</v>
      </c>
      <c r="F49" s="31">
        <v>5.8</v>
      </c>
      <c r="G49" s="31">
        <v>2.5499999999999998</v>
      </c>
      <c r="H49" s="31">
        <v>2.34</v>
      </c>
      <c r="I49" s="31">
        <v>2.62</v>
      </c>
      <c r="J49" s="31">
        <v>3.1</v>
      </c>
      <c r="K49" s="31">
        <v>2.9</v>
      </c>
      <c r="L49" s="31">
        <v>3.75</v>
      </c>
      <c r="M49" s="31">
        <v>2.79</v>
      </c>
      <c r="N49" s="31">
        <v>2.71</v>
      </c>
      <c r="O49" s="31">
        <v>3.19</v>
      </c>
      <c r="P49" s="31">
        <v>2.02</v>
      </c>
      <c r="Q49" s="31">
        <v>2.68</v>
      </c>
      <c r="R49" s="31">
        <v>2.2000000000000002</v>
      </c>
      <c r="S49" s="31">
        <v>1.89</v>
      </c>
      <c r="T49" s="31">
        <v>2.83</v>
      </c>
      <c r="U49" s="31">
        <v>1.48</v>
      </c>
      <c r="V49" s="31">
        <v>2.2400000000000002</v>
      </c>
      <c r="W49" s="31">
        <v>2.52</v>
      </c>
      <c r="X49" s="31">
        <v>2.1</v>
      </c>
      <c r="Y49" s="31">
        <v>1.76</v>
      </c>
      <c r="Z49" s="31">
        <v>1.93</v>
      </c>
      <c r="AA49" s="31">
        <v>2.59</v>
      </c>
      <c r="AB49" s="31">
        <v>3.17</v>
      </c>
      <c r="AC49" s="31">
        <v>1.77</v>
      </c>
      <c r="AD49" s="31">
        <v>1.93</v>
      </c>
      <c r="AE49" s="31">
        <v>3.73</v>
      </c>
      <c r="AF49" s="31">
        <v>2.25</v>
      </c>
      <c r="AG49" s="31">
        <v>2.71</v>
      </c>
      <c r="AH49" s="31">
        <v>1.66</v>
      </c>
      <c r="AI49" s="31">
        <v>2.4300000000000002</v>
      </c>
      <c r="AJ49" s="31">
        <v>1.59</v>
      </c>
      <c r="AK49" s="31">
        <v>3.06</v>
      </c>
      <c r="AL49" s="31">
        <v>2.2999999999999998</v>
      </c>
      <c r="AM49" s="31">
        <v>2</v>
      </c>
      <c r="AN49" s="31">
        <v>2.5</v>
      </c>
      <c r="AO49" s="31">
        <v>1.78</v>
      </c>
      <c r="AP49" s="31">
        <v>2.46</v>
      </c>
      <c r="AQ49" s="31">
        <v>1.77</v>
      </c>
      <c r="AR49" s="31">
        <v>3.38</v>
      </c>
      <c r="AS49" s="31">
        <v>2.15</v>
      </c>
      <c r="AT49" s="31">
        <v>2.23</v>
      </c>
      <c r="AU49" s="31">
        <v>3.64</v>
      </c>
      <c r="AV49" s="31">
        <v>1.72</v>
      </c>
      <c r="AW49" s="31">
        <v>2.17</v>
      </c>
      <c r="AX49" s="31">
        <v>2.2000000000000002</v>
      </c>
      <c r="AY49" s="31">
        <v>2.34</v>
      </c>
    </row>
    <row r="50" spans="1:51" x14ac:dyDescent="0.15">
      <c r="A50" s="17">
        <v>2019</v>
      </c>
      <c r="B50" s="31">
        <v>2.5</v>
      </c>
      <c r="C50" s="31">
        <v>1.3</v>
      </c>
      <c r="D50" s="31">
        <v>7.72</v>
      </c>
      <c r="E50" s="31">
        <v>2.2000000000000002</v>
      </c>
      <c r="F50" s="31">
        <v>5.74</v>
      </c>
      <c r="G50" s="31">
        <v>2.78</v>
      </c>
      <c r="H50" s="31">
        <v>1.72</v>
      </c>
      <c r="I50" s="31">
        <v>2.21</v>
      </c>
      <c r="J50" s="31">
        <v>2.9</v>
      </c>
      <c r="K50" s="31">
        <v>2.75</v>
      </c>
      <c r="L50" s="31">
        <v>3.93</v>
      </c>
      <c r="M50" s="31">
        <v>2.71</v>
      </c>
      <c r="N50" s="31">
        <v>2.48</v>
      </c>
      <c r="O50" s="31">
        <v>3.05</v>
      </c>
      <c r="P50" s="31">
        <v>2.77</v>
      </c>
      <c r="Q50" s="31">
        <v>2.27</v>
      </c>
      <c r="R50" s="31">
        <v>2.5</v>
      </c>
      <c r="S50" s="31">
        <v>2.15</v>
      </c>
      <c r="T50" s="31">
        <v>2.68</v>
      </c>
      <c r="U50" s="31">
        <v>2.25</v>
      </c>
      <c r="V50" s="31">
        <v>2.38</v>
      </c>
      <c r="W50" s="31">
        <v>2.7</v>
      </c>
      <c r="X50" s="31">
        <v>2.2999999999999998</v>
      </c>
      <c r="Y50" s="31">
        <v>2.19</v>
      </c>
      <c r="Z50" s="31">
        <v>2.08</v>
      </c>
      <c r="AA50" s="31">
        <v>2.48</v>
      </c>
      <c r="AB50" s="31">
        <v>3.6</v>
      </c>
      <c r="AC50" s="31">
        <v>1.69</v>
      </c>
      <c r="AD50" s="31">
        <v>2.0499999999999998</v>
      </c>
      <c r="AE50" s="31">
        <v>3.89</v>
      </c>
      <c r="AF50" s="31">
        <v>1.9</v>
      </c>
      <c r="AG50" s="31">
        <v>2.2999999999999998</v>
      </c>
      <c r="AH50" s="31">
        <v>1.7</v>
      </c>
      <c r="AI50" s="31">
        <v>2.3199999999999998</v>
      </c>
      <c r="AJ50" s="31">
        <v>1.98</v>
      </c>
      <c r="AK50" s="31">
        <v>3.47</v>
      </c>
      <c r="AL50" s="31">
        <v>2.4700000000000002</v>
      </c>
      <c r="AM50" s="31">
        <v>1.4</v>
      </c>
      <c r="AN50" s="31">
        <v>2.1</v>
      </c>
      <c r="AO50" s="31">
        <v>2.09</v>
      </c>
      <c r="AP50" s="31">
        <v>2.31</v>
      </c>
      <c r="AQ50" s="31">
        <v>1.87</v>
      </c>
      <c r="AR50" s="31">
        <v>3.85</v>
      </c>
      <c r="AS50" s="31">
        <v>1.86</v>
      </c>
      <c r="AT50" s="31">
        <v>2.23</v>
      </c>
      <c r="AU50" s="31">
        <v>3.83</v>
      </c>
      <c r="AV50" s="31">
        <v>1.74</v>
      </c>
      <c r="AW50" s="31">
        <v>2.14</v>
      </c>
      <c r="AX50" s="31">
        <v>2.17</v>
      </c>
      <c r="AY50" s="31">
        <v>2.46</v>
      </c>
    </row>
    <row r="51" spans="1:51" x14ac:dyDescent="0.15">
      <c r="A51" s="17">
        <v>2020</v>
      </c>
      <c r="B51" s="31">
        <v>3.1</v>
      </c>
      <c r="C51" s="31">
        <v>1.1000000000000001</v>
      </c>
      <c r="D51" s="31">
        <v>7.94</v>
      </c>
      <c r="E51" s="31">
        <v>2.1</v>
      </c>
      <c r="F51" s="31">
        <v>5.59</v>
      </c>
      <c r="G51" s="31">
        <v>2.39</v>
      </c>
      <c r="H51" s="31">
        <v>1.8</v>
      </c>
      <c r="I51" s="31">
        <v>2.4300000000000002</v>
      </c>
      <c r="J51" s="31">
        <v>3</v>
      </c>
      <c r="K51" s="31">
        <v>3</v>
      </c>
      <c r="L51" s="31">
        <v>4.05</v>
      </c>
      <c r="M51" s="31">
        <v>3.02</v>
      </c>
      <c r="N51" s="31">
        <v>2.56</v>
      </c>
      <c r="O51" s="31">
        <v>3.19</v>
      </c>
      <c r="P51" s="31">
        <v>2.2799999999999998</v>
      </c>
      <c r="Q51" s="31">
        <v>2.4700000000000002</v>
      </c>
      <c r="R51" s="31">
        <v>2.4</v>
      </c>
      <c r="S51" s="31">
        <v>1.76</v>
      </c>
      <c r="T51" s="31">
        <v>2.16</v>
      </c>
      <c r="U51" s="31">
        <v>1.77</v>
      </c>
      <c r="V51" s="31">
        <v>2.56</v>
      </c>
      <c r="W51" s="31">
        <v>2.88</v>
      </c>
      <c r="X51" s="31">
        <v>2.5</v>
      </c>
      <c r="Y51" s="31">
        <v>2.1</v>
      </c>
      <c r="Z51" s="31">
        <v>2.0699999999999998</v>
      </c>
      <c r="AA51" s="31">
        <v>2.3199999999999998</v>
      </c>
      <c r="AB51" s="31">
        <v>3.58</v>
      </c>
      <c r="AC51" s="31">
        <v>1.83</v>
      </c>
      <c r="AD51" s="31">
        <v>1.85</v>
      </c>
      <c r="AE51" s="31">
        <v>3.65</v>
      </c>
      <c r="AF51" s="31">
        <v>1.61</v>
      </c>
      <c r="AG51" s="31">
        <v>2.4</v>
      </c>
      <c r="AH51" s="31">
        <v>1.62</v>
      </c>
      <c r="AI51" s="31">
        <v>2.44</v>
      </c>
      <c r="AJ51" s="31">
        <v>1.92</v>
      </c>
      <c r="AK51" s="31">
        <v>3.1</v>
      </c>
      <c r="AL51" s="31">
        <v>2.4300000000000002</v>
      </c>
      <c r="AM51" s="31">
        <v>1.6</v>
      </c>
      <c r="AN51" s="31">
        <v>2.4</v>
      </c>
      <c r="AO51" s="31">
        <v>1.76</v>
      </c>
      <c r="AP51" s="31">
        <v>2.37</v>
      </c>
      <c r="AQ51" s="31">
        <v>1.92</v>
      </c>
      <c r="AR51" s="31">
        <v>3.48</v>
      </c>
      <c r="AS51" s="31">
        <v>1.88</v>
      </c>
      <c r="AT51" s="31">
        <v>2.39</v>
      </c>
      <c r="AU51" s="31">
        <v>3.79</v>
      </c>
      <c r="AV51" s="31">
        <v>1.92</v>
      </c>
      <c r="AW51" s="31">
        <v>2.54</v>
      </c>
      <c r="AX51" s="31">
        <v>2.4900000000000002</v>
      </c>
      <c r="AY51" s="31">
        <v>2.4300000000000002</v>
      </c>
    </row>
    <row r="52" spans="1:51" x14ac:dyDescent="0.15">
      <c r="A52" s="17">
        <v>2021</v>
      </c>
      <c r="B52" s="31">
        <v>3.1</v>
      </c>
      <c r="C52" s="31">
        <v>1.2</v>
      </c>
      <c r="D52" s="31">
        <v>7.95</v>
      </c>
      <c r="E52" s="31">
        <v>2.2000000000000002</v>
      </c>
      <c r="F52" s="31">
        <v>6.21</v>
      </c>
      <c r="G52" s="31">
        <v>3.03</v>
      </c>
      <c r="H52" s="31">
        <v>1.93</v>
      </c>
      <c r="I52" s="31">
        <v>2.4500000000000002</v>
      </c>
      <c r="J52" s="31">
        <v>2.5</v>
      </c>
      <c r="K52" s="31">
        <v>3.2</v>
      </c>
      <c r="L52" s="31">
        <v>3.67</v>
      </c>
      <c r="M52" s="31">
        <v>3.16</v>
      </c>
      <c r="N52" s="31">
        <v>2.91</v>
      </c>
      <c r="O52" s="31">
        <v>3.29</v>
      </c>
      <c r="P52" s="31">
        <v>2.16</v>
      </c>
      <c r="Q52" s="31">
        <v>2.63</v>
      </c>
      <c r="R52" s="31">
        <v>2.6</v>
      </c>
      <c r="S52" s="31">
        <v>1.91</v>
      </c>
      <c r="T52" s="31">
        <v>2.14</v>
      </c>
      <c r="U52" s="31">
        <v>1.45</v>
      </c>
      <c r="V52" s="31">
        <v>2.76</v>
      </c>
      <c r="W52" s="31">
        <v>2.15</v>
      </c>
      <c r="X52" s="31">
        <v>2.2000000000000002</v>
      </c>
      <c r="Y52" s="31">
        <v>2.08</v>
      </c>
      <c r="Z52" s="31">
        <v>1.57</v>
      </c>
      <c r="AA52" s="31">
        <v>2.4700000000000002</v>
      </c>
      <c r="AB52" s="31">
        <v>3.99</v>
      </c>
      <c r="AC52" s="31">
        <v>1.48</v>
      </c>
      <c r="AD52" s="31">
        <v>2.1800000000000002</v>
      </c>
      <c r="AE52" s="31">
        <v>3.68</v>
      </c>
      <c r="AF52" s="31">
        <v>2.2799999999999998</v>
      </c>
      <c r="AG52" s="31">
        <v>2.11</v>
      </c>
      <c r="AH52" s="31">
        <v>1.03</v>
      </c>
      <c r="AI52" s="31">
        <v>2.72</v>
      </c>
      <c r="AJ52" s="31">
        <v>1.69</v>
      </c>
      <c r="AK52" s="31">
        <v>2.74</v>
      </c>
      <c r="AL52" s="31">
        <v>2.57</v>
      </c>
      <c r="AM52" s="31">
        <v>1.71</v>
      </c>
      <c r="AN52" s="31">
        <v>2.4</v>
      </c>
      <c r="AO52" s="31">
        <v>1.29</v>
      </c>
      <c r="AP52" s="31">
        <v>2.36</v>
      </c>
      <c r="AQ52" s="31">
        <v>1.91</v>
      </c>
      <c r="AR52" s="31">
        <v>3.33</v>
      </c>
      <c r="AS52" s="31">
        <v>1.83</v>
      </c>
      <c r="AT52" s="31">
        <v>2.0299999999999998</v>
      </c>
      <c r="AU52" s="31">
        <v>3.63</v>
      </c>
      <c r="AV52" s="31">
        <v>1.73</v>
      </c>
      <c r="AW52" s="31">
        <v>2.86</v>
      </c>
      <c r="AX52" s="31">
        <v>2.12</v>
      </c>
      <c r="AY52" s="31">
        <v>2.38</v>
      </c>
    </row>
    <row r="53" spans="1:51" x14ac:dyDescent="0.15">
      <c r="A53" s="17">
        <v>2022</v>
      </c>
      <c r="B53" s="31">
        <v>2.7</v>
      </c>
      <c r="C53" s="31">
        <v>1</v>
      </c>
      <c r="D53" s="31">
        <v>7.63</v>
      </c>
      <c r="E53" s="31">
        <v>2</v>
      </c>
      <c r="F53" s="31">
        <v>5.39</v>
      </c>
      <c r="G53" s="31">
        <v>2.41</v>
      </c>
      <c r="H53" s="31">
        <v>1.77</v>
      </c>
      <c r="I53" s="31">
        <v>2.5499999999999998</v>
      </c>
      <c r="J53" s="31">
        <v>2.6</v>
      </c>
      <c r="K53" s="31">
        <v>2.8</v>
      </c>
      <c r="L53" s="31">
        <v>3.8</v>
      </c>
      <c r="M53" s="31">
        <v>2.89</v>
      </c>
      <c r="N53" s="31">
        <v>3.05</v>
      </c>
      <c r="O53" s="31">
        <v>3.06</v>
      </c>
      <c r="P53" s="31">
        <v>2.06</v>
      </c>
      <c r="Q53" s="31">
        <v>2.2799999999999998</v>
      </c>
      <c r="R53" s="31">
        <v>2.4</v>
      </c>
      <c r="S53" s="31">
        <v>2.02</v>
      </c>
      <c r="T53" s="31">
        <v>1.9</v>
      </c>
      <c r="U53" s="31">
        <v>1.67</v>
      </c>
      <c r="V53" s="31">
        <v>2.41</v>
      </c>
      <c r="W53" s="31">
        <v>2.64</v>
      </c>
      <c r="X53" s="31">
        <v>2</v>
      </c>
      <c r="Y53" s="31">
        <v>1.84</v>
      </c>
      <c r="Z53" s="31">
        <v>1.81</v>
      </c>
      <c r="AA53" s="31">
        <v>2.0499999999999998</v>
      </c>
      <c r="AB53" s="31">
        <v>3.71</v>
      </c>
      <c r="AC53" s="31">
        <v>1.64</v>
      </c>
      <c r="AD53" s="31">
        <v>1.99</v>
      </c>
      <c r="AE53" s="31">
        <v>3.35</v>
      </c>
      <c r="AF53" s="31">
        <v>2.0099999999999998</v>
      </c>
      <c r="AG53" s="31">
        <v>2.21</v>
      </c>
      <c r="AH53" s="31">
        <v>1.79</v>
      </c>
      <c r="AI53" s="31">
        <v>2.71</v>
      </c>
      <c r="AJ53" s="31">
        <v>1.31</v>
      </c>
      <c r="AK53" s="31">
        <v>3.2</v>
      </c>
      <c r="AL53" s="31">
        <v>2.76</v>
      </c>
      <c r="AM53" s="31">
        <v>2</v>
      </c>
      <c r="AN53" s="31">
        <v>2.2000000000000002</v>
      </c>
      <c r="AO53" s="31">
        <v>1.55</v>
      </c>
      <c r="AP53" s="31">
        <v>2.11</v>
      </c>
      <c r="AQ53" s="31">
        <v>1.56</v>
      </c>
      <c r="AR53" s="31">
        <v>3.89</v>
      </c>
      <c r="AS53" s="31">
        <v>2.2200000000000002</v>
      </c>
      <c r="AT53" s="31">
        <v>2.13</v>
      </c>
      <c r="AU53" s="31">
        <v>4.28</v>
      </c>
      <c r="AV53" s="31">
        <v>1.91</v>
      </c>
      <c r="AW53" s="31">
        <v>2.72</v>
      </c>
      <c r="AX53" s="31">
        <v>2.16</v>
      </c>
      <c r="AY53" s="31">
        <v>2.29</v>
      </c>
    </row>
    <row r="54" spans="1:51" x14ac:dyDescent="0.15">
      <c r="A54" s="17">
        <v>2023</v>
      </c>
      <c r="B54" s="31">
        <v>2.6</v>
      </c>
      <c r="C54" s="31">
        <v>1.4</v>
      </c>
      <c r="D54" s="31">
        <v>7.55</v>
      </c>
      <c r="E54" s="31">
        <v>1.9</v>
      </c>
      <c r="F54" s="31">
        <v>5.15</v>
      </c>
      <c r="G54" s="31">
        <v>2.56</v>
      </c>
      <c r="H54" s="31">
        <v>1.75</v>
      </c>
      <c r="I54" s="31">
        <v>2.83</v>
      </c>
      <c r="J54" s="31">
        <v>3.1</v>
      </c>
      <c r="K54" s="31">
        <v>3.1</v>
      </c>
      <c r="L54" s="31">
        <v>4.04</v>
      </c>
      <c r="M54" s="31">
        <v>2.85</v>
      </c>
      <c r="N54" s="31">
        <v>2.4</v>
      </c>
      <c r="O54" s="31">
        <v>2.92</v>
      </c>
      <c r="P54" s="31">
        <v>1.8</v>
      </c>
      <c r="Q54" s="31">
        <v>2.14</v>
      </c>
      <c r="R54" s="31">
        <v>2.1</v>
      </c>
      <c r="S54" s="31">
        <v>1.83</v>
      </c>
      <c r="T54" s="31">
        <v>2.5299999999999998</v>
      </c>
      <c r="U54" s="31">
        <v>1.78</v>
      </c>
      <c r="V54" s="31">
        <v>2.2599999999999998</v>
      </c>
      <c r="W54" s="31">
        <v>2.11</v>
      </c>
      <c r="X54" s="31">
        <v>1.9</v>
      </c>
      <c r="Y54" s="31">
        <v>1.25</v>
      </c>
      <c r="Z54" s="31">
        <v>1.96</v>
      </c>
      <c r="AA54" s="31">
        <v>2.33</v>
      </c>
      <c r="AB54" s="31">
        <v>3.81</v>
      </c>
      <c r="AC54" s="31">
        <v>1.73</v>
      </c>
      <c r="AD54" s="31">
        <v>1.9</v>
      </c>
      <c r="AE54" s="31">
        <v>3.6</v>
      </c>
      <c r="AF54" s="31">
        <v>1.52</v>
      </c>
      <c r="AG54" s="31">
        <v>2.11</v>
      </c>
      <c r="AH54" s="31">
        <v>1.59</v>
      </c>
      <c r="AI54" s="31">
        <v>3</v>
      </c>
      <c r="AJ54" s="31">
        <v>1.79</v>
      </c>
      <c r="AK54" s="31">
        <v>3.09</v>
      </c>
      <c r="AL54" s="31">
        <v>2.69</v>
      </c>
      <c r="AM54" s="31">
        <v>2.17</v>
      </c>
      <c r="AN54" s="31">
        <v>2.7</v>
      </c>
      <c r="AO54" s="31">
        <v>2.0699999999999998</v>
      </c>
      <c r="AP54" s="31">
        <v>2.21</v>
      </c>
      <c r="AQ54" s="31">
        <v>1.87</v>
      </c>
      <c r="AR54" s="31">
        <v>3.77</v>
      </c>
      <c r="AS54" s="31">
        <v>1.73</v>
      </c>
      <c r="AT54" s="31">
        <v>2.13</v>
      </c>
      <c r="AU54" s="31">
        <v>4</v>
      </c>
      <c r="AV54" s="31">
        <v>1.72</v>
      </c>
      <c r="AW54" s="31">
        <v>2.17</v>
      </c>
      <c r="AX54" s="31">
        <v>2.33</v>
      </c>
      <c r="AY54" s="31">
        <v>2.25</v>
      </c>
    </row>
    <row r="55" spans="1:51" x14ac:dyDescent="0.15">
      <c r="A55" s="17">
        <v>2024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</row>
    <row r="56" spans="1:51" x14ac:dyDescent="0.15">
      <c r="A56" s="17">
        <v>2025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</row>
    <row r="57" spans="1:51" x14ac:dyDescent="0.15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</row>
    <row r="58" spans="1:51" x14ac:dyDescent="0.15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</row>
  </sheetData>
  <pageMargins left="0.5" right="0.5" top="0.5" bottom="0.5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8D16-6DC3-4040-B805-8547495A94AD}">
  <sheetPr codeName="Sheet14"/>
  <dimension ref="A1:I56"/>
  <sheetViews>
    <sheetView workbookViewId="0">
      <pane xSplit="1" ySplit="4" topLeftCell="B50" activePane="bottomRight" state="frozen"/>
      <selection pane="topRight" activeCell="B1" sqref="B1"/>
      <selection pane="bottomLeft" activeCell="A5" sqref="A5"/>
      <selection pane="bottomRight" sqref="A1:K57"/>
    </sheetView>
  </sheetViews>
  <sheetFormatPr baseColWidth="10" defaultColWidth="8.6640625" defaultRowHeight="13" x14ac:dyDescent="0.15"/>
  <cols>
    <col min="1" max="1" width="8.6640625" style="2"/>
    <col min="2" max="7" width="12.33203125" style="2" customWidth="1"/>
    <col min="8" max="8" width="13" style="2" customWidth="1"/>
    <col min="9" max="16384" width="8.6640625" style="2"/>
  </cols>
  <sheetData>
    <row r="1" spans="1:9" x14ac:dyDescent="0.15">
      <c r="A1" s="32">
        <v>45425.623252314814</v>
      </c>
    </row>
    <row r="2" spans="1:9" ht="16" x14ac:dyDescent="0.2">
      <c r="B2" s="37" t="s">
        <v>89</v>
      </c>
      <c r="C2" s="37"/>
      <c r="D2" s="37"/>
      <c r="E2" s="37"/>
      <c r="F2" s="37"/>
      <c r="G2" s="37"/>
    </row>
    <row r="4" spans="1:9" ht="70" x14ac:dyDescent="0.15">
      <c r="B4" s="33" t="s">
        <v>90</v>
      </c>
      <c r="C4" s="33" t="s">
        <v>91</v>
      </c>
      <c r="D4" s="33" t="s">
        <v>92</v>
      </c>
      <c r="E4" s="33" t="s">
        <v>93</v>
      </c>
      <c r="F4" s="33" t="s">
        <v>94</v>
      </c>
      <c r="G4" s="33" t="s">
        <v>95</v>
      </c>
      <c r="H4" s="34" t="s">
        <v>96</v>
      </c>
    </row>
    <row r="5" spans="1:9" x14ac:dyDescent="0.15">
      <c r="A5" s="2">
        <v>1974</v>
      </c>
      <c r="B5" s="35">
        <v>22110</v>
      </c>
      <c r="C5" s="35">
        <v>29054</v>
      </c>
      <c r="D5" s="35">
        <v>7839</v>
      </c>
      <c r="E5" s="35">
        <v>41305</v>
      </c>
      <c r="F5" s="35">
        <v>12205</v>
      </c>
      <c r="G5" s="35">
        <v>13871</v>
      </c>
      <c r="H5" s="2">
        <v>126384</v>
      </c>
      <c r="I5" s="35">
        <v>126384</v>
      </c>
    </row>
    <row r="6" spans="1:9" x14ac:dyDescent="0.15">
      <c r="A6" s="36">
        <v>1975</v>
      </c>
      <c r="B6" s="35">
        <v>21897</v>
      </c>
      <c r="C6" s="35">
        <v>31519</v>
      </c>
      <c r="D6" s="35">
        <v>8519</v>
      </c>
      <c r="E6" s="35">
        <v>43858</v>
      </c>
      <c r="F6" s="35">
        <v>12057</v>
      </c>
      <c r="G6" s="35">
        <v>14547</v>
      </c>
      <c r="H6" s="2">
        <v>132397</v>
      </c>
      <c r="I6" s="35">
        <v>132397</v>
      </c>
    </row>
    <row r="7" spans="1:9" x14ac:dyDescent="0.15">
      <c r="A7" s="2">
        <v>1976</v>
      </c>
      <c r="B7" s="35">
        <v>21775</v>
      </c>
      <c r="C7" s="35">
        <v>26513</v>
      </c>
      <c r="D7" s="35">
        <v>8317</v>
      </c>
      <c r="E7" s="35">
        <v>37751</v>
      </c>
      <c r="F7" s="35">
        <v>12247</v>
      </c>
      <c r="G7" s="35">
        <v>13522</v>
      </c>
      <c r="H7" s="2">
        <v>120125</v>
      </c>
      <c r="I7" s="35">
        <v>120125</v>
      </c>
    </row>
    <row r="8" spans="1:9" x14ac:dyDescent="0.15">
      <c r="A8" s="36">
        <v>1977</v>
      </c>
      <c r="B8" s="35">
        <v>22315</v>
      </c>
      <c r="C8" s="35">
        <v>30756</v>
      </c>
      <c r="D8" s="35">
        <v>8900</v>
      </c>
      <c r="E8" s="35">
        <v>45741</v>
      </c>
      <c r="F8" s="35">
        <v>11055</v>
      </c>
      <c r="G8" s="35">
        <v>13444</v>
      </c>
      <c r="H8" s="2">
        <v>132211</v>
      </c>
      <c r="I8" s="35">
        <v>132211</v>
      </c>
    </row>
    <row r="9" spans="1:9" x14ac:dyDescent="0.15">
      <c r="A9" s="2">
        <v>1978</v>
      </c>
      <c r="B9" s="35">
        <v>22273</v>
      </c>
      <c r="C9" s="35">
        <v>36647</v>
      </c>
      <c r="D9" s="35">
        <v>8568</v>
      </c>
      <c r="E9" s="35">
        <v>48680</v>
      </c>
      <c r="F9" s="35">
        <v>12645</v>
      </c>
      <c r="G9" s="35">
        <v>15004</v>
      </c>
      <c r="H9" s="2">
        <v>143817</v>
      </c>
      <c r="I9" s="35">
        <v>143817</v>
      </c>
    </row>
    <row r="10" spans="1:9" x14ac:dyDescent="0.15">
      <c r="A10" s="36">
        <v>1979</v>
      </c>
      <c r="B10" s="35">
        <v>21891</v>
      </c>
      <c r="C10" s="35">
        <v>36326</v>
      </c>
      <c r="D10" s="35">
        <v>11201</v>
      </c>
      <c r="E10" s="35">
        <v>49542</v>
      </c>
      <c r="F10" s="35">
        <v>12733</v>
      </c>
      <c r="G10" s="35">
        <v>15614</v>
      </c>
      <c r="H10" s="2">
        <v>147307</v>
      </c>
      <c r="I10" s="35">
        <v>147307</v>
      </c>
    </row>
    <row r="11" spans="1:9" x14ac:dyDescent="0.15">
      <c r="A11" s="2">
        <v>1980</v>
      </c>
      <c r="B11" s="35">
        <v>23290</v>
      </c>
      <c r="C11" s="35">
        <v>28146</v>
      </c>
      <c r="D11" s="35">
        <v>7830</v>
      </c>
      <c r="E11" s="35">
        <v>45239</v>
      </c>
      <c r="F11" s="35">
        <v>12672</v>
      </c>
      <c r="G11" s="35">
        <v>13563</v>
      </c>
      <c r="H11" s="2">
        <v>130740</v>
      </c>
      <c r="I11" s="35">
        <v>130740</v>
      </c>
    </row>
    <row r="12" spans="1:9" x14ac:dyDescent="0.15">
      <c r="A12" s="36">
        <v>1981</v>
      </c>
      <c r="B12" s="35">
        <v>23600</v>
      </c>
      <c r="C12" s="35">
        <v>33246</v>
      </c>
      <c r="D12" s="35">
        <v>10470</v>
      </c>
      <c r="E12" s="35">
        <v>47143</v>
      </c>
      <c r="F12" s="35">
        <v>12682</v>
      </c>
      <c r="G12" s="35">
        <v>15379</v>
      </c>
      <c r="H12" s="2">
        <v>142520</v>
      </c>
      <c r="I12" s="35">
        <v>142520</v>
      </c>
    </row>
    <row r="13" spans="1:9" x14ac:dyDescent="0.15">
      <c r="A13" s="2">
        <v>1982</v>
      </c>
      <c r="B13" s="35">
        <v>23671</v>
      </c>
      <c r="C13" s="35">
        <v>36732</v>
      </c>
      <c r="D13" s="35">
        <v>10224</v>
      </c>
      <c r="E13" s="35">
        <v>49038</v>
      </c>
      <c r="F13" s="35">
        <v>13150</v>
      </c>
      <c r="G13" s="35">
        <v>16426</v>
      </c>
      <c r="H13" s="2">
        <v>149241</v>
      </c>
      <c r="I13" s="35">
        <v>149241</v>
      </c>
    </row>
    <row r="14" spans="1:9" x14ac:dyDescent="0.15">
      <c r="A14" s="36">
        <v>1983</v>
      </c>
      <c r="B14" s="35">
        <v>23937</v>
      </c>
      <c r="C14" s="35">
        <v>34225</v>
      </c>
      <c r="D14" s="35">
        <v>11202</v>
      </c>
      <c r="E14" s="35">
        <v>44247</v>
      </c>
      <c r="F14" s="35">
        <v>12893</v>
      </c>
      <c r="G14" s="35">
        <v>14234</v>
      </c>
      <c r="H14" s="2">
        <v>140738</v>
      </c>
      <c r="I14" s="35">
        <v>140738</v>
      </c>
    </row>
    <row r="15" spans="1:9" x14ac:dyDescent="0.15">
      <c r="A15" s="2">
        <v>1984</v>
      </c>
      <c r="B15" s="35">
        <v>24732</v>
      </c>
      <c r="C15" s="35">
        <v>35431</v>
      </c>
      <c r="D15" s="35">
        <v>9121</v>
      </c>
      <c r="E15" s="35">
        <v>50639</v>
      </c>
      <c r="F15" s="35">
        <v>13536</v>
      </c>
      <c r="G15" s="35">
        <v>17123</v>
      </c>
      <c r="H15" s="2">
        <v>150582</v>
      </c>
      <c r="I15" s="35">
        <v>150582</v>
      </c>
    </row>
    <row r="16" spans="1:9" x14ac:dyDescent="0.15">
      <c r="A16" s="36">
        <v>1985</v>
      </c>
      <c r="B16" s="35">
        <v>23638</v>
      </c>
      <c r="C16" s="35">
        <v>30138</v>
      </c>
      <c r="D16" s="35">
        <v>13155</v>
      </c>
      <c r="E16" s="35">
        <v>49588</v>
      </c>
      <c r="F16" s="35">
        <v>13680</v>
      </c>
      <c r="G16" s="35">
        <v>18520</v>
      </c>
      <c r="H16" s="2">
        <v>148719</v>
      </c>
      <c r="I16" s="35">
        <v>148719</v>
      </c>
    </row>
    <row r="17" spans="1:9" x14ac:dyDescent="0.15">
      <c r="A17" s="2">
        <v>1986</v>
      </c>
      <c r="B17" s="35">
        <v>25448</v>
      </c>
      <c r="C17" s="35">
        <v>38800</v>
      </c>
      <c r="D17" s="35">
        <v>11600</v>
      </c>
      <c r="E17" s="35">
        <v>50471</v>
      </c>
      <c r="F17" s="35">
        <v>13464</v>
      </c>
      <c r="G17" s="35">
        <v>15602</v>
      </c>
      <c r="H17" s="2">
        <v>155385</v>
      </c>
      <c r="I17" s="35">
        <v>155385</v>
      </c>
    </row>
    <row r="18" spans="1:9" x14ac:dyDescent="0.15">
      <c r="A18" s="36">
        <v>1987</v>
      </c>
      <c r="B18" s="35">
        <v>24961</v>
      </c>
      <c r="C18" s="35">
        <v>34913</v>
      </c>
      <c r="D18" s="35">
        <v>12163</v>
      </c>
      <c r="E18" s="35">
        <v>43529</v>
      </c>
      <c r="F18" s="35">
        <v>13061</v>
      </c>
      <c r="G18" s="35">
        <v>18830</v>
      </c>
      <c r="H18" s="2">
        <v>147457</v>
      </c>
      <c r="I18" s="35">
        <v>147457</v>
      </c>
    </row>
    <row r="19" spans="1:9" x14ac:dyDescent="0.15">
      <c r="A19" s="2">
        <v>1988</v>
      </c>
      <c r="B19" s="35">
        <v>24131</v>
      </c>
      <c r="C19" s="35">
        <v>25920</v>
      </c>
      <c r="D19" s="35">
        <v>9281</v>
      </c>
      <c r="E19" s="35">
        <v>36701</v>
      </c>
      <c r="F19" s="35">
        <v>11959</v>
      </c>
      <c r="G19" s="35">
        <v>17744</v>
      </c>
      <c r="H19" s="2">
        <v>125736</v>
      </c>
      <c r="I19" s="35">
        <v>125736</v>
      </c>
    </row>
    <row r="20" spans="1:9" x14ac:dyDescent="0.15">
      <c r="A20" s="36">
        <v>1989</v>
      </c>
      <c r="B20" s="35">
        <v>24332</v>
      </c>
      <c r="C20" s="35">
        <v>27581</v>
      </c>
      <c r="D20" s="35">
        <v>14697</v>
      </c>
      <c r="E20" s="35">
        <v>43543</v>
      </c>
      <c r="F20" s="35">
        <v>11900</v>
      </c>
      <c r="G20" s="35">
        <v>22653</v>
      </c>
      <c r="H20" s="2">
        <v>144706</v>
      </c>
      <c r="I20" s="35">
        <v>144706</v>
      </c>
    </row>
    <row r="21" spans="1:9" x14ac:dyDescent="0.15">
      <c r="A21" s="2">
        <v>1990</v>
      </c>
      <c r="B21" s="35">
        <v>24552</v>
      </c>
      <c r="C21" s="35">
        <v>33291</v>
      </c>
      <c r="D21" s="35">
        <v>11926</v>
      </c>
      <c r="E21" s="35">
        <v>45163</v>
      </c>
      <c r="F21" s="35">
        <v>11718</v>
      </c>
      <c r="G21" s="35">
        <v>19562</v>
      </c>
      <c r="H21" s="2">
        <v>146212</v>
      </c>
      <c r="I21" s="35">
        <v>146212</v>
      </c>
    </row>
    <row r="22" spans="1:9" x14ac:dyDescent="0.15">
      <c r="A22" s="36">
        <v>1991</v>
      </c>
      <c r="B22" s="35">
        <v>25088</v>
      </c>
      <c r="C22" s="35">
        <v>36425</v>
      </c>
      <c r="D22" s="35">
        <v>14060</v>
      </c>
      <c r="E22" s="35">
        <v>43597</v>
      </c>
      <c r="F22" s="35">
        <v>10427</v>
      </c>
      <c r="G22" s="35">
        <v>22476</v>
      </c>
      <c r="H22" s="2">
        <v>152073</v>
      </c>
      <c r="I22" s="35">
        <v>152073</v>
      </c>
    </row>
    <row r="23" spans="1:9" x14ac:dyDescent="0.15">
      <c r="A23" s="2">
        <v>1992</v>
      </c>
      <c r="B23" s="35">
        <v>22739</v>
      </c>
      <c r="C23" s="35">
        <v>35089</v>
      </c>
      <c r="D23" s="35">
        <v>14550</v>
      </c>
      <c r="E23" s="35">
        <v>39842</v>
      </c>
      <c r="F23" s="35">
        <v>11126</v>
      </c>
      <c r="G23" s="35">
        <v>23557</v>
      </c>
      <c r="H23" s="2">
        <v>146903</v>
      </c>
      <c r="I23" s="35">
        <v>146903</v>
      </c>
    </row>
    <row r="24" spans="1:9" x14ac:dyDescent="0.15">
      <c r="A24" s="36">
        <v>1993</v>
      </c>
      <c r="B24" s="35">
        <v>24920</v>
      </c>
      <c r="C24" s="35">
        <v>38593</v>
      </c>
      <c r="D24" s="35">
        <v>11754</v>
      </c>
      <c r="E24" s="35">
        <v>39411</v>
      </c>
      <c r="F24" s="35">
        <v>10228</v>
      </c>
      <c r="G24" s="35">
        <v>21793</v>
      </c>
      <c r="H24" s="2">
        <v>146699</v>
      </c>
      <c r="I24" s="35">
        <v>146699</v>
      </c>
    </row>
    <row r="25" spans="1:9" x14ac:dyDescent="0.15">
      <c r="A25" s="2">
        <v>1994</v>
      </c>
      <c r="B25" s="35">
        <v>24971</v>
      </c>
      <c r="C25" s="35">
        <v>35807</v>
      </c>
      <c r="D25" s="35">
        <v>12653</v>
      </c>
      <c r="E25" s="35">
        <v>41174</v>
      </c>
      <c r="F25" s="35">
        <v>11129</v>
      </c>
      <c r="G25" s="35">
        <v>24402</v>
      </c>
      <c r="H25" s="2">
        <v>150136</v>
      </c>
      <c r="I25" s="35">
        <v>150136</v>
      </c>
    </row>
    <row r="26" spans="1:9" x14ac:dyDescent="0.15">
      <c r="A26" s="36">
        <v>1995</v>
      </c>
      <c r="B26" s="35">
        <v>26991</v>
      </c>
      <c r="C26" s="35">
        <v>40028</v>
      </c>
      <c r="D26" s="35">
        <v>12196</v>
      </c>
      <c r="E26" s="35">
        <v>41396</v>
      </c>
      <c r="F26" s="35">
        <v>10188</v>
      </c>
      <c r="G26" s="35">
        <v>23440</v>
      </c>
      <c r="H26" s="2">
        <v>154239</v>
      </c>
      <c r="I26" s="35">
        <v>154239</v>
      </c>
    </row>
    <row r="27" spans="1:9" x14ac:dyDescent="0.15">
      <c r="A27" s="2">
        <v>1996</v>
      </c>
      <c r="B27" s="35">
        <v>26006</v>
      </c>
      <c r="C27" s="35">
        <v>38798</v>
      </c>
      <c r="D27" s="35">
        <v>12755</v>
      </c>
      <c r="E27" s="35">
        <v>37098</v>
      </c>
      <c r="F27" s="35">
        <v>10405</v>
      </c>
      <c r="G27" s="35">
        <v>24717</v>
      </c>
      <c r="H27" s="2">
        <v>149779</v>
      </c>
      <c r="I27" s="35">
        <v>149779</v>
      </c>
    </row>
    <row r="28" spans="1:9" x14ac:dyDescent="0.15">
      <c r="A28" s="36">
        <v>1997</v>
      </c>
      <c r="B28" s="35">
        <v>26915</v>
      </c>
      <c r="C28" s="35">
        <v>38630</v>
      </c>
      <c r="D28" s="35">
        <v>16063</v>
      </c>
      <c r="E28" s="35">
        <v>38383</v>
      </c>
      <c r="F28" s="35">
        <v>9581</v>
      </c>
      <c r="G28" s="35">
        <v>22964</v>
      </c>
      <c r="H28" s="2">
        <v>152536</v>
      </c>
      <c r="I28" s="35">
        <v>152536</v>
      </c>
    </row>
    <row r="29" spans="1:9" x14ac:dyDescent="0.15">
      <c r="A29" s="2">
        <v>1998</v>
      </c>
      <c r="B29" s="35">
        <v>28255</v>
      </c>
      <c r="C29" s="35">
        <v>40117</v>
      </c>
      <c r="D29" s="35">
        <v>10250</v>
      </c>
      <c r="E29" s="35">
        <v>40040</v>
      </c>
      <c r="F29" s="35">
        <v>9198</v>
      </c>
      <c r="G29" s="35">
        <v>23920</v>
      </c>
      <c r="H29" s="2">
        <v>151780</v>
      </c>
      <c r="I29" s="35">
        <v>151780</v>
      </c>
    </row>
    <row r="30" spans="1:9" x14ac:dyDescent="0.15">
      <c r="A30" s="36">
        <v>1999</v>
      </c>
      <c r="B30" s="35">
        <v>27834</v>
      </c>
      <c r="C30" s="35">
        <v>42569</v>
      </c>
      <c r="D30" s="35">
        <v>18135</v>
      </c>
      <c r="E30" s="35">
        <v>40275</v>
      </c>
      <c r="F30" s="35">
        <v>8182</v>
      </c>
      <c r="G30" s="35">
        <v>22712</v>
      </c>
      <c r="H30" s="2">
        <v>159707</v>
      </c>
      <c r="I30" s="35">
        <v>159707</v>
      </c>
    </row>
    <row r="31" spans="1:9" x14ac:dyDescent="0.15">
      <c r="A31" s="2">
        <v>2000</v>
      </c>
      <c r="B31" s="35">
        <v>27769</v>
      </c>
      <c r="C31" s="35">
        <v>34840</v>
      </c>
      <c r="D31" s="35">
        <v>13539</v>
      </c>
      <c r="E31" s="35">
        <v>39645</v>
      </c>
      <c r="F31" s="35">
        <v>9665</v>
      </c>
      <c r="G31" s="35">
        <v>26463</v>
      </c>
      <c r="H31" s="2">
        <v>151921</v>
      </c>
      <c r="I31" s="35">
        <v>151921</v>
      </c>
    </row>
    <row r="32" spans="1:9" x14ac:dyDescent="0.15">
      <c r="A32" s="36">
        <v>2001</v>
      </c>
      <c r="B32" s="35">
        <v>27567</v>
      </c>
      <c r="C32" s="35">
        <v>40879</v>
      </c>
      <c r="D32" s="35">
        <v>14862</v>
      </c>
      <c r="E32" s="35">
        <v>37186</v>
      </c>
      <c r="F32" s="35">
        <v>8830</v>
      </c>
      <c r="G32" s="35">
        <v>27440</v>
      </c>
      <c r="H32" s="2">
        <v>156764</v>
      </c>
      <c r="I32" s="35">
        <v>156764</v>
      </c>
    </row>
    <row r="33" spans="1:9" x14ac:dyDescent="0.15">
      <c r="A33" s="2">
        <v>2002</v>
      </c>
      <c r="B33" s="35">
        <v>29248</v>
      </c>
      <c r="C33" s="35">
        <v>30567</v>
      </c>
      <c r="D33" s="35">
        <v>19395</v>
      </c>
      <c r="E33" s="35">
        <v>35992</v>
      </c>
      <c r="F33" s="35">
        <v>9014</v>
      </c>
      <c r="G33" s="35">
        <v>25251</v>
      </c>
      <c r="H33" s="2">
        <v>149467</v>
      </c>
      <c r="I33" s="35">
        <v>149467</v>
      </c>
    </row>
    <row r="34" spans="1:9" x14ac:dyDescent="0.15">
      <c r="A34" s="36">
        <v>2003</v>
      </c>
      <c r="B34" s="35">
        <v>28972</v>
      </c>
      <c r="C34" s="35">
        <v>37048</v>
      </c>
      <c r="D34" s="35">
        <v>17692</v>
      </c>
      <c r="E34" s="35">
        <v>35189</v>
      </c>
      <c r="F34" s="35">
        <v>9744</v>
      </c>
      <c r="G34" s="35">
        <v>28940</v>
      </c>
      <c r="H34" s="2">
        <v>157585</v>
      </c>
      <c r="I34" s="35">
        <v>157585</v>
      </c>
    </row>
    <row r="35" spans="1:9" x14ac:dyDescent="0.15">
      <c r="A35" s="2">
        <v>2004</v>
      </c>
      <c r="B35" s="35">
        <v>29020</v>
      </c>
      <c r="C35" s="35">
        <v>35326</v>
      </c>
      <c r="D35" s="35">
        <v>18253</v>
      </c>
      <c r="E35" s="35">
        <v>37800</v>
      </c>
      <c r="F35" s="35">
        <v>9234</v>
      </c>
      <c r="G35" s="35">
        <v>28614</v>
      </c>
      <c r="H35" s="2">
        <v>158247</v>
      </c>
      <c r="I35" s="35">
        <v>158247</v>
      </c>
    </row>
    <row r="36" spans="1:9" x14ac:dyDescent="0.15">
      <c r="A36" s="36">
        <v>2005</v>
      </c>
      <c r="B36" s="35">
        <v>28920</v>
      </c>
      <c r="C36" s="35">
        <v>39082</v>
      </c>
      <c r="D36" s="35">
        <v>14224</v>
      </c>
      <c r="E36" s="35">
        <v>34249</v>
      </c>
      <c r="F36" s="35">
        <v>7850</v>
      </c>
      <c r="G36" s="35">
        <v>26692</v>
      </c>
      <c r="H36" s="2">
        <v>151017</v>
      </c>
      <c r="I36" s="35">
        <v>151017</v>
      </c>
    </row>
    <row r="37" spans="1:9" x14ac:dyDescent="0.15">
      <c r="A37" s="2">
        <v>2006</v>
      </c>
      <c r="B37" s="35">
        <v>29154</v>
      </c>
      <c r="C37" s="35">
        <v>30279</v>
      </c>
      <c r="D37" s="35">
        <v>12231</v>
      </c>
      <c r="E37" s="35">
        <v>34213</v>
      </c>
      <c r="F37" s="35">
        <v>9746</v>
      </c>
      <c r="G37" s="35">
        <v>25160</v>
      </c>
      <c r="H37" s="2">
        <v>140783</v>
      </c>
      <c r="I37" s="35">
        <v>140783</v>
      </c>
    </row>
    <row r="38" spans="1:9" x14ac:dyDescent="0.15">
      <c r="A38" s="36">
        <v>2007</v>
      </c>
      <c r="B38" s="35">
        <v>28499</v>
      </c>
      <c r="C38" s="35">
        <v>36950</v>
      </c>
      <c r="D38" s="35">
        <v>21598</v>
      </c>
      <c r="E38" s="35">
        <v>29669</v>
      </c>
      <c r="F38" s="35">
        <v>8664</v>
      </c>
      <c r="G38" s="35">
        <v>21521</v>
      </c>
      <c r="H38" s="2">
        <v>146901</v>
      </c>
      <c r="I38" s="35">
        <v>146901</v>
      </c>
    </row>
    <row r="39" spans="1:9" x14ac:dyDescent="0.15">
      <c r="A39" s="2">
        <v>2008</v>
      </c>
      <c r="B39" s="35">
        <v>28724</v>
      </c>
      <c r="C39" s="35">
        <v>35253</v>
      </c>
      <c r="D39" s="35">
        <v>14747</v>
      </c>
      <c r="E39" s="35">
        <v>33405</v>
      </c>
      <c r="F39" s="35">
        <v>8328</v>
      </c>
      <c r="G39" s="35">
        <v>25813</v>
      </c>
      <c r="H39" s="2">
        <v>146270</v>
      </c>
      <c r="I39" s="35">
        <v>146270</v>
      </c>
    </row>
    <row r="40" spans="1:9" x14ac:dyDescent="0.15">
      <c r="A40" s="36">
        <v>2009</v>
      </c>
      <c r="B40" s="35">
        <v>29176</v>
      </c>
      <c r="C40" s="35">
        <v>38615</v>
      </c>
      <c r="D40" s="35">
        <v>13528</v>
      </c>
      <c r="E40" s="35">
        <v>30801</v>
      </c>
      <c r="F40" s="35">
        <v>7936</v>
      </c>
      <c r="G40" s="35">
        <v>27644</v>
      </c>
      <c r="H40" s="2">
        <v>147700</v>
      </c>
      <c r="I40" s="35">
        <v>147700</v>
      </c>
    </row>
    <row r="41" spans="1:9" x14ac:dyDescent="0.15">
      <c r="A41" s="2">
        <v>2010</v>
      </c>
      <c r="B41" s="35">
        <v>28159</v>
      </c>
      <c r="C41" s="35">
        <v>37317</v>
      </c>
      <c r="D41" s="35">
        <v>16753</v>
      </c>
      <c r="E41" s="35">
        <v>30609</v>
      </c>
      <c r="F41" s="35">
        <v>7442</v>
      </c>
      <c r="G41" s="35">
        <v>25344</v>
      </c>
      <c r="H41" s="2">
        <v>145624</v>
      </c>
      <c r="I41" s="35">
        <v>145624</v>
      </c>
    </row>
    <row r="42" spans="1:9" x14ac:dyDescent="0.15">
      <c r="A42" s="36">
        <v>2011</v>
      </c>
      <c r="B42" s="35">
        <v>27406</v>
      </c>
      <c r="C42" s="35">
        <v>35923</v>
      </c>
      <c r="D42" s="35">
        <v>6770</v>
      </c>
      <c r="E42" s="35">
        <v>28316</v>
      </c>
      <c r="F42" s="35">
        <v>8024</v>
      </c>
      <c r="G42" s="35">
        <v>24777</v>
      </c>
      <c r="H42" s="2">
        <v>131216</v>
      </c>
      <c r="I42" s="35">
        <v>131216</v>
      </c>
    </row>
    <row r="43" spans="1:9" x14ac:dyDescent="0.15">
      <c r="A43" s="2">
        <v>2012</v>
      </c>
      <c r="B43" s="35">
        <v>25827</v>
      </c>
      <c r="C43" s="35">
        <v>24848</v>
      </c>
      <c r="D43" s="35">
        <v>13340</v>
      </c>
      <c r="E43" s="35">
        <v>22433</v>
      </c>
      <c r="F43" s="35">
        <v>7335</v>
      </c>
      <c r="G43" s="35">
        <v>23289</v>
      </c>
      <c r="H43" s="2">
        <v>117072</v>
      </c>
      <c r="I43" s="35">
        <v>117072</v>
      </c>
    </row>
    <row r="44" spans="1:9" x14ac:dyDescent="0.15">
      <c r="A44" s="2">
        <v>2013</v>
      </c>
      <c r="B44" s="35">
        <v>26081</v>
      </c>
      <c r="C44" s="35">
        <v>32964</v>
      </c>
      <c r="D44" s="35">
        <v>13851</v>
      </c>
      <c r="E44" s="35">
        <v>27782</v>
      </c>
      <c r="F44" s="35">
        <v>7597</v>
      </c>
      <c r="G44" s="35">
        <v>26727</v>
      </c>
      <c r="H44" s="2">
        <v>135002</v>
      </c>
      <c r="I44" s="35">
        <v>135002</v>
      </c>
    </row>
    <row r="45" spans="1:9" x14ac:dyDescent="0.15">
      <c r="A45" s="36">
        <v>2014</v>
      </c>
      <c r="B45" s="35">
        <v>26220</v>
      </c>
      <c r="C45" s="35">
        <v>34343</v>
      </c>
      <c r="D45" s="35">
        <v>17867</v>
      </c>
      <c r="E45" s="35">
        <v>29112</v>
      </c>
      <c r="F45" s="35">
        <v>7576</v>
      </c>
      <c r="G45" s="35">
        <v>24805</v>
      </c>
      <c r="H45" s="2">
        <v>139923</v>
      </c>
      <c r="I45" s="35">
        <v>139923</v>
      </c>
    </row>
    <row r="46" spans="1:9" x14ac:dyDescent="0.15">
      <c r="A46" s="2">
        <v>2015</v>
      </c>
      <c r="B46" s="35">
        <v>25007</v>
      </c>
      <c r="C46" s="35">
        <v>35095</v>
      </c>
      <c r="D46" s="35">
        <v>15634</v>
      </c>
      <c r="E46" s="35">
        <v>26714</v>
      </c>
      <c r="F46" s="35">
        <v>7140</v>
      </c>
      <c r="G46" s="35">
        <v>24912</v>
      </c>
      <c r="H46" s="2">
        <v>134502</v>
      </c>
      <c r="I46" s="35">
        <v>134502</v>
      </c>
    </row>
    <row r="47" spans="1:9" x14ac:dyDescent="0.15">
      <c r="A47" s="36">
        <v>2016</v>
      </c>
      <c r="B47" s="35">
        <v>26512</v>
      </c>
      <c r="C47" s="35">
        <v>32525</v>
      </c>
      <c r="D47" s="35">
        <v>17325</v>
      </c>
      <c r="E47" s="35">
        <v>25748</v>
      </c>
      <c r="F47" s="35">
        <v>7161</v>
      </c>
      <c r="G47" s="35">
        <v>24811</v>
      </c>
      <c r="H47" s="2">
        <v>134082</v>
      </c>
      <c r="I47" s="35">
        <v>134082</v>
      </c>
    </row>
    <row r="48" spans="1:9" x14ac:dyDescent="0.15">
      <c r="A48" s="36">
        <v>2017</v>
      </c>
      <c r="B48" s="35">
        <v>25443</v>
      </c>
      <c r="C48" s="35">
        <v>30661</v>
      </c>
      <c r="D48" s="35">
        <v>15186</v>
      </c>
      <c r="E48" s="35">
        <v>24017</v>
      </c>
      <c r="F48" s="35">
        <v>8103</v>
      </c>
      <c r="G48" s="35">
        <v>24797</v>
      </c>
      <c r="H48" s="2">
        <v>128207</v>
      </c>
      <c r="I48" s="35">
        <v>128207</v>
      </c>
    </row>
    <row r="49" spans="1:9" x14ac:dyDescent="0.15">
      <c r="A49" s="36">
        <v>2018</v>
      </c>
      <c r="B49" s="35">
        <v>23152</v>
      </c>
      <c r="C49" s="35">
        <v>33561</v>
      </c>
      <c r="D49" s="35">
        <v>13495</v>
      </c>
      <c r="E49" s="35">
        <v>21295</v>
      </c>
      <c r="F49" s="35">
        <v>7171</v>
      </c>
      <c r="G49" s="35">
        <v>24897</v>
      </c>
      <c r="H49" s="2">
        <v>123600</v>
      </c>
      <c r="I49" s="35">
        <v>123571</v>
      </c>
    </row>
    <row r="50" spans="1:9" x14ac:dyDescent="0.15">
      <c r="A50" s="36">
        <v>2019</v>
      </c>
      <c r="B50" s="35">
        <v>24362</v>
      </c>
      <c r="C50" s="35">
        <v>36292</v>
      </c>
      <c r="D50" s="35">
        <v>15151</v>
      </c>
      <c r="E50" s="35">
        <v>22658</v>
      </c>
      <c r="F50" s="35">
        <v>6771</v>
      </c>
      <c r="G50" s="35">
        <v>23601</v>
      </c>
      <c r="H50" s="2">
        <v>128864</v>
      </c>
      <c r="I50" s="35">
        <v>128835</v>
      </c>
    </row>
    <row r="51" spans="1:9" x14ac:dyDescent="0.15">
      <c r="A51" s="36">
        <v>2020</v>
      </c>
      <c r="B51" s="35">
        <v>22441</v>
      </c>
      <c r="C51" s="35">
        <v>33120</v>
      </c>
      <c r="D51" s="35">
        <v>14968</v>
      </c>
      <c r="E51" s="35">
        <v>24026</v>
      </c>
      <c r="F51" s="35">
        <v>6440</v>
      </c>
      <c r="G51" s="35">
        <v>25793</v>
      </c>
      <c r="H51" s="2">
        <v>126812</v>
      </c>
      <c r="I51" s="35">
        <v>126788</v>
      </c>
    </row>
    <row r="52" spans="1:9" x14ac:dyDescent="0.15">
      <c r="A52" s="36">
        <v>2021</v>
      </c>
      <c r="B52" s="35">
        <v>21745</v>
      </c>
      <c r="C52" s="35">
        <v>27330</v>
      </c>
      <c r="D52" s="35">
        <v>15440</v>
      </c>
      <c r="E52" s="35">
        <v>24168</v>
      </c>
      <c r="F52" s="35">
        <v>7228</v>
      </c>
      <c r="G52" s="35">
        <v>23830</v>
      </c>
      <c r="H52" s="2">
        <v>119764</v>
      </c>
      <c r="I52" s="35">
        <v>119741</v>
      </c>
    </row>
    <row r="53" spans="1:9" x14ac:dyDescent="0.15">
      <c r="A53" s="36">
        <v>2022</v>
      </c>
      <c r="B53" s="35">
        <v>22792</v>
      </c>
      <c r="C53" s="35">
        <v>27237</v>
      </c>
      <c r="D53" s="35">
        <v>9968</v>
      </c>
      <c r="E53" s="35">
        <v>22670</v>
      </c>
      <c r="F53" s="35">
        <v>7553</v>
      </c>
      <c r="G53" s="35">
        <v>21498</v>
      </c>
      <c r="H53" s="2">
        <v>111738</v>
      </c>
      <c r="I53" s="35">
        <v>111718</v>
      </c>
    </row>
    <row r="54" spans="1:9" x14ac:dyDescent="0.15">
      <c r="A54" s="36">
        <v>2023</v>
      </c>
      <c r="B54" s="35">
        <v>23151</v>
      </c>
      <c r="C54" s="35">
        <v>31874</v>
      </c>
      <c r="D54" s="35">
        <v>16061</v>
      </c>
      <c r="E54" s="35">
        <v>18906</v>
      </c>
      <c r="F54" s="35">
        <v>6459</v>
      </c>
      <c r="G54" s="35">
        <v>22290</v>
      </c>
      <c r="H54" s="2">
        <v>118769</v>
      </c>
      <c r="I54" s="35">
        <v>118741</v>
      </c>
    </row>
    <row r="55" spans="1:9" x14ac:dyDescent="0.15">
      <c r="A55" s="36">
        <v>2024</v>
      </c>
      <c r="B55" s="35">
        <v>0</v>
      </c>
      <c r="C55" s="35">
        <v>0</v>
      </c>
      <c r="D55" s="35">
        <v>0</v>
      </c>
      <c r="E55" s="35">
        <v>0</v>
      </c>
      <c r="F55" s="35">
        <v>0</v>
      </c>
      <c r="G55" s="35">
        <v>0</v>
      </c>
      <c r="H55" s="2">
        <v>0</v>
      </c>
      <c r="I55" s="35">
        <v>0</v>
      </c>
    </row>
    <row r="56" spans="1:9" x14ac:dyDescent="0.15">
      <c r="A56" s="36">
        <v>2025</v>
      </c>
      <c r="B56" s="35">
        <v>0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2">
        <v>0</v>
      </c>
      <c r="I56" s="35">
        <v>0</v>
      </c>
    </row>
  </sheetData>
  <mergeCells count="1">
    <mergeCell ref="B2:G2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6996-86A3-4033-B7AE-40E19280E421}">
  <sheetPr transitionEvaluation="1" codeName="Sheet2"/>
  <dimension ref="A1:AW57"/>
  <sheetViews>
    <sheetView tabSelected="1" defaultGridColor="0" colorId="22" zoomScale="87" workbookViewId="0">
      <pane xSplit="1" ySplit="3" topLeftCell="B43" activePane="bottomRight" state="frozen"/>
      <selection pane="topRight" activeCell="B1" sqref="B1"/>
      <selection pane="bottomLeft" activeCell="A4" sqref="A4"/>
      <selection pane="bottomRight" activeCell="A55" sqref="A55"/>
    </sheetView>
  </sheetViews>
  <sheetFormatPr baseColWidth="10" defaultColWidth="9.6640625" defaultRowHeight="16" x14ac:dyDescent="0.2"/>
  <cols>
    <col min="1" max="1" width="10.33203125" style="6" bestFit="1" customWidth="1"/>
    <col min="2" max="16384" width="9.6640625" style="6"/>
  </cols>
  <sheetData>
    <row r="1" spans="1:49" x14ac:dyDescent="0.2">
      <c r="A1" s="3">
        <f ca="1">TODAY()</f>
        <v>45436</v>
      </c>
      <c r="B1" s="4"/>
      <c r="C1" s="5" t="s">
        <v>14</v>
      </c>
      <c r="Q1" s="5" t="s">
        <v>14</v>
      </c>
      <c r="AF1" s="5" t="s">
        <v>14</v>
      </c>
      <c r="AS1" s="5" t="s">
        <v>14</v>
      </c>
    </row>
    <row r="2" spans="1:49" x14ac:dyDescent="0.2">
      <c r="B2" s="4"/>
      <c r="C2" s="7" t="s">
        <v>15</v>
      </c>
      <c r="Q2" s="7" t="s">
        <v>16</v>
      </c>
      <c r="AF2" s="7" t="s">
        <v>16</v>
      </c>
      <c r="AS2" s="7" t="s">
        <v>16</v>
      </c>
    </row>
    <row r="3" spans="1:49" x14ac:dyDescent="0.2">
      <c r="A3" s="8" t="s">
        <v>17</v>
      </c>
      <c r="B3" s="9" t="s">
        <v>18</v>
      </c>
      <c r="C3" s="9" t="s">
        <v>19</v>
      </c>
      <c r="D3" s="10" t="s">
        <v>20</v>
      </c>
      <c r="E3" s="10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26</v>
      </c>
      <c r="K3" s="10" t="s">
        <v>27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32</v>
      </c>
      <c r="Q3" s="10" t="s">
        <v>33</v>
      </c>
      <c r="R3" s="10" t="s">
        <v>34</v>
      </c>
      <c r="S3" s="10" t="s">
        <v>35</v>
      </c>
      <c r="T3" s="10" t="s">
        <v>36</v>
      </c>
      <c r="U3" s="10" t="s">
        <v>37</v>
      </c>
      <c r="V3" s="10" t="s">
        <v>38</v>
      </c>
      <c r="W3" s="10" t="s">
        <v>39</v>
      </c>
      <c r="X3" s="10" t="s">
        <v>40</v>
      </c>
      <c r="Y3" s="10" t="s">
        <v>41</v>
      </c>
      <c r="Z3" s="10" t="s">
        <v>42</v>
      </c>
      <c r="AA3" s="10" t="s">
        <v>43</v>
      </c>
      <c r="AB3" s="10" t="s">
        <v>44</v>
      </c>
      <c r="AC3" s="10" t="s">
        <v>45</v>
      </c>
      <c r="AD3" s="10" t="s">
        <v>46</v>
      </c>
      <c r="AE3" s="10" t="s">
        <v>47</v>
      </c>
      <c r="AF3" s="10" t="s">
        <v>48</v>
      </c>
      <c r="AG3" s="10" t="s">
        <v>49</v>
      </c>
      <c r="AH3" s="10" t="s">
        <v>50</v>
      </c>
      <c r="AI3" s="10" t="s">
        <v>51</v>
      </c>
      <c r="AJ3" s="10" t="s">
        <v>52</v>
      </c>
      <c r="AK3" s="10" t="s">
        <v>53</v>
      </c>
      <c r="AL3" s="10" t="s">
        <v>54</v>
      </c>
      <c r="AM3" s="10" t="s">
        <v>55</v>
      </c>
      <c r="AN3" s="10" t="s">
        <v>56</v>
      </c>
      <c r="AO3" s="10" t="s">
        <v>57</v>
      </c>
      <c r="AP3" s="10" t="s">
        <v>58</v>
      </c>
      <c r="AQ3" s="10" t="s">
        <v>59</v>
      </c>
      <c r="AR3" s="10" t="s">
        <v>60</v>
      </c>
      <c r="AS3" s="10" t="s">
        <v>61</v>
      </c>
      <c r="AT3" s="10" t="s">
        <v>62</v>
      </c>
      <c r="AU3" s="10" t="s">
        <v>63</v>
      </c>
      <c r="AV3" s="10" t="s">
        <v>64</v>
      </c>
      <c r="AW3" s="10" t="s">
        <v>65</v>
      </c>
    </row>
    <row r="4" spans="1:49" x14ac:dyDescent="0.2">
      <c r="A4" s="11">
        <v>1973</v>
      </c>
      <c r="B4" s="6">
        <v>645</v>
      </c>
      <c r="C4" s="6">
        <v>288</v>
      </c>
      <c r="D4" s="6">
        <v>1067</v>
      </c>
      <c r="E4" s="6">
        <v>1809</v>
      </c>
      <c r="F4" s="6">
        <v>2098</v>
      </c>
      <c r="G4" s="6">
        <v>123</v>
      </c>
      <c r="H4" s="6">
        <v>35</v>
      </c>
      <c r="I4" s="6">
        <v>261</v>
      </c>
      <c r="J4" s="6">
        <v>723</v>
      </c>
      <c r="K4" s="6">
        <v>2602</v>
      </c>
      <c r="L4" s="6">
        <v>2294</v>
      </c>
      <c r="M4" s="6">
        <v>1463</v>
      </c>
      <c r="N4" s="6">
        <v>5874</v>
      </c>
      <c r="O4" s="6">
        <v>4115</v>
      </c>
      <c r="P4" s="6">
        <v>2619</v>
      </c>
      <c r="Q4" s="6">
        <v>522</v>
      </c>
      <c r="R4" s="6">
        <v>252</v>
      </c>
      <c r="S4" s="6">
        <v>405</v>
      </c>
      <c r="T4" s="6">
        <v>159</v>
      </c>
      <c r="U4" s="6">
        <v>2116</v>
      </c>
      <c r="V4" s="6">
        <v>5285</v>
      </c>
      <c r="W4" s="6">
        <v>966</v>
      </c>
      <c r="X4" s="6">
        <v>4942</v>
      </c>
      <c r="Y4" s="6">
        <v>3771</v>
      </c>
      <c r="Z4" s="6">
        <v>5682</v>
      </c>
      <c r="AA4" s="6">
        <v>624</v>
      </c>
      <c r="AB4" s="6">
        <v>110</v>
      </c>
      <c r="AC4" s="6">
        <v>158</v>
      </c>
      <c r="AD4" s="6">
        <v>328</v>
      </c>
      <c r="AE4" s="6">
        <v>3279</v>
      </c>
      <c r="AF4" s="6">
        <v>384</v>
      </c>
      <c r="AG4" s="6">
        <v>3567</v>
      </c>
      <c r="AH4" s="6">
        <v>2140</v>
      </c>
      <c r="AI4" s="6">
        <v>2540</v>
      </c>
      <c r="AJ4" s="6">
        <v>1261</v>
      </c>
      <c r="AK4" s="6">
        <v>2810</v>
      </c>
      <c r="AL4" s="6">
        <v>11</v>
      </c>
      <c r="AM4" s="6">
        <v>331</v>
      </c>
      <c r="AN4" s="6">
        <v>5465</v>
      </c>
      <c r="AO4" s="6">
        <v>1517</v>
      </c>
      <c r="AP4" s="6">
        <v>4356</v>
      </c>
      <c r="AQ4" s="6">
        <v>1145</v>
      </c>
      <c r="AR4" s="6">
        <v>541</v>
      </c>
      <c r="AS4" s="6">
        <v>1386</v>
      </c>
      <c r="AT4" s="6">
        <v>1196</v>
      </c>
      <c r="AU4" s="6">
        <v>796</v>
      </c>
      <c r="AV4" s="6">
        <v>7435</v>
      </c>
      <c r="AW4" s="6">
        <v>1663</v>
      </c>
    </row>
    <row r="5" spans="1:49" x14ac:dyDescent="0.2">
      <c r="A5" s="11">
        <v>1974</v>
      </c>
      <c r="B5" s="6">
        <v>668</v>
      </c>
      <c r="C5" s="11">
        <v>207</v>
      </c>
      <c r="D5" s="6">
        <v>835</v>
      </c>
      <c r="E5" s="11">
        <v>1693</v>
      </c>
      <c r="F5" s="11">
        <v>1892</v>
      </c>
      <c r="G5" s="6">
        <v>109</v>
      </c>
      <c r="H5" s="6">
        <v>26</v>
      </c>
      <c r="I5" s="6">
        <v>261</v>
      </c>
      <c r="J5" s="6">
        <v>637</v>
      </c>
      <c r="K5" s="11">
        <v>2878</v>
      </c>
      <c r="L5" s="6">
        <v>2141</v>
      </c>
      <c r="M5" s="6">
        <v>1210</v>
      </c>
      <c r="N5" s="6">
        <v>5092</v>
      </c>
      <c r="O5" s="11">
        <v>2749</v>
      </c>
      <c r="P5" s="6">
        <v>2547</v>
      </c>
      <c r="Q5" s="6">
        <v>438</v>
      </c>
      <c r="R5" s="6">
        <v>223</v>
      </c>
      <c r="S5" s="6">
        <v>342</v>
      </c>
      <c r="T5" s="6">
        <v>129</v>
      </c>
      <c r="U5" s="6">
        <v>1741</v>
      </c>
      <c r="V5" s="6">
        <v>4573</v>
      </c>
      <c r="W5" s="6">
        <v>790</v>
      </c>
      <c r="X5" s="6">
        <v>4677</v>
      </c>
      <c r="Y5" s="11">
        <v>3764</v>
      </c>
      <c r="Z5" s="11">
        <v>4640</v>
      </c>
      <c r="AA5" s="11">
        <v>548</v>
      </c>
      <c r="AB5" s="6">
        <v>97</v>
      </c>
      <c r="AC5" s="6">
        <v>136</v>
      </c>
      <c r="AD5" s="11">
        <v>370</v>
      </c>
      <c r="AE5" s="6">
        <v>3253</v>
      </c>
      <c r="AF5" s="6">
        <v>375</v>
      </c>
      <c r="AG5" s="11">
        <v>3813</v>
      </c>
      <c r="AH5" s="6">
        <v>1969</v>
      </c>
      <c r="AI5" s="11">
        <v>2050</v>
      </c>
      <c r="AJ5" s="11">
        <v>1600</v>
      </c>
      <c r="AK5" s="6">
        <v>2587</v>
      </c>
      <c r="AL5" s="6">
        <v>9</v>
      </c>
      <c r="AM5" s="6">
        <v>198</v>
      </c>
      <c r="AN5" s="11">
        <v>4826</v>
      </c>
      <c r="AO5" s="6">
        <v>1364</v>
      </c>
      <c r="AP5" s="11">
        <v>3217</v>
      </c>
      <c r="AQ5" s="11">
        <v>1176</v>
      </c>
      <c r="AR5" s="6">
        <v>490</v>
      </c>
      <c r="AS5" s="6">
        <v>1243</v>
      </c>
      <c r="AT5" s="11">
        <v>1500</v>
      </c>
      <c r="AU5" s="6">
        <v>826</v>
      </c>
      <c r="AV5" s="6">
        <v>7102</v>
      </c>
      <c r="AW5" s="11">
        <v>1676</v>
      </c>
    </row>
    <row r="6" spans="1:49" x14ac:dyDescent="0.2">
      <c r="A6" s="11">
        <v>1975</v>
      </c>
      <c r="B6" s="6">
        <v>748</v>
      </c>
      <c r="C6" s="11">
        <v>260</v>
      </c>
      <c r="D6" s="6">
        <v>1045</v>
      </c>
      <c r="E6" s="11">
        <v>1681</v>
      </c>
      <c r="F6" s="11">
        <v>1843</v>
      </c>
      <c r="G6" s="6">
        <v>128</v>
      </c>
      <c r="H6" s="6">
        <v>26</v>
      </c>
      <c r="I6" s="6">
        <v>253</v>
      </c>
      <c r="J6" s="6">
        <v>728</v>
      </c>
      <c r="K6" s="11">
        <v>2576</v>
      </c>
      <c r="L6" s="6">
        <v>2413</v>
      </c>
      <c r="M6" s="6">
        <v>1586</v>
      </c>
      <c r="N6" s="6">
        <v>5427</v>
      </c>
      <c r="O6" s="11">
        <v>3081</v>
      </c>
      <c r="P6" s="6">
        <v>2081</v>
      </c>
      <c r="Q6" s="6">
        <v>487</v>
      </c>
      <c r="R6" s="6">
        <v>234</v>
      </c>
      <c r="S6" s="6">
        <v>382</v>
      </c>
      <c r="T6" s="6">
        <v>159</v>
      </c>
      <c r="U6" s="6">
        <v>2068</v>
      </c>
      <c r="V6" s="6">
        <v>4803</v>
      </c>
      <c r="W6" s="6">
        <v>879</v>
      </c>
      <c r="X6" s="6">
        <v>4673</v>
      </c>
      <c r="Y6" s="11">
        <v>3696</v>
      </c>
      <c r="Z6" s="11">
        <v>4357</v>
      </c>
      <c r="AA6" s="11">
        <v>550</v>
      </c>
      <c r="AB6" s="6">
        <v>102</v>
      </c>
      <c r="AC6" s="6">
        <v>147</v>
      </c>
      <c r="AD6" s="11">
        <v>281</v>
      </c>
      <c r="AE6" s="6">
        <v>3171</v>
      </c>
      <c r="AF6" s="6">
        <v>414</v>
      </c>
      <c r="AG6" s="11">
        <v>4267</v>
      </c>
      <c r="AH6" s="6">
        <v>2319</v>
      </c>
      <c r="AI6" s="11">
        <v>2456</v>
      </c>
      <c r="AJ6" s="11">
        <v>1742</v>
      </c>
      <c r="AK6" s="6">
        <v>2645</v>
      </c>
      <c r="AL6" s="6">
        <v>10</v>
      </c>
      <c r="AM6" s="6">
        <v>310</v>
      </c>
      <c r="AN6" s="11">
        <v>4669</v>
      </c>
      <c r="AO6" s="6">
        <v>1348</v>
      </c>
      <c r="AP6" s="11">
        <v>2780</v>
      </c>
      <c r="AQ6" s="11">
        <v>1069</v>
      </c>
      <c r="AR6" s="6">
        <v>445</v>
      </c>
      <c r="AS6" s="6">
        <v>1368</v>
      </c>
      <c r="AT6" s="11">
        <v>1370</v>
      </c>
      <c r="AU6" s="6">
        <v>752</v>
      </c>
      <c r="AV6" s="6">
        <v>6891</v>
      </c>
      <c r="AW6" s="11">
        <v>1691</v>
      </c>
    </row>
    <row r="7" spans="1:49" x14ac:dyDescent="0.2">
      <c r="A7" s="11">
        <v>1976</v>
      </c>
      <c r="B7" s="6">
        <v>664</v>
      </c>
      <c r="C7" s="11">
        <v>164</v>
      </c>
      <c r="D7" s="6">
        <v>877</v>
      </c>
      <c r="E7" s="11">
        <v>1737</v>
      </c>
      <c r="F7" s="11">
        <v>1907</v>
      </c>
      <c r="G7" s="6">
        <v>111</v>
      </c>
      <c r="H7" s="6">
        <v>22</v>
      </c>
      <c r="I7" s="6">
        <v>226</v>
      </c>
      <c r="J7" s="6">
        <v>683</v>
      </c>
      <c r="K7" s="11">
        <v>2899</v>
      </c>
      <c r="L7" s="6">
        <v>2282</v>
      </c>
      <c r="M7" s="6">
        <v>1465</v>
      </c>
      <c r="N7" s="6">
        <v>3859</v>
      </c>
      <c r="O7" s="11">
        <v>3045</v>
      </c>
      <c r="P7" s="6">
        <v>2181</v>
      </c>
      <c r="Q7" s="6">
        <v>391</v>
      </c>
      <c r="R7" s="6">
        <v>303</v>
      </c>
      <c r="S7" s="6">
        <v>356</v>
      </c>
      <c r="T7" s="6">
        <v>151</v>
      </c>
      <c r="U7" s="6">
        <v>1591</v>
      </c>
      <c r="V7" s="6">
        <v>3228</v>
      </c>
      <c r="W7" s="6">
        <v>768</v>
      </c>
      <c r="X7" s="6">
        <v>4057</v>
      </c>
      <c r="Y7" s="11">
        <v>4058</v>
      </c>
      <c r="Z7" s="11">
        <v>4227</v>
      </c>
      <c r="AA7" s="11">
        <v>593</v>
      </c>
      <c r="AB7" s="6">
        <v>119</v>
      </c>
      <c r="AC7" s="6">
        <v>128</v>
      </c>
      <c r="AD7" s="11">
        <v>310</v>
      </c>
      <c r="AE7" s="6">
        <v>3479</v>
      </c>
      <c r="AF7" s="6">
        <v>327</v>
      </c>
      <c r="AG7" s="11">
        <v>3499</v>
      </c>
      <c r="AH7" s="6">
        <v>2132</v>
      </c>
      <c r="AI7" s="11">
        <v>2063</v>
      </c>
      <c r="AJ7" s="11">
        <v>1850</v>
      </c>
      <c r="AK7" s="6">
        <v>2457</v>
      </c>
      <c r="AL7" s="6">
        <v>12</v>
      </c>
      <c r="AM7" s="6">
        <v>241</v>
      </c>
      <c r="AN7" s="11">
        <v>3096</v>
      </c>
      <c r="AO7" s="6">
        <v>1292</v>
      </c>
      <c r="AP7" s="11">
        <v>3598</v>
      </c>
      <c r="AQ7" s="11">
        <v>1165</v>
      </c>
      <c r="AR7" s="6">
        <v>547</v>
      </c>
      <c r="AS7" s="6">
        <v>923</v>
      </c>
      <c r="AT7" s="11">
        <v>1443</v>
      </c>
      <c r="AU7" s="6">
        <v>587</v>
      </c>
      <c r="AV7" s="6">
        <v>4876</v>
      </c>
      <c r="AW7" s="11">
        <v>1662</v>
      </c>
    </row>
    <row r="8" spans="1:49" x14ac:dyDescent="0.2">
      <c r="A8" s="11">
        <v>1977</v>
      </c>
      <c r="B8" s="6">
        <v>685</v>
      </c>
      <c r="C8" s="11">
        <v>361</v>
      </c>
      <c r="D8" s="6">
        <v>1153</v>
      </c>
      <c r="E8" s="11">
        <v>2860</v>
      </c>
      <c r="F8" s="11">
        <v>1850</v>
      </c>
      <c r="G8" s="6">
        <v>101</v>
      </c>
      <c r="H8" s="6">
        <v>18</v>
      </c>
      <c r="I8" s="6">
        <v>312</v>
      </c>
      <c r="J8" s="6">
        <v>481</v>
      </c>
      <c r="K8" s="11">
        <v>3344</v>
      </c>
      <c r="L8" s="6">
        <v>2521</v>
      </c>
      <c r="M8" s="6">
        <v>1576</v>
      </c>
      <c r="N8" s="6">
        <v>5493</v>
      </c>
      <c r="O8" s="11">
        <v>4138</v>
      </c>
      <c r="P8" s="6">
        <v>2505</v>
      </c>
      <c r="Q8" s="6">
        <v>492</v>
      </c>
      <c r="R8" s="6">
        <v>218</v>
      </c>
      <c r="S8" s="6">
        <v>288</v>
      </c>
      <c r="T8" s="6">
        <v>141</v>
      </c>
      <c r="U8" s="6">
        <v>1456</v>
      </c>
      <c r="V8" s="6">
        <v>5451</v>
      </c>
      <c r="W8" s="6">
        <v>844</v>
      </c>
      <c r="X8" s="6">
        <v>4733</v>
      </c>
      <c r="Y8" s="11">
        <v>3673</v>
      </c>
      <c r="Z8" s="11">
        <v>5949</v>
      </c>
      <c r="AA8" s="11">
        <v>626</v>
      </c>
      <c r="AB8" s="6">
        <v>113</v>
      </c>
      <c r="AC8" s="6">
        <v>136</v>
      </c>
      <c r="AD8" s="11">
        <v>393</v>
      </c>
      <c r="AE8" s="6">
        <v>2830</v>
      </c>
      <c r="AF8" s="6">
        <v>349</v>
      </c>
      <c r="AG8" s="11">
        <v>2809</v>
      </c>
      <c r="AH8" s="6">
        <v>2170</v>
      </c>
      <c r="AI8" s="11">
        <v>2605</v>
      </c>
      <c r="AJ8" s="11">
        <v>1824</v>
      </c>
      <c r="AK8" s="6">
        <v>2178</v>
      </c>
      <c r="AL8" s="6">
        <v>11</v>
      </c>
      <c r="AM8" s="6">
        <v>246</v>
      </c>
      <c r="AN8" s="11">
        <v>5443</v>
      </c>
      <c r="AO8" s="6">
        <v>1329</v>
      </c>
      <c r="AP8" s="11">
        <v>3551</v>
      </c>
      <c r="AQ8" s="11">
        <v>1253</v>
      </c>
      <c r="AR8" s="6">
        <v>486</v>
      </c>
      <c r="AS8" s="6">
        <v>809</v>
      </c>
      <c r="AT8" s="11">
        <v>1751</v>
      </c>
      <c r="AU8" s="6">
        <v>639</v>
      </c>
      <c r="AV8" s="6">
        <v>8401</v>
      </c>
      <c r="AW8" s="11">
        <v>1541</v>
      </c>
    </row>
    <row r="9" spans="1:49" x14ac:dyDescent="0.2">
      <c r="A9" s="11">
        <v>1978</v>
      </c>
      <c r="B9" s="6">
        <v>851</v>
      </c>
      <c r="C9" s="11">
        <v>273</v>
      </c>
      <c r="D9" s="6">
        <v>1199</v>
      </c>
      <c r="E9" s="11">
        <v>2226</v>
      </c>
      <c r="F9" s="11">
        <v>2034</v>
      </c>
      <c r="G9" s="6">
        <v>159</v>
      </c>
      <c r="H9" s="6">
        <v>24</v>
      </c>
      <c r="I9" s="6">
        <v>470</v>
      </c>
      <c r="J9" s="6">
        <v>627</v>
      </c>
      <c r="K9" s="11">
        <v>3531</v>
      </c>
      <c r="L9" s="6">
        <v>2549</v>
      </c>
      <c r="M9" s="6">
        <v>1486</v>
      </c>
      <c r="N9" s="6">
        <v>5949</v>
      </c>
      <c r="O9" s="11">
        <v>2974</v>
      </c>
      <c r="P9" s="6">
        <v>2561</v>
      </c>
      <c r="Q9" s="6">
        <v>462</v>
      </c>
      <c r="R9" s="6">
        <v>307</v>
      </c>
      <c r="S9" s="6">
        <v>411</v>
      </c>
      <c r="T9" s="6">
        <v>195</v>
      </c>
      <c r="U9" s="6">
        <v>2276</v>
      </c>
      <c r="V9" s="6">
        <v>6076</v>
      </c>
      <c r="W9" s="6">
        <v>847</v>
      </c>
      <c r="X9" s="6">
        <v>5077</v>
      </c>
      <c r="Y9" s="11">
        <v>3981</v>
      </c>
      <c r="Z9" s="11">
        <v>5427</v>
      </c>
      <c r="AA9" s="11">
        <v>650</v>
      </c>
      <c r="AB9" s="6">
        <v>123</v>
      </c>
      <c r="AC9" s="6">
        <v>193</v>
      </c>
      <c r="AD9" s="11">
        <v>426</v>
      </c>
      <c r="AE9" s="6">
        <v>3231</v>
      </c>
      <c r="AF9" s="6">
        <v>501</v>
      </c>
      <c r="AG9" s="11">
        <v>5091</v>
      </c>
      <c r="AH9" s="6">
        <v>2480</v>
      </c>
      <c r="AI9" s="11">
        <v>1859</v>
      </c>
      <c r="AJ9" s="11">
        <v>2218</v>
      </c>
      <c r="AK9" s="6">
        <v>2767</v>
      </c>
      <c r="AL9" s="6">
        <v>12</v>
      </c>
      <c r="AM9" s="6">
        <v>302</v>
      </c>
      <c r="AN9" s="11">
        <v>7095</v>
      </c>
      <c r="AO9" s="6">
        <v>1472</v>
      </c>
      <c r="AP9" s="11">
        <v>2655</v>
      </c>
      <c r="AQ9" s="11">
        <v>1169</v>
      </c>
      <c r="AR9" s="6">
        <v>670</v>
      </c>
      <c r="AS9" s="6">
        <v>1246</v>
      </c>
      <c r="AT9" s="11">
        <v>1847</v>
      </c>
      <c r="AU9" s="6">
        <v>795</v>
      </c>
      <c r="AV9" s="6">
        <v>8610</v>
      </c>
      <c r="AW9" s="11">
        <v>1640</v>
      </c>
    </row>
    <row r="10" spans="1:49" x14ac:dyDescent="0.2">
      <c r="A10" s="11">
        <v>1979</v>
      </c>
      <c r="B10" s="6">
        <v>974</v>
      </c>
      <c r="C10" s="11">
        <v>164</v>
      </c>
      <c r="D10" s="6">
        <v>1288</v>
      </c>
      <c r="E10" s="11">
        <v>2043</v>
      </c>
      <c r="F10" s="11">
        <v>2359</v>
      </c>
      <c r="G10" s="6">
        <v>126</v>
      </c>
      <c r="H10" s="6">
        <v>30</v>
      </c>
      <c r="I10" s="6">
        <v>470</v>
      </c>
      <c r="J10" s="6">
        <v>842</v>
      </c>
      <c r="K10" s="11">
        <v>2682</v>
      </c>
      <c r="L10" s="6">
        <v>2674</v>
      </c>
      <c r="M10" s="6">
        <v>1250</v>
      </c>
      <c r="N10" s="6">
        <v>6910</v>
      </c>
      <c r="O10" s="11">
        <v>3913</v>
      </c>
      <c r="P10" s="6">
        <v>2727</v>
      </c>
      <c r="Q10" s="6">
        <v>603</v>
      </c>
      <c r="R10" s="6">
        <v>255</v>
      </c>
      <c r="S10" s="6">
        <v>444</v>
      </c>
      <c r="T10" s="6">
        <v>168</v>
      </c>
      <c r="U10" s="6">
        <v>2559</v>
      </c>
      <c r="V10" s="6">
        <v>6772</v>
      </c>
      <c r="W10" s="6">
        <v>927</v>
      </c>
      <c r="X10" s="6">
        <v>5407</v>
      </c>
      <c r="Y10" s="11">
        <v>3853</v>
      </c>
      <c r="Z10" s="11">
        <v>5714</v>
      </c>
      <c r="AA10" s="11">
        <v>703</v>
      </c>
      <c r="AB10" s="6">
        <v>133</v>
      </c>
      <c r="AC10" s="6">
        <v>222</v>
      </c>
      <c r="AD10" s="11">
        <v>456</v>
      </c>
      <c r="AE10" s="6">
        <v>3600</v>
      </c>
      <c r="AF10" s="6">
        <v>480</v>
      </c>
      <c r="AG10" s="11">
        <v>4816</v>
      </c>
      <c r="AH10" s="6">
        <v>2750</v>
      </c>
      <c r="AI10" s="11">
        <v>2848</v>
      </c>
      <c r="AJ10" s="11">
        <v>1798</v>
      </c>
      <c r="AK10" s="6">
        <v>3134</v>
      </c>
      <c r="AL10" s="6">
        <v>13</v>
      </c>
      <c r="AM10" s="6">
        <v>321</v>
      </c>
      <c r="AN10" s="11">
        <v>7583</v>
      </c>
      <c r="AO10" s="6">
        <v>1658</v>
      </c>
      <c r="AP10" s="11">
        <v>4850</v>
      </c>
      <c r="AQ10" s="11">
        <v>1282</v>
      </c>
      <c r="AR10" s="6">
        <v>622</v>
      </c>
      <c r="AS10" s="6">
        <v>1441</v>
      </c>
      <c r="AT10" s="11">
        <v>1621</v>
      </c>
      <c r="AU10" s="6">
        <v>667</v>
      </c>
      <c r="AV10" s="6">
        <v>9662</v>
      </c>
      <c r="AW10" s="11">
        <v>1893</v>
      </c>
    </row>
    <row r="11" spans="1:49" x14ac:dyDescent="0.2">
      <c r="A11" s="11">
        <v>1980</v>
      </c>
      <c r="B11" s="6">
        <v>753</v>
      </c>
      <c r="C11" s="11">
        <v>365</v>
      </c>
      <c r="D11" s="6">
        <v>800</v>
      </c>
      <c r="E11" s="11">
        <v>2708</v>
      </c>
      <c r="F11" s="11">
        <v>2129</v>
      </c>
      <c r="G11" s="6">
        <v>108</v>
      </c>
      <c r="H11" s="6">
        <v>20</v>
      </c>
      <c r="I11" s="6">
        <v>466</v>
      </c>
      <c r="J11" s="6">
        <v>390</v>
      </c>
      <c r="K11" s="11">
        <v>3120</v>
      </c>
      <c r="L11" s="6">
        <v>2348</v>
      </c>
      <c r="M11" s="6">
        <v>1325</v>
      </c>
      <c r="N11" s="6">
        <v>6269</v>
      </c>
      <c r="O11" s="11">
        <v>2789</v>
      </c>
      <c r="P11" s="6">
        <v>2406</v>
      </c>
      <c r="Q11" s="6">
        <v>330</v>
      </c>
      <c r="R11" s="6">
        <v>240</v>
      </c>
      <c r="S11" s="6">
        <v>299</v>
      </c>
      <c r="T11" s="6">
        <v>170</v>
      </c>
      <c r="U11" s="6">
        <v>2429</v>
      </c>
      <c r="V11" s="6">
        <v>4696</v>
      </c>
      <c r="W11" s="6">
        <v>686</v>
      </c>
      <c r="X11" s="6">
        <v>3353</v>
      </c>
      <c r="Y11" s="11">
        <v>4045</v>
      </c>
      <c r="Z11" s="11">
        <v>5241</v>
      </c>
      <c r="AA11" s="11">
        <v>657</v>
      </c>
      <c r="AB11" s="6">
        <v>117</v>
      </c>
      <c r="AC11" s="6">
        <v>125</v>
      </c>
      <c r="AD11" s="11">
        <v>343</v>
      </c>
      <c r="AE11" s="6">
        <v>3588</v>
      </c>
      <c r="AF11" s="6">
        <v>403</v>
      </c>
      <c r="AG11" s="11">
        <v>2357</v>
      </c>
      <c r="AH11" s="6">
        <v>2296</v>
      </c>
      <c r="AI11" s="11">
        <v>1273</v>
      </c>
      <c r="AJ11" s="11">
        <v>2382</v>
      </c>
      <c r="AK11" s="6">
        <v>2718</v>
      </c>
      <c r="AL11" s="6">
        <v>9</v>
      </c>
      <c r="AM11" s="6">
        <v>219</v>
      </c>
      <c r="AN11" s="11">
        <v>6597</v>
      </c>
      <c r="AO11" s="6">
        <v>1305</v>
      </c>
      <c r="AP11" s="11">
        <v>3530</v>
      </c>
      <c r="AQ11" s="11">
        <v>1349</v>
      </c>
      <c r="AR11" s="6">
        <v>639</v>
      </c>
      <c r="AS11" s="6">
        <v>1187</v>
      </c>
      <c r="AT11" s="11">
        <v>1720</v>
      </c>
      <c r="AU11" s="6">
        <v>762</v>
      </c>
      <c r="AV11" s="6">
        <v>9283</v>
      </c>
      <c r="AW11" s="11">
        <v>1345</v>
      </c>
    </row>
    <row r="12" spans="1:49" x14ac:dyDescent="0.2">
      <c r="A12" s="11">
        <v>1981</v>
      </c>
      <c r="B12" s="6">
        <v>772</v>
      </c>
      <c r="C12" s="11">
        <v>207</v>
      </c>
      <c r="D12" s="6">
        <v>1289</v>
      </c>
      <c r="E12" s="11">
        <v>2669</v>
      </c>
      <c r="F12" s="11">
        <v>2018</v>
      </c>
      <c r="G12" s="6">
        <v>117</v>
      </c>
      <c r="H12" s="6">
        <v>26</v>
      </c>
      <c r="I12" s="6">
        <v>337</v>
      </c>
      <c r="J12" s="6">
        <v>613</v>
      </c>
      <c r="K12" s="11">
        <v>3073</v>
      </c>
      <c r="L12" s="6">
        <v>2416</v>
      </c>
      <c r="M12" s="6">
        <v>1392</v>
      </c>
      <c r="N12" s="6">
        <v>5757</v>
      </c>
      <c r="O12" s="11">
        <v>4067</v>
      </c>
      <c r="P12" s="6">
        <v>2788</v>
      </c>
      <c r="Q12" s="6">
        <v>523</v>
      </c>
      <c r="R12" s="6">
        <v>302</v>
      </c>
      <c r="S12" s="6">
        <v>264</v>
      </c>
      <c r="T12" s="6">
        <v>177</v>
      </c>
      <c r="U12" s="6">
        <v>2334</v>
      </c>
      <c r="V12" s="6">
        <v>5662</v>
      </c>
      <c r="W12" s="6">
        <v>874</v>
      </c>
      <c r="X12" s="6">
        <v>5531</v>
      </c>
      <c r="Y12" s="11">
        <v>4468</v>
      </c>
      <c r="Z12" s="11">
        <v>5258</v>
      </c>
      <c r="AA12" s="11">
        <v>649</v>
      </c>
      <c r="AB12" s="6">
        <v>143</v>
      </c>
      <c r="AC12" s="6">
        <v>150</v>
      </c>
      <c r="AD12" s="11">
        <v>594</v>
      </c>
      <c r="AE12" s="6">
        <v>3164</v>
      </c>
      <c r="AF12" s="6">
        <v>452</v>
      </c>
      <c r="AG12" s="11">
        <v>3409</v>
      </c>
      <c r="AH12" s="6">
        <v>1907</v>
      </c>
      <c r="AI12" s="11">
        <v>2633</v>
      </c>
      <c r="AJ12" s="11">
        <v>2165</v>
      </c>
      <c r="AK12" s="6">
        <v>2721</v>
      </c>
      <c r="AL12" s="6">
        <v>12</v>
      </c>
      <c r="AM12" s="6">
        <v>236</v>
      </c>
      <c r="AN12" s="11">
        <v>5909</v>
      </c>
      <c r="AO12" s="6">
        <v>1559</v>
      </c>
      <c r="AP12" s="11">
        <v>5219</v>
      </c>
      <c r="AQ12" s="11">
        <v>1543</v>
      </c>
      <c r="AR12" s="6">
        <v>758</v>
      </c>
      <c r="AS12" s="6">
        <v>1279</v>
      </c>
      <c r="AT12" s="11">
        <v>1663</v>
      </c>
      <c r="AU12" s="6">
        <v>637</v>
      </c>
      <c r="AV12" s="6">
        <v>7615</v>
      </c>
      <c r="AW12" s="11">
        <v>1809</v>
      </c>
    </row>
    <row r="13" spans="1:49" x14ac:dyDescent="0.2">
      <c r="A13" s="11">
        <v>1982</v>
      </c>
      <c r="B13" s="6">
        <v>902</v>
      </c>
      <c r="C13" s="11">
        <v>137</v>
      </c>
      <c r="D13" s="6">
        <v>1229</v>
      </c>
      <c r="E13" s="11">
        <v>1608</v>
      </c>
      <c r="F13" s="11">
        <v>2001</v>
      </c>
      <c r="G13" s="6">
        <v>131</v>
      </c>
      <c r="H13" s="6">
        <v>25</v>
      </c>
      <c r="I13" s="6">
        <v>534</v>
      </c>
      <c r="J13" s="6">
        <v>876</v>
      </c>
      <c r="K13" s="11">
        <v>2712</v>
      </c>
      <c r="L13" s="6">
        <v>2639</v>
      </c>
      <c r="M13" s="6">
        <v>1639</v>
      </c>
      <c r="N13" s="6">
        <v>6106</v>
      </c>
      <c r="O13" s="11">
        <v>4269</v>
      </c>
      <c r="P13" s="6">
        <v>2849</v>
      </c>
      <c r="Q13" s="6">
        <v>514</v>
      </c>
      <c r="R13" s="6">
        <v>300</v>
      </c>
      <c r="S13" s="6">
        <v>417</v>
      </c>
      <c r="T13" s="6">
        <v>190</v>
      </c>
      <c r="U13" s="6">
        <v>2521</v>
      </c>
      <c r="V13" s="6">
        <v>5206</v>
      </c>
      <c r="W13" s="6">
        <v>1150</v>
      </c>
      <c r="X13" s="6">
        <v>5218</v>
      </c>
      <c r="Y13" s="11">
        <v>4424</v>
      </c>
      <c r="Z13" s="11">
        <v>5813</v>
      </c>
      <c r="AA13" s="11">
        <v>749</v>
      </c>
      <c r="AB13" s="6">
        <v>121</v>
      </c>
      <c r="AC13" s="6">
        <v>176</v>
      </c>
      <c r="AD13" s="11">
        <v>566</v>
      </c>
      <c r="AE13" s="6">
        <v>3645</v>
      </c>
      <c r="AF13" s="6">
        <v>465</v>
      </c>
      <c r="AG13" s="11">
        <v>4225</v>
      </c>
      <c r="AH13" s="6">
        <v>2338</v>
      </c>
      <c r="AI13" s="11">
        <v>2567</v>
      </c>
      <c r="AJ13" s="11">
        <v>1958</v>
      </c>
      <c r="AK13" s="6">
        <v>3243</v>
      </c>
      <c r="AL13" s="6">
        <v>12</v>
      </c>
      <c r="AM13" s="6">
        <v>348</v>
      </c>
      <c r="AN13" s="11">
        <v>7001</v>
      </c>
      <c r="AO13" s="6">
        <v>1730</v>
      </c>
      <c r="AP13" s="11">
        <v>5031</v>
      </c>
      <c r="AQ13" s="11">
        <v>1328</v>
      </c>
      <c r="AR13" s="6">
        <v>588</v>
      </c>
      <c r="AS13" s="6">
        <v>1342</v>
      </c>
      <c r="AT13" s="11">
        <v>1337</v>
      </c>
      <c r="AU13" s="6">
        <v>706</v>
      </c>
      <c r="AV13" s="6">
        <v>9310</v>
      </c>
      <c r="AW13" s="11">
        <v>1800</v>
      </c>
    </row>
    <row r="14" spans="1:49" x14ac:dyDescent="0.2">
      <c r="A14" s="11">
        <v>1983</v>
      </c>
      <c r="B14" s="6">
        <v>718</v>
      </c>
      <c r="C14" s="11">
        <v>116</v>
      </c>
      <c r="D14" s="6">
        <v>776</v>
      </c>
      <c r="E14" s="11">
        <v>1323</v>
      </c>
      <c r="F14" s="11">
        <v>2048</v>
      </c>
      <c r="G14" s="6">
        <v>118</v>
      </c>
      <c r="H14" s="6">
        <v>25</v>
      </c>
      <c r="I14" s="6">
        <v>400</v>
      </c>
      <c r="J14" s="6">
        <v>640</v>
      </c>
      <c r="K14" s="11">
        <v>2850</v>
      </c>
      <c r="L14" s="6">
        <v>1787</v>
      </c>
      <c r="M14" s="6">
        <v>1135</v>
      </c>
      <c r="N14" s="6">
        <v>3602</v>
      </c>
      <c r="O14" s="11">
        <v>3198</v>
      </c>
      <c r="P14" s="6">
        <v>1913</v>
      </c>
      <c r="Q14" s="6">
        <v>389</v>
      </c>
      <c r="R14" s="6">
        <v>281</v>
      </c>
      <c r="S14" s="6">
        <v>306</v>
      </c>
      <c r="T14" s="6">
        <v>188</v>
      </c>
      <c r="U14" s="6">
        <v>2503</v>
      </c>
      <c r="V14" s="6">
        <v>4906</v>
      </c>
      <c r="W14" s="6">
        <v>999</v>
      </c>
      <c r="X14" s="6">
        <v>4049</v>
      </c>
      <c r="Y14" s="11">
        <v>3839</v>
      </c>
      <c r="Z14" s="11">
        <v>4886</v>
      </c>
      <c r="AA14" s="11">
        <v>781</v>
      </c>
      <c r="AB14" s="6">
        <v>121</v>
      </c>
      <c r="AC14" s="6">
        <v>156</v>
      </c>
      <c r="AD14" s="11">
        <v>350</v>
      </c>
      <c r="AE14" s="6">
        <v>2959</v>
      </c>
      <c r="AF14" s="6">
        <v>376</v>
      </c>
      <c r="AG14" s="11">
        <v>3672</v>
      </c>
      <c r="AH14" s="6">
        <v>2076</v>
      </c>
      <c r="AI14" s="11">
        <v>2527</v>
      </c>
      <c r="AJ14" s="11">
        <v>2185</v>
      </c>
      <c r="AK14" s="6">
        <v>2818</v>
      </c>
      <c r="AL14" s="6">
        <v>15</v>
      </c>
      <c r="AM14" s="6">
        <v>259</v>
      </c>
      <c r="AN14" s="11">
        <v>7288</v>
      </c>
      <c r="AO14" s="6">
        <v>1396</v>
      </c>
      <c r="AP14" s="11">
        <v>4117</v>
      </c>
      <c r="AQ14" s="11">
        <v>1089</v>
      </c>
      <c r="AR14" s="6">
        <v>574</v>
      </c>
      <c r="AS14" s="6">
        <v>1098</v>
      </c>
      <c r="AT14" s="11">
        <v>1528</v>
      </c>
      <c r="AU14" s="6">
        <v>657</v>
      </c>
      <c r="AV14" s="6">
        <v>8662</v>
      </c>
      <c r="AW14" s="11">
        <v>1563</v>
      </c>
    </row>
    <row r="15" spans="1:49" x14ac:dyDescent="0.2">
      <c r="A15" s="11">
        <v>1984</v>
      </c>
      <c r="B15" s="6">
        <v>925</v>
      </c>
      <c r="C15" s="11">
        <v>111</v>
      </c>
      <c r="D15" s="6">
        <v>1013</v>
      </c>
      <c r="E15" s="11">
        <v>1414</v>
      </c>
      <c r="F15" s="11">
        <v>1953</v>
      </c>
      <c r="G15" s="6">
        <v>136</v>
      </c>
      <c r="H15" s="6">
        <v>28</v>
      </c>
      <c r="I15" s="6">
        <v>341</v>
      </c>
      <c r="J15" s="6">
        <v>871</v>
      </c>
      <c r="K15" s="11">
        <v>3036</v>
      </c>
      <c r="L15" s="6">
        <v>3026</v>
      </c>
      <c r="M15" s="6">
        <v>1617</v>
      </c>
      <c r="N15" s="6">
        <v>5338</v>
      </c>
      <c r="O15" s="11">
        <v>3834</v>
      </c>
      <c r="P15" s="6">
        <v>2376</v>
      </c>
      <c r="Q15" s="6">
        <v>473</v>
      </c>
      <c r="R15" s="6">
        <v>287</v>
      </c>
      <c r="S15" s="6">
        <v>399</v>
      </c>
      <c r="T15" s="6">
        <v>198</v>
      </c>
      <c r="U15" s="6">
        <v>2854</v>
      </c>
      <c r="V15" s="6">
        <v>5908</v>
      </c>
      <c r="W15" s="6">
        <v>840</v>
      </c>
      <c r="X15" s="6">
        <v>4769</v>
      </c>
      <c r="Y15" s="11">
        <v>3100</v>
      </c>
      <c r="Z15" s="11">
        <v>5156</v>
      </c>
      <c r="AA15" s="11">
        <v>808</v>
      </c>
      <c r="AB15" s="6">
        <v>131</v>
      </c>
      <c r="AC15" s="6">
        <v>181</v>
      </c>
      <c r="AD15" s="11">
        <v>432</v>
      </c>
      <c r="AE15" s="6">
        <v>3005</v>
      </c>
      <c r="AF15" s="6">
        <v>469</v>
      </c>
      <c r="AG15" s="11">
        <v>3887</v>
      </c>
      <c r="AH15" s="6">
        <v>2429</v>
      </c>
      <c r="AI15" s="11">
        <v>2483</v>
      </c>
      <c r="AJ15" s="11">
        <v>2023</v>
      </c>
      <c r="AK15" s="6">
        <v>3456</v>
      </c>
      <c r="AL15" s="6">
        <v>15</v>
      </c>
      <c r="AM15" s="6">
        <v>360</v>
      </c>
      <c r="AN15" s="11">
        <v>8245</v>
      </c>
      <c r="AO15" s="6">
        <v>1795</v>
      </c>
      <c r="AP15" s="11">
        <v>3357</v>
      </c>
      <c r="AQ15" s="11">
        <v>1231</v>
      </c>
      <c r="AR15" s="6">
        <v>610</v>
      </c>
      <c r="AS15" s="6">
        <v>1471</v>
      </c>
      <c r="AT15" s="11">
        <v>1490</v>
      </c>
      <c r="AU15" s="6">
        <v>790</v>
      </c>
      <c r="AV15" s="6">
        <v>10216</v>
      </c>
      <c r="AW15" s="11">
        <v>1646</v>
      </c>
    </row>
    <row r="16" spans="1:49" x14ac:dyDescent="0.2">
      <c r="A16" s="11">
        <v>1985</v>
      </c>
      <c r="B16" s="6">
        <v>1078</v>
      </c>
      <c r="C16" s="11">
        <v>177</v>
      </c>
      <c r="D16" s="6">
        <v>1401</v>
      </c>
      <c r="E16" s="11">
        <v>1598</v>
      </c>
      <c r="F16" s="11">
        <v>2186</v>
      </c>
      <c r="G16" s="6">
        <v>118</v>
      </c>
      <c r="H16" s="6">
        <v>40</v>
      </c>
      <c r="I16" s="6">
        <v>337</v>
      </c>
      <c r="J16" s="6">
        <v>780</v>
      </c>
      <c r="K16" s="11">
        <v>2162</v>
      </c>
      <c r="L16" s="6">
        <v>2728</v>
      </c>
      <c r="M16" s="6">
        <v>1764</v>
      </c>
      <c r="N16" s="6">
        <v>4850</v>
      </c>
      <c r="O16" s="11">
        <v>4940</v>
      </c>
      <c r="P16" s="6">
        <v>3403</v>
      </c>
      <c r="Q16" s="6">
        <v>400</v>
      </c>
      <c r="R16" s="6">
        <v>278</v>
      </c>
      <c r="S16" s="6">
        <v>452</v>
      </c>
      <c r="T16" s="6">
        <v>172</v>
      </c>
      <c r="U16" s="6">
        <v>3195</v>
      </c>
      <c r="V16" s="6">
        <v>4802</v>
      </c>
      <c r="W16" s="6">
        <v>910</v>
      </c>
      <c r="X16" s="6">
        <v>5207</v>
      </c>
      <c r="Y16" s="11">
        <v>2125</v>
      </c>
      <c r="Z16" s="11">
        <v>4931</v>
      </c>
      <c r="AA16" s="11">
        <v>846</v>
      </c>
      <c r="AB16" s="6">
        <v>127</v>
      </c>
      <c r="AC16" s="6">
        <v>193</v>
      </c>
      <c r="AD16" s="11">
        <v>625</v>
      </c>
      <c r="AE16" s="6">
        <v>3267</v>
      </c>
      <c r="AF16" s="6">
        <v>498</v>
      </c>
      <c r="AG16" s="11">
        <v>2675</v>
      </c>
      <c r="AH16" s="6">
        <v>2944</v>
      </c>
      <c r="AI16" s="11">
        <v>3436</v>
      </c>
      <c r="AJ16" s="11">
        <v>1495</v>
      </c>
      <c r="AK16" s="6">
        <v>3552</v>
      </c>
      <c r="AL16" s="6">
        <v>14</v>
      </c>
      <c r="AM16" s="6">
        <v>349</v>
      </c>
      <c r="AN16" s="11">
        <v>5168</v>
      </c>
      <c r="AO16" s="6">
        <v>2064</v>
      </c>
      <c r="AP16" s="11">
        <v>5641</v>
      </c>
      <c r="AQ16" s="11">
        <v>1146</v>
      </c>
      <c r="AR16" s="6">
        <v>665</v>
      </c>
      <c r="AS16" s="6">
        <v>1397</v>
      </c>
      <c r="AT16" s="11">
        <v>1246</v>
      </c>
      <c r="AU16" s="6">
        <v>800</v>
      </c>
      <c r="AV16" s="6">
        <v>7306</v>
      </c>
      <c r="AW16" s="11">
        <v>1109</v>
      </c>
    </row>
    <row r="17" spans="1:49" x14ac:dyDescent="0.2">
      <c r="A17" s="11">
        <v>1986</v>
      </c>
      <c r="B17" s="6">
        <v>1008</v>
      </c>
      <c r="C17" s="11">
        <v>290</v>
      </c>
      <c r="D17" s="6">
        <v>1537</v>
      </c>
      <c r="E17" s="11">
        <v>2330</v>
      </c>
      <c r="F17" s="11">
        <v>2659</v>
      </c>
      <c r="G17" s="6">
        <v>142</v>
      </c>
      <c r="H17" s="6">
        <v>35</v>
      </c>
      <c r="I17" s="6">
        <v>442</v>
      </c>
      <c r="J17" s="6">
        <v>631</v>
      </c>
      <c r="K17" s="11">
        <v>3304</v>
      </c>
      <c r="L17" s="6">
        <v>2748</v>
      </c>
      <c r="M17" s="6">
        <v>1722</v>
      </c>
      <c r="N17" s="6">
        <v>6800</v>
      </c>
      <c r="O17" s="11">
        <v>5879</v>
      </c>
      <c r="P17" s="6">
        <v>3145</v>
      </c>
      <c r="Q17" s="6">
        <v>562</v>
      </c>
      <c r="R17" s="6">
        <v>295</v>
      </c>
      <c r="S17" s="6">
        <v>356</v>
      </c>
      <c r="T17" s="6">
        <v>191</v>
      </c>
      <c r="U17" s="6">
        <v>3331</v>
      </c>
      <c r="V17" s="6">
        <v>6773</v>
      </c>
      <c r="W17" s="6">
        <v>1067</v>
      </c>
      <c r="X17" s="6">
        <v>5424</v>
      </c>
      <c r="Y17" s="11">
        <v>4450</v>
      </c>
      <c r="Z17" s="11">
        <v>6354</v>
      </c>
      <c r="AA17" s="11">
        <v>963</v>
      </c>
      <c r="AB17" s="6">
        <v>131</v>
      </c>
      <c r="AC17" s="6">
        <v>178</v>
      </c>
      <c r="AD17" s="11">
        <v>616</v>
      </c>
      <c r="AE17" s="6">
        <v>3894</v>
      </c>
      <c r="AF17" s="6">
        <v>420</v>
      </c>
      <c r="AG17" s="11">
        <v>5074</v>
      </c>
      <c r="AH17" s="6">
        <v>2929</v>
      </c>
      <c r="AI17" s="11">
        <v>4388</v>
      </c>
      <c r="AJ17" s="11">
        <v>2100</v>
      </c>
      <c r="AK17" s="6">
        <v>3725</v>
      </c>
      <c r="AL17" s="6">
        <v>15</v>
      </c>
      <c r="AM17" s="6">
        <v>279</v>
      </c>
      <c r="AN17" s="11">
        <v>8677</v>
      </c>
      <c r="AO17" s="6">
        <v>1980</v>
      </c>
      <c r="AP17" s="11">
        <v>6714</v>
      </c>
      <c r="AQ17" s="11">
        <v>1559</v>
      </c>
      <c r="AR17" s="6">
        <v>613</v>
      </c>
      <c r="AS17" s="6">
        <v>1303</v>
      </c>
      <c r="AT17" s="11">
        <v>1836</v>
      </c>
      <c r="AU17" s="6">
        <v>761</v>
      </c>
      <c r="AV17" s="6">
        <v>9636</v>
      </c>
      <c r="AW17" s="11">
        <v>2298</v>
      </c>
    </row>
    <row r="18" spans="1:49" x14ac:dyDescent="0.2">
      <c r="A18" s="11">
        <v>1987</v>
      </c>
      <c r="B18" s="6">
        <v>1250</v>
      </c>
      <c r="C18" s="11">
        <v>263</v>
      </c>
      <c r="D18" s="6">
        <v>1290</v>
      </c>
      <c r="E18" s="11">
        <v>2206</v>
      </c>
      <c r="F18" s="11">
        <v>3033</v>
      </c>
      <c r="G18" s="6">
        <v>125</v>
      </c>
      <c r="H18" s="6">
        <v>33</v>
      </c>
      <c r="I18" s="6">
        <v>413</v>
      </c>
      <c r="J18" s="6">
        <v>1003</v>
      </c>
      <c r="K18" s="11">
        <v>4008</v>
      </c>
      <c r="L18" s="6">
        <v>2472</v>
      </c>
      <c r="M18" s="6">
        <v>1754</v>
      </c>
      <c r="N18" s="6">
        <v>5832</v>
      </c>
      <c r="O18" s="11">
        <v>4635</v>
      </c>
      <c r="P18" s="6">
        <v>3955</v>
      </c>
      <c r="Q18" s="6">
        <v>799</v>
      </c>
      <c r="R18" s="6">
        <v>246</v>
      </c>
      <c r="S18" s="6">
        <v>514</v>
      </c>
      <c r="T18" s="6">
        <v>167</v>
      </c>
      <c r="U18" s="6">
        <v>2086</v>
      </c>
      <c r="V18" s="6">
        <v>5850</v>
      </c>
      <c r="W18" s="6">
        <v>1359</v>
      </c>
      <c r="X18" s="6">
        <v>5303</v>
      </c>
      <c r="Y18" s="11">
        <v>4842</v>
      </c>
      <c r="Z18" s="11">
        <v>5217</v>
      </c>
      <c r="AA18" s="11">
        <v>897</v>
      </c>
      <c r="AB18" s="6">
        <v>113</v>
      </c>
      <c r="AC18" s="6">
        <v>172</v>
      </c>
      <c r="AD18" s="11">
        <v>536</v>
      </c>
      <c r="AE18" s="6">
        <v>3588</v>
      </c>
      <c r="AF18" s="6">
        <v>536</v>
      </c>
      <c r="AG18" s="11">
        <v>5099</v>
      </c>
      <c r="AH18" s="6">
        <v>2784</v>
      </c>
      <c r="AI18" s="11">
        <v>3810</v>
      </c>
      <c r="AJ18" s="11">
        <v>2057</v>
      </c>
      <c r="AK18" s="6">
        <v>3973</v>
      </c>
      <c r="AL18" s="6">
        <v>12</v>
      </c>
      <c r="AM18" s="6">
        <v>353</v>
      </c>
      <c r="AN18" s="11">
        <v>8304</v>
      </c>
      <c r="AO18" s="6">
        <v>2536</v>
      </c>
      <c r="AP18" s="11">
        <v>8089</v>
      </c>
      <c r="AQ18" s="11">
        <v>1557</v>
      </c>
      <c r="AR18" s="6">
        <v>553</v>
      </c>
      <c r="AS18" s="6">
        <v>1845</v>
      </c>
      <c r="AT18" s="11">
        <v>2048</v>
      </c>
      <c r="AU18" s="6">
        <v>794</v>
      </c>
      <c r="AV18" s="6">
        <v>7952</v>
      </c>
      <c r="AW18" s="11">
        <v>2330</v>
      </c>
    </row>
    <row r="19" spans="1:49" x14ac:dyDescent="0.2">
      <c r="A19" s="11">
        <v>1988</v>
      </c>
      <c r="B19" s="6">
        <v>1125</v>
      </c>
      <c r="C19" s="11">
        <v>133</v>
      </c>
      <c r="D19" s="6">
        <v>1337</v>
      </c>
      <c r="E19" s="11">
        <v>2163</v>
      </c>
      <c r="F19" s="11">
        <v>2374</v>
      </c>
      <c r="G19" s="6">
        <v>113</v>
      </c>
      <c r="H19" s="6">
        <v>41</v>
      </c>
      <c r="I19" s="6">
        <v>421</v>
      </c>
      <c r="J19" s="6">
        <v>953</v>
      </c>
      <c r="K19" s="11">
        <v>3648</v>
      </c>
      <c r="L19" s="6">
        <v>1986</v>
      </c>
      <c r="M19" s="6">
        <v>1233</v>
      </c>
      <c r="N19" s="6">
        <v>4732</v>
      </c>
      <c r="O19" s="11">
        <v>3571</v>
      </c>
      <c r="P19" s="6">
        <v>3277</v>
      </c>
      <c r="Q19" s="6">
        <v>624</v>
      </c>
      <c r="R19" s="6">
        <v>270</v>
      </c>
      <c r="S19" s="6">
        <v>484</v>
      </c>
      <c r="T19" s="6">
        <v>154</v>
      </c>
      <c r="U19" s="6">
        <v>2405</v>
      </c>
      <c r="V19" s="6">
        <v>4594</v>
      </c>
      <c r="W19" s="6">
        <v>1170</v>
      </c>
      <c r="X19" s="6">
        <v>4274</v>
      </c>
      <c r="Y19" s="11">
        <v>2706</v>
      </c>
      <c r="Z19" s="11">
        <v>4557</v>
      </c>
      <c r="AA19" s="11">
        <v>668</v>
      </c>
      <c r="AB19" s="6">
        <v>125</v>
      </c>
      <c r="AC19" s="6">
        <v>136</v>
      </c>
      <c r="AD19" s="11">
        <v>383</v>
      </c>
      <c r="AE19" s="6">
        <v>2818</v>
      </c>
      <c r="AF19" s="6">
        <v>614</v>
      </c>
      <c r="AG19" s="11">
        <v>2309</v>
      </c>
      <c r="AH19" s="6">
        <v>1878</v>
      </c>
      <c r="AI19" s="11">
        <v>3734</v>
      </c>
      <c r="AJ19" s="11">
        <v>1591</v>
      </c>
      <c r="AK19" s="6">
        <v>3195</v>
      </c>
      <c r="AL19" s="6">
        <v>11</v>
      </c>
      <c r="AM19" s="6">
        <v>378</v>
      </c>
      <c r="AN19" s="11">
        <v>4614</v>
      </c>
      <c r="AO19" s="6">
        <v>2075</v>
      </c>
      <c r="AP19" s="11">
        <v>5778</v>
      </c>
      <c r="AQ19" s="11">
        <v>1176</v>
      </c>
      <c r="AR19" s="6">
        <v>493</v>
      </c>
      <c r="AS19" s="6">
        <v>1802</v>
      </c>
      <c r="AT19" s="11">
        <v>1700</v>
      </c>
      <c r="AU19" s="6">
        <v>667</v>
      </c>
      <c r="AV19" s="6">
        <v>3813</v>
      </c>
      <c r="AW19" s="11">
        <v>2009</v>
      </c>
    </row>
    <row r="20" spans="1:49" x14ac:dyDescent="0.2">
      <c r="A20" s="11">
        <v>1989</v>
      </c>
      <c r="B20" s="6">
        <v>1232</v>
      </c>
      <c r="C20" s="11">
        <v>115</v>
      </c>
      <c r="D20" s="6">
        <v>1560</v>
      </c>
      <c r="E20" s="11">
        <v>1875</v>
      </c>
      <c r="F20" s="11">
        <v>1898</v>
      </c>
      <c r="G20" s="6">
        <v>111</v>
      </c>
      <c r="H20" s="6">
        <v>49</v>
      </c>
      <c r="I20" s="6">
        <v>383</v>
      </c>
      <c r="J20" s="6">
        <v>1199</v>
      </c>
      <c r="K20" s="11">
        <v>2183</v>
      </c>
      <c r="L20" s="6">
        <v>2398</v>
      </c>
      <c r="M20" s="6">
        <v>1774</v>
      </c>
      <c r="N20" s="6">
        <v>5121</v>
      </c>
      <c r="O20" s="11">
        <v>4046</v>
      </c>
      <c r="P20" s="6">
        <v>4676</v>
      </c>
      <c r="Q20" s="6">
        <v>601</v>
      </c>
      <c r="R20" s="6">
        <v>269</v>
      </c>
      <c r="S20" s="6">
        <v>421</v>
      </c>
      <c r="T20" s="6">
        <v>145</v>
      </c>
      <c r="U20" s="6">
        <v>2811</v>
      </c>
      <c r="V20" s="6">
        <v>4800</v>
      </c>
      <c r="W20" s="6">
        <v>1248</v>
      </c>
      <c r="X20" s="6">
        <v>6358</v>
      </c>
      <c r="Y20" s="11">
        <v>3392</v>
      </c>
      <c r="Z20" s="11">
        <v>4108</v>
      </c>
      <c r="AA20" s="11">
        <v>658</v>
      </c>
      <c r="AB20" s="6">
        <v>107</v>
      </c>
      <c r="AC20" s="6">
        <v>147</v>
      </c>
      <c r="AD20" s="11">
        <v>599</v>
      </c>
      <c r="AE20" s="6">
        <v>3177</v>
      </c>
      <c r="AF20" s="6">
        <v>859</v>
      </c>
      <c r="AG20" s="11">
        <v>2960</v>
      </c>
      <c r="AH20" s="6">
        <v>2322</v>
      </c>
      <c r="AI20" s="11">
        <v>4092</v>
      </c>
      <c r="AJ20" s="11">
        <v>1243</v>
      </c>
      <c r="AK20" s="6">
        <v>3155</v>
      </c>
      <c r="AL20" s="6">
        <v>11</v>
      </c>
      <c r="AM20" s="6">
        <v>310</v>
      </c>
      <c r="AN20" s="11">
        <v>4505</v>
      </c>
      <c r="AO20" s="6">
        <v>2904</v>
      </c>
      <c r="AP20" s="11">
        <v>7570</v>
      </c>
      <c r="AQ20" s="11">
        <v>1013</v>
      </c>
      <c r="AR20" s="6">
        <v>513</v>
      </c>
      <c r="AS20" s="6">
        <v>2180</v>
      </c>
      <c r="AT20" s="11">
        <v>1351</v>
      </c>
      <c r="AU20" s="6">
        <v>984</v>
      </c>
      <c r="AV20" s="6">
        <v>5737</v>
      </c>
      <c r="AW20" s="11">
        <v>1616</v>
      </c>
    </row>
    <row r="21" spans="1:49" x14ac:dyDescent="0.2">
      <c r="A21" s="11">
        <v>1990</v>
      </c>
      <c r="B21" s="6">
        <v>934</v>
      </c>
      <c r="C21" s="6">
        <v>213</v>
      </c>
      <c r="D21" s="6">
        <v>1043</v>
      </c>
      <c r="E21" s="6">
        <v>1911</v>
      </c>
      <c r="F21" s="6">
        <v>2207</v>
      </c>
      <c r="G21" s="6">
        <v>135</v>
      </c>
      <c r="H21" s="6">
        <v>51</v>
      </c>
      <c r="I21" s="6">
        <v>375</v>
      </c>
      <c r="J21" s="6">
        <v>855</v>
      </c>
      <c r="K21" s="6">
        <v>2287</v>
      </c>
      <c r="L21" s="6">
        <v>2511</v>
      </c>
      <c r="M21" s="6">
        <v>1510</v>
      </c>
      <c r="N21" s="6">
        <v>5250</v>
      </c>
      <c r="O21" s="6">
        <v>4636</v>
      </c>
      <c r="P21" s="6">
        <v>3927</v>
      </c>
      <c r="Q21" s="6">
        <v>528</v>
      </c>
      <c r="R21" s="6">
        <v>288</v>
      </c>
      <c r="S21" s="6">
        <v>515</v>
      </c>
      <c r="T21" s="6">
        <v>142</v>
      </c>
      <c r="U21" s="6">
        <v>3041</v>
      </c>
      <c r="V21" s="6">
        <v>4461</v>
      </c>
      <c r="W21" s="6">
        <v>807</v>
      </c>
      <c r="X21" s="6">
        <v>5904</v>
      </c>
      <c r="Y21" s="6">
        <v>3784</v>
      </c>
      <c r="Z21" s="6">
        <v>5260</v>
      </c>
      <c r="AA21" s="6">
        <v>680</v>
      </c>
      <c r="AB21" s="6">
        <v>94</v>
      </c>
      <c r="AC21" s="6">
        <v>128</v>
      </c>
      <c r="AD21" s="6">
        <v>482</v>
      </c>
      <c r="AE21" s="6">
        <v>3502</v>
      </c>
      <c r="AF21" s="6">
        <v>768</v>
      </c>
      <c r="AG21" s="6">
        <v>3371</v>
      </c>
      <c r="AH21" s="6">
        <v>3142</v>
      </c>
      <c r="AI21" s="6">
        <v>3219</v>
      </c>
      <c r="AJ21" s="6">
        <v>1498</v>
      </c>
      <c r="AK21" s="6">
        <v>3350</v>
      </c>
      <c r="AL21" s="6">
        <v>12</v>
      </c>
      <c r="AM21" s="6">
        <v>228</v>
      </c>
      <c r="AN21" s="6">
        <v>5670</v>
      </c>
      <c r="AO21" s="6">
        <v>2767</v>
      </c>
      <c r="AP21" s="6">
        <v>6800</v>
      </c>
      <c r="AQ21" s="6">
        <v>1274</v>
      </c>
      <c r="AR21" s="6">
        <v>502</v>
      </c>
      <c r="AS21" s="6">
        <v>2340</v>
      </c>
      <c r="AT21" s="6">
        <v>1986</v>
      </c>
      <c r="AU21" s="6">
        <v>1028</v>
      </c>
      <c r="AV21" s="6">
        <v>7022</v>
      </c>
      <c r="AW21" s="6">
        <v>2263</v>
      </c>
    </row>
    <row r="22" spans="1:49" x14ac:dyDescent="0.2">
      <c r="A22" s="11">
        <v>1991</v>
      </c>
      <c r="B22" s="6">
        <v>1392</v>
      </c>
      <c r="C22" s="6">
        <v>171</v>
      </c>
      <c r="D22" s="6">
        <v>1955</v>
      </c>
      <c r="E22" s="6">
        <v>2841</v>
      </c>
      <c r="F22" s="6">
        <v>2437</v>
      </c>
      <c r="G22" s="6">
        <v>105</v>
      </c>
      <c r="H22" s="6">
        <v>40</v>
      </c>
      <c r="I22" s="6">
        <v>450</v>
      </c>
      <c r="J22" s="6">
        <v>1206</v>
      </c>
      <c r="K22" s="6">
        <v>3221</v>
      </c>
      <c r="L22" s="6">
        <v>1992</v>
      </c>
      <c r="M22" s="6">
        <v>1001</v>
      </c>
      <c r="N22" s="6">
        <v>4400</v>
      </c>
      <c r="O22" s="6">
        <v>4175</v>
      </c>
      <c r="P22" s="6">
        <v>4203</v>
      </c>
      <c r="Q22" s="6">
        <v>630</v>
      </c>
      <c r="R22" s="6">
        <v>241</v>
      </c>
      <c r="S22" s="6">
        <v>399</v>
      </c>
      <c r="T22" s="6">
        <v>134</v>
      </c>
      <c r="U22" s="6">
        <v>2890</v>
      </c>
      <c r="V22" s="6">
        <v>5339</v>
      </c>
      <c r="W22" s="6">
        <v>1620</v>
      </c>
      <c r="X22" s="6">
        <v>5830</v>
      </c>
      <c r="Y22" s="6">
        <v>4096</v>
      </c>
      <c r="Z22" s="6">
        <v>5611</v>
      </c>
      <c r="AA22" s="6">
        <v>695</v>
      </c>
      <c r="AB22" s="6">
        <v>95</v>
      </c>
      <c r="AC22" s="6">
        <v>133</v>
      </c>
      <c r="AD22" s="6">
        <v>630</v>
      </c>
      <c r="AE22" s="6">
        <v>2666</v>
      </c>
      <c r="AF22" s="6">
        <v>753</v>
      </c>
      <c r="AG22" s="6">
        <v>4541</v>
      </c>
      <c r="AH22" s="6">
        <v>1764</v>
      </c>
      <c r="AI22" s="6">
        <v>3924</v>
      </c>
      <c r="AJ22" s="6">
        <v>1684</v>
      </c>
      <c r="AK22" s="6">
        <v>2577</v>
      </c>
      <c r="AL22" s="6">
        <v>10</v>
      </c>
      <c r="AM22" s="6">
        <v>345</v>
      </c>
      <c r="AN22" s="6">
        <v>7482</v>
      </c>
      <c r="AO22" s="6">
        <v>2839</v>
      </c>
      <c r="AP22" s="6">
        <v>8730</v>
      </c>
      <c r="AQ22" s="6">
        <v>1593</v>
      </c>
      <c r="AR22" s="6">
        <v>411</v>
      </c>
      <c r="AS22" s="6">
        <v>1989</v>
      </c>
      <c r="AT22" s="6">
        <v>2228</v>
      </c>
      <c r="AU22" s="6">
        <v>754</v>
      </c>
      <c r="AV22" s="6">
        <v>6765</v>
      </c>
      <c r="AW22" s="6">
        <v>2136</v>
      </c>
    </row>
    <row r="23" spans="1:49" x14ac:dyDescent="0.2">
      <c r="A23" s="11">
        <v>1992</v>
      </c>
      <c r="B23" s="6">
        <v>1252</v>
      </c>
      <c r="C23" s="6">
        <v>269</v>
      </c>
      <c r="D23" s="6">
        <v>2265</v>
      </c>
      <c r="E23" s="6">
        <v>2869</v>
      </c>
      <c r="F23" s="6">
        <v>2575</v>
      </c>
      <c r="G23" s="6">
        <v>107</v>
      </c>
      <c r="H23" s="6">
        <v>36</v>
      </c>
      <c r="I23" s="6">
        <v>520</v>
      </c>
      <c r="J23" s="6">
        <v>1007</v>
      </c>
      <c r="K23" s="6">
        <v>2193</v>
      </c>
      <c r="L23" s="6">
        <v>1757</v>
      </c>
      <c r="M23" s="6">
        <v>1380</v>
      </c>
      <c r="N23" s="6">
        <v>4300</v>
      </c>
      <c r="O23" s="6">
        <v>4700</v>
      </c>
      <c r="P23" s="6">
        <v>4047</v>
      </c>
      <c r="Q23" s="6">
        <v>502</v>
      </c>
      <c r="R23" s="6">
        <v>259</v>
      </c>
      <c r="S23" s="6">
        <v>428</v>
      </c>
      <c r="T23" s="6">
        <v>161</v>
      </c>
      <c r="U23" s="6">
        <v>2320</v>
      </c>
      <c r="V23" s="6">
        <v>3537</v>
      </c>
      <c r="W23" s="6">
        <v>1823</v>
      </c>
      <c r="X23" s="6">
        <v>5835</v>
      </c>
      <c r="Y23" s="6">
        <v>3602</v>
      </c>
      <c r="Z23" s="6">
        <v>5777</v>
      </c>
      <c r="AA23" s="6">
        <v>499</v>
      </c>
      <c r="AB23" s="6">
        <v>110</v>
      </c>
      <c r="AC23" s="6">
        <v>140</v>
      </c>
      <c r="AD23" s="6">
        <v>616</v>
      </c>
      <c r="AE23" s="6">
        <v>2334</v>
      </c>
      <c r="AF23" s="6">
        <v>728</v>
      </c>
      <c r="AG23" s="6">
        <v>3796</v>
      </c>
      <c r="AH23" s="6">
        <v>2275</v>
      </c>
      <c r="AI23" s="6">
        <v>4495</v>
      </c>
      <c r="AJ23" s="6">
        <v>1537</v>
      </c>
      <c r="AK23" s="6">
        <v>2989</v>
      </c>
      <c r="AL23" s="6">
        <v>11</v>
      </c>
      <c r="AM23" s="6">
        <v>234</v>
      </c>
      <c r="AN23" s="6">
        <v>7020</v>
      </c>
      <c r="AO23" s="6">
        <v>2945</v>
      </c>
      <c r="AP23" s="6">
        <v>8918</v>
      </c>
      <c r="AQ23" s="6">
        <v>1344</v>
      </c>
      <c r="AR23" s="6">
        <v>484</v>
      </c>
      <c r="AS23" s="6">
        <v>2382</v>
      </c>
      <c r="AT23" s="6">
        <v>1777</v>
      </c>
      <c r="AU23" s="6">
        <v>942</v>
      </c>
      <c r="AV23" s="6">
        <v>4446</v>
      </c>
      <c r="AW23" s="6">
        <v>1747</v>
      </c>
    </row>
    <row r="24" spans="1:49" x14ac:dyDescent="0.2">
      <c r="A24" s="11">
        <v>1993</v>
      </c>
      <c r="B24" s="6">
        <v>1181</v>
      </c>
      <c r="C24" s="6">
        <v>124</v>
      </c>
      <c r="D24" s="6">
        <v>1769</v>
      </c>
      <c r="E24" s="6">
        <v>1670</v>
      </c>
      <c r="F24" s="6">
        <v>2430</v>
      </c>
      <c r="G24" s="6">
        <v>90</v>
      </c>
      <c r="H24" s="6">
        <v>16</v>
      </c>
      <c r="I24" s="6">
        <v>400</v>
      </c>
      <c r="J24" s="6">
        <v>684</v>
      </c>
      <c r="K24" s="6">
        <v>2955</v>
      </c>
      <c r="L24" s="6">
        <v>1645</v>
      </c>
      <c r="M24" s="6">
        <v>1164</v>
      </c>
      <c r="N24" s="6">
        <v>3410</v>
      </c>
      <c r="O24" s="6">
        <v>4180</v>
      </c>
      <c r="P24" s="6">
        <v>4362</v>
      </c>
      <c r="Q24" s="6">
        <v>396</v>
      </c>
      <c r="R24" s="6">
        <v>239</v>
      </c>
      <c r="S24" s="6">
        <v>374</v>
      </c>
      <c r="T24" s="6">
        <v>94</v>
      </c>
      <c r="U24" s="6">
        <v>3185</v>
      </c>
      <c r="V24" s="6">
        <v>3881</v>
      </c>
      <c r="W24" s="6">
        <v>1382</v>
      </c>
      <c r="X24" s="6">
        <v>6160</v>
      </c>
      <c r="Y24" s="6">
        <v>4325</v>
      </c>
      <c r="Z24" s="6">
        <v>5492</v>
      </c>
      <c r="AA24" s="6">
        <v>651</v>
      </c>
      <c r="AB24" s="6">
        <v>98</v>
      </c>
      <c r="AC24" s="6">
        <v>129</v>
      </c>
      <c r="AD24" s="6">
        <v>590</v>
      </c>
      <c r="AE24" s="6">
        <v>1983</v>
      </c>
      <c r="AF24" s="6">
        <v>491</v>
      </c>
      <c r="AG24" s="6">
        <v>5194</v>
      </c>
      <c r="AH24" s="6">
        <v>1950</v>
      </c>
      <c r="AI24" s="6">
        <v>3696</v>
      </c>
      <c r="AJ24" s="6">
        <v>1686</v>
      </c>
      <c r="AK24" s="6">
        <v>2481</v>
      </c>
      <c r="AL24" s="6">
        <v>8</v>
      </c>
      <c r="AM24" s="6">
        <v>70</v>
      </c>
      <c r="AN24" s="6">
        <v>9464</v>
      </c>
      <c r="AO24" s="6">
        <v>2226</v>
      </c>
      <c r="AP24" s="6">
        <v>6005</v>
      </c>
      <c r="AQ24" s="6">
        <v>1518</v>
      </c>
      <c r="AR24" s="6">
        <v>425</v>
      </c>
      <c r="AS24" s="6">
        <v>1694</v>
      </c>
      <c r="AT24" s="6">
        <v>992</v>
      </c>
      <c r="AU24" s="6">
        <v>932</v>
      </c>
      <c r="AV24" s="6">
        <v>4507</v>
      </c>
      <c r="AW24" s="6">
        <v>2530</v>
      </c>
    </row>
    <row r="25" spans="1:49" x14ac:dyDescent="0.2">
      <c r="A25" s="11">
        <v>1994</v>
      </c>
      <c r="B25" s="6">
        <v>1537</v>
      </c>
      <c r="C25" s="6">
        <v>133</v>
      </c>
      <c r="D25" s="6">
        <v>2055</v>
      </c>
      <c r="E25" s="6">
        <v>1642</v>
      </c>
      <c r="F25" s="6">
        <v>2030</v>
      </c>
      <c r="G25" s="6">
        <v>105</v>
      </c>
      <c r="H25" s="6">
        <v>12</v>
      </c>
      <c r="I25" s="6">
        <v>490</v>
      </c>
      <c r="J25" s="6">
        <v>1170</v>
      </c>
      <c r="K25" s="6">
        <v>2263</v>
      </c>
      <c r="L25" s="6">
        <v>1320</v>
      </c>
      <c r="M25" s="6">
        <v>1097</v>
      </c>
      <c r="N25" s="6">
        <v>4274</v>
      </c>
      <c r="O25" s="6">
        <v>5080</v>
      </c>
      <c r="P25" s="6">
        <v>5292</v>
      </c>
      <c r="Q25" s="6">
        <v>512</v>
      </c>
      <c r="R25" s="6">
        <v>243</v>
      </c>
      <c r="S25" s="6">
        <v>347</v>
      </c>
      <c r="T25" s="6">
        <v>138</v>
      </c>
      <c r="U25" s="6">
        <v>3020</v>
      </c>
      <c r="V25" s="6">
        <v>4895</v>
      </c>
      <c r="W25" s="6">
        <v>1688</v>
      </c>
      <c r="X25" s="6">
        <v>5916</v>
      </c>
      <c r="Y25" s="6">
        <v>3950</v>
      </c>
      <c r="Z25" s="6">
        <v>5413</v>
      </c>
      <c r="AA25" s="6">
        <v>630</v>
      </c>
      <c r="AB25" s="6">
        <v>90</v>
      </c>
      <c r="AC25" s="6">
        <v>205</v>
      </c>
      <c r="AD25" s="6">
        <v>525</v>
      </c>
      <c r="AE25" s="6">
        <v>2377</v>
      </c>
      <c r="AF25" s="6">
        <v>870</v>
      </c>
      <c r="AG25" s="6">
        <v>4285</v>
      </c>
      <c r="AH25" s="6">
        <v>2410</v>
      </c>
      <c r="AI25" s="6">
        <v>3500</v>
      </c>
      <c r="AJ25" s="6">
        <v>1761</v>
      </c>
      <c r="AK25" s="6">
        <v>2717</v>
      </c>
      <c r="AL25" s="6">
        <v>9</v>
      </c>
      <c r="AM25" s="6">
        <v>332</v>
      </c>
      <c r="AN25" s="6">
        <v>7477</v>
      </c>
      <c r="AO25" s="6">
        <v>3340</v>
      </c>
      <c r="AP25" s="6">
        <v>7610</v>
      </c>
      <c r="AQ25" s="6">
        <v>1452</v>
      </c>
      <c r="AR25" s="6">
        <v>389</v>
      </c>
      <c r="AS25" s="6">
        <v>2080</v>
      </c>
      <c r="AT25" s="6">
        <v>1198</v>
      </c>
      <c r="AU25" s="6">
        <v>955</v>
      </c>
      <c r="AV25" s="6">
        <v>5000</v>
      </c>
      <c r="AW25" s="6">
        <v>1581</v>
      </c>
    </row>
    <row r="26" spans="1:49" x14ac:dyDescent="0.2">
      <c r="A26" s="11">
        <v>1995</v>
      </c>
      <c r="B26" s="6">
        <v>1270</v>
      </c>
      <c r="C26" s="6">
        <v>265</v>
      </c>
      <c r="D26" s="6">
        <v>1910</v>
      </c>
      <c r="E26" s="6">
        <v>2250</v>
      </c>
      <c r="F26" s="6">
        <v>2430</v>
      </c>
      <c r="G26" s="6">
        <v>78</v>
      </c>
      <c r="H26" s="6">
        <v>9</v>
      </c>
      <c r="I26" s="6">
        <v>397</v>
      </c>
      <c r="J26" s="6">
        <v>1050</v>
      </c>
      <c r="K26" s="6">
        <v>2794</v>
      </c>
      <c r="L26" s="6">
        <v>1869</v>
      </c>
      <c r="M26" s="6">
        <v>1584</v>
      </c>
      <c r="N26" s="6">
        <v>4079</v>
      </c>
      <c r="O26" s="6">
        <v>4590</v>
      </c>
      <c r="P26" s="6">
        <v>4806</v>
      </c>
      <c r="Q26" s="6">
        <v>513</v>
      </c>
      <c r="R26" s="6">
        <v>272</v>
      </c>
      <c r="S26" s="6">
        <v>265</v>
      </c>
      <c r="T26" s="6">
        <v>115</v>
      </c>
      <c r="U26" s="6">
        <v>3166</v>
      </c>
      <c r="V26" s="6">
        <v>4374</v>
      </c>
      <c r="W26" s="6">
        <v>1368</v>
      </c>
      <c r="X26" s="6">
        <v>6257</v>
      </c>
      <c r="Y26" s="6">
        <v>4931</v>
      </c>
      <c r="Z26" s="6">
        <v>4813</v>
      </c>
      <c r="AA26" s="6">
        <v>758</v>
      </c>
      <c r="AB26" s="6">
        <v>82</v>
      </c>
      <c r="AC26" s="6">
        <v>131</v>
      </c>
      <c r="AD26" s="6">
        <v>576</v>
      </c>
      <c r="AE26" s="6">
        <v>2069</v>
      </c>
      <c r="AF26" s="6">
        <v>984</v>
      </c>
      <c r="AG26" s="6">
        <v>5044</v>
      </c>
      <c r="AH26" s="6">
        <v>2421</v>
      </c>
      <c r="AI26" s="6">
        <v>3492</v>
      </c>
      <c r="AJ26" s="6">
        <v>2310</v>
      </c>
      <c r="AK26" s="6">
        <v>2513</v>
      </c>
      <c r="AL26" s="6">
        <v>6</v>
      </c>
      <c r="AM26" s="6">
        <v>468</v>
      </c>
      <c r="AN26" s="6">
        <v>8960</v>
      </c>
      <c r="AO26" s="6">
        <v>3136</v>
      </c>
      <c r="AP26" s="6">
        <v>7322</v>
      </c>
      <c r="AQ26" s="6">
        <v>1481</v>
      </c>
      <c r="AR26" s="6">
        <v>391</v>
      </c>
      <c r="AS26" s="6">
        <v>2157</v>
      </c>
      <c r="AT26" s="6">
        <v>1410</v>
      </c>
      <c r="AU26" s="6">
        <v>855</v>
      </c>
      <c r="AV26" s="6">
        <v>4900</v>
      </c>
      <c r="AW26" s="6">
        <v>2636</v>
      </c>
    </row>
    <row r="27" spans="1:49" x14ac:dyDescent="0.2">
      <c r="A27" s="11">
        <v>1996</v>
      </c>
      <c r="B27" s="6">
        <v>1489</v>
      </c>
      <c r="C27" s="6">
        <v>82</v>
      </c>
      <c r="D27" s="6">
        <v>1888</v>
      </c>
      <c r="E27" s="6">
        <v>2594</v>
      </c>
      <c r="F27" s="6">
        <v>2006</v>
      </c>
      <c r="G27" s="6">
        <v>97</v>
      </c>
      <c r="H27" s="6">
        <v>11</v>
      </c>
      <c r="I27" s="6">
        <v>437</v>
      </c>
      <c r="J27" s="6">
        <v>924</v>
      </c>
      <c r="K27" s="6">
        <v>2285</v>
      </c>
      <c r="L27" s="6">
        <v>1258</v>
      </c>
      <c r="M27" s="6">
        <v>1131</v>
      </c>
      <c r="N27" s="6">
        <v>3500</v>
      </c>
      <c r="O27" s="6">
        <v>5600</v>
      </c>
      <c r="P27" s="6">
        <v>4334</v>
      </c>
      <c r="Q27" s="6">
        <v>502</v>
      </c>
      <c r="R27" s="6">
        <v>202</v>
      </c>
      <c r="S27" s="6">
        <v>433</v>
      </c>
      <c r="T27" s="6">
        <v>108</v>
      </c>
      <c r="U27" s="6">
        <v>2514</v>
      </c>
      <c r="V27" s="6">
        <v>4018</v>
      </c>
      <c r="W27" s="6">
        <v>1620</v>
      </c>
      <c r="X27" s="6">
        <v>6470</v>
      </c>
      <c r="Y27" s="6">
        <v>4674</v>
      </c>
      <c r="Z27" s="6">
        <v>5063</v>
      </c>
      <c r="AA27" s="6">
        <v>758</v>
      </c>
      <c r="AB27" s="6">
        <v>70</v>
      </c>
      <c r="AC27" s="6">
        <v>92</v>
      </c>
      <c r="AD27" s="6">
        <v>546</v>
      </c>
      <c r="AE27" s="6">
        <v>2254</v>
      </c>
      <c r="AF27" s="6">
        <v>1160</v>
      </c>
      <c r="AG27" s="6">
        <v>4777</v>
      </c>
      <c r="AH27" s="6">
        <v>2074</v>
      </c>
      <c r="AI27" s="6">
        <v>4397</v>
      </c>
      <c r="AJ27" s="6">
        <v>2108</v>
      </c>
      <c r="AK27" s="6">
        <v>2613</v>
      </c>
      <c r="AL27" s="6">
        <v>6</v>
      </c>
      <c r="AM27" s="6">
        <v>308</v>
      </c>
      <c r="AN27" s="6">
        <v>8530</v>
      </c>
      <c r="AO27" s="6">
        <v>3049</v>
      </c>
      <c r="AP27" s="6">
        <v>6252</v>
      </c>
      <c r="AQ27" s="6">
        <v>1327</v>
      </c>
      <c r="AR27" s="6">
        <v>330</v>
      </c>
      <c r="AS27" s="6">
        <v>2666</v>
      </c>
      <c r="AT27" s="6">
        <v>1162</v>
      </c>
      <c r="AU27" s="6">
        <v>895</v>
      </c>
      <c r="AV27" s="6">
        <v>4600</v>
      </c>
      <c r="AW27" s="6">
        <v>1965</v>
      </c>
    </row>
    <row r="28" spans="1:49" x14ac:dyDescent="0.2">
      <c r="A28" s="11">
        <v>1997</v>
      </c>
      <c r="B28" s="6">
        <v>1646</v>
      </c>
      <c r="C28" s="6">
        <v>171</v>
      </c>
      <c r="D28" s="6">
        <v>2075</v>
      </c>
      <c r="E28" s="6">
        <v>1598</v>
      </c>
      <c r="F28" s="6">
        <v>2133</v>
      </c>
      <c r="G28" s="6">
        <v>69</v>
      </c>
      <c r="H28" s="6">
        <v>7</v>
      </c>
      <c r="I28" s="6">
        <v>436</v>
      </c>
      <c r="J28" s="6">
        <v>1045</v>
      </c>
      <c r="K28" s="6">
        <v>2743</v>
      </c>
      <c r="L28" s="6">
        <v>1327</v>
      </c>
      <c r="M28" s="6">
        <v>1213</v>
      </c>
      <c r="N28" s="6">
        <v>3374</v>
      </c>
      <c r="O28" s="6">
        <v>5609</v>
      </c>
      <c r="P28" s="6">
        <v>3615</v>
      </c>
      <c r="Q28" s="6">
        <v>668</v>
      </c>
      <c r="R28" s="6">
        <v>152</v>
      </c>
      <c r="S28" s="6">
        <v>381</v>
      </c>
      <c r="T28" s="6">
        <v>92</v>
      </c>
      <c r="U28" s="6">
        <v>1993</v>
      </c>
      <c r="V28" s="6">
        <v>3647</v>
      </c>
      <c r="W28" s="6">
        <v>1530</v>
      </c>
      <c r="X28" s="6">
        <v>6239</v>
      </c>
      <c r="Y28" s="6">
        <v>5042</v>
      </c>
      <c r="Z28" s="6">
        <v>4549</v>
      </c>
      <c r="AA28" s="6">
        <v>708</v>
      </c>
      <c r="AB28" s="6">
        <v>49</v>
      </c>
      <c r="AC28" s="6">
        <v>138</v>
      </c>
      <c r="AD28" s="6">
        <v>479</v>
      </c>
      <c r="AE28" s="6">
        <v>1998</v>
      </c>
      <c r="AF28" s="6">
        <v>1162</v>
      </c>
      <c r="AG28" s="6">
        <v>4069</v>
      </c>
      <c r="AH28" s="6">
        <v>2387</v>
      </c>
      <c r="AI28" s="6">
        <v>4444</v>
      </c>
      <c r="AJ28" s="6">
        <v>1600</v>
      </c>
      <c r="AK28" s="6">
        <v>2299</v>
      </c>
      <c r="AL28" s="6">
        <v>9</v>
      </c>
      <c r="AM28" s="6">
        <v>410</v>
      </c>
      <c r="AN28" s="6">
        <v>7888</v>
      </c>
      <c r="AO28" s="6">
        <v>3184</v>
      </c>
      <c r="AP28" s="6">
        <v>8764</v>
      </c>
      <c r="AQ28" s="6">
        <v>1658</v>
      </c>
      <c r="AR28" s="6">
        <v>261</v>
      </c>
      <c r="AS28" s="6">
        <v>1591</v>
      </c>
      <c r="AT28" s="6">
        <v>1295</v>
      </c>
      <c r="AU28" s="6">
        <v>848</v>
      </c>
      <c r="AV28" s="6">
        <v>4320</v>
      </c>
      <c r="AW28" s="6">
        <v>2129</v>
      </c>
    </row>
    <row r="29" spans="1:49" x14ac:dyDescent="0.2">
      <c r="A29" s="11">
        <v>1998</v>
      </c>
      <c r="B29" s="6">
        <v>1213</v>
      </c>
      <c r="C29" s="6">
        <v>177</v>
      </c>
      <c r="D29" s="6">
        <v>1900</v>
      </c>
      <c r="E29" s="6">
        <v>3246</v>
      </c>
      <c r="F29" s="6">
        <v>2807</v>
      </c>
      <c r="G29" s="6">
        <v>77</v>
      </c>
      <c r="H29" s="6">
        <v>18</v>
      </c>
      <c r="I29" s="6">
        <v>357</v>
      </c>
      <c r="J29" s="6">
        <v>1000</v>
      </c>
      <c r="K29" s="6">
        <v>3329</v>
      </c>
      <c r="L29" s="6">
        <v>2100</v>
      </c>
      <c r="M29" s="6">
        <v>1775</v>
      </c>
      <c r="N29" s="6">
        <v>4500</v>
      </c>
      <c r="O29" s="6">
        <v>6500</v>
      </c>
      <c r="P29" s="6">
        <v>4922</v>
      </c>
      <c r="Q29" s="6">
        <v>290</v>
      </c>
      <c r="R29" s="6">
        <v>196</v>
      </c>
      <c r="S29" s="6">
        <v>333</v>
      </c>
      <c r="T29" s="6">
        <v>101</v>
      </c>
      <c r="U29" s="6">
        <v>2093</v>
      </c>
      <c r="V29" s="6">
        <v>5261</v>
      </c>
      <c r="W29" s="6">
        <v>1500</v>
      </c>
      <c r="X29" s="6">
        <v>6933</v>
      </c>
      <c r="Y29" s="6">
        <v>4568</v>
      </c>
      <c r="Z29" s="6">
        <v>5170</v>
      </c>
      <c r="AA29" s="6">
        <v>857</v>
      </c>
      <c r="AB29" s="6">
        <v>72</v>
      </c>
      <c r="AC29" s="6">
        <v>121</v>
      </c>
      <c r="AD29" s="6">
        <v>450</v>
      </c>
      <c r="AE29" s="6">
        <v>1990</v>
      </c>
      <c r="AF29" s="6">
        <v>1189</v>
      </c>
      <c r="AG29" s="6">
        <v>4064</v>
      </c>
      <c r="AH29" s="6">
        <v>2558</v>
      </c>
      <c r="AI29" s="6">
        <v>3042</v>
      </c>
      <c r="AJ29" s="6">
        <v>2159</v>
      </c>
      <c r="AK29" s="6">
        <v>2800</v>
      </c>
      <c r="AL29" s="6">
        <v>12</v>
      </c>
      <c r="AM29" s="6">
        <v>415</v>
      </c>
      <c r="AN29" s="6">
        <v>9500</v>
      </c>
      <c r="AO29" s="6">
        <v>3175</v>
      </c>
      <c r="AP29" s="6">
        <v>5496</v>
      </c>
      <c r="AQ29" s="6">
        <v>1695</v>
      </c>
      <c r="AR29" s="6">
        <v>328</v>
      </c>
      <c r="AS29" s="6">
        <v>1693</v>
      </c>
      <c r="AT29" s="6">
        <v>1663</v>
      </c>
      <c r="AU29" s="6">
        <v>949</v>
      </c>
      <c r="AV29" s="6">
        <v>5100</v>
      </c>
      <c r="AW29" s="6">
        <v>2372</v>
      </c>
    </row>
    <row r="30" spans="1:49" x14ac:dyDescent="0.2">
      <c r="A30" s="11">
        <v>1999</v>
      </c>
      <c r="B30" s="6">
        <v>1472</v>
      </c>
      <c r="C30" s="6">
        <v>184</v>
      </c>
      <c r="D30" s="6">
        <v>1900</v>
      </c>
      <c r="E30" s="6">
        <v>2285</v>
      </c>
      <c r="F30" s="6">
        <v>2900</v>
      </c>
      <c r="G30" s="6">
        <v>47</v>
      </c>
      <c r="H30" s="6">
        <v>15</v>
      </c>
      <c r="I30" s="6">
        <v>550</v>
      </c>
      <c r="J30" s="6">
        <v>1245</v>
      </c>
      <c r="K30" s="6">
        <v>2617</v>
      </c>
      <c r="L30" s="6">
        <v>1600</v>
      </c>
      <c r="M30" s="6">
        <v>1316</v>
      </c>
      <c r="N30" s="6">
        <v>4700</v>
      </c>
      <c r="O30" s="6">
        <v>5800</v>
      </c>
      <c r="P30" s="6">
        <v>4006</v>
      </c>
      <c r="Q30" s="6">
        <v>502</v>
      </c>
      <c r="R30" s="6">
        <v>138</v>
      </c>
      <c r="S30" s="6">
        <v>300</v>
      </c>
      <c r="T30" s="6">
        <v>84</v>
      </c>
      <c r="U30" s="6">
        <v>2110</v>
      </c>
      <c r="V30" s="6">
        <v>5490</v>
      </c>
      <c r="W30" s="6">
        <v>1350</v>
      </c>
      <c r="X30" s="6">
        <v>5997</v>
      </c>
      <c r="Y30" s="6">
        <v>4448</v>
      </c>
      <c r="Z30" s="6">
        <v>4900</v>
      </c>
      <c r="AA30" s="6">
        <v>867</v>
      </c>
      <c r="AB30" s="6">
        <v>65</v>
      </c>
      <c r="AC30" s="6">
        <v>109</v>
      </c>
      <c r="AD30" s="6">
        <v>595</v>
      </c>
      <c r="AE30" s="6">
        <v>1900</v>
      </c>
      <c r="AF30" s="6">
        <v>1090</v>
      </c>
      <c r="AG30" s="6">
        <v>5291</v>
      </c>
      <c r="AH30" s="6">
        <v>1830</v>
      </c>
      <c r="AI30" s="6">
        <v>4200</v>
      </c>
      <c r="AJ30" s="6">
        <v>2245</v>
      </c>
      <c r="AK30" s="6">
        <v>1700</v>
      </c>
      <c r="AL30" s="6">
        <v>8</v>
      </c>
      <c r="AM30" s="6">
        <v>410</v>
      </c>
      <c r="AN30" s="6">
        <v>9500</v>
      </c>
      <c r="AO30" s="6">
        <v>2655</v>
      </c>
      <c r="AP30" s="6">
        <v>6568</v>
      </c>
      <c r="AQ30" s="6">
        <v>1540</v>
      </c>
      <c r="AR30" s="6">
        <v>229</v>
      </c>
      <c r="AS30" s="6">
        <v>1883</v>
      </c>
      <c r="AT30" s="6">
        <v>1377</v>
      </c>
      <c r="AU30" s="6">
        <v>524</v>
      </c>
      <c r="AV30" s="6">
        <v>5900</v>
      </c>
      <c r="AW30" s="6">
        <v>2480</v>
      </c>
    </row>
    <row r="31" spans="1:49" x14ac:dyDescent="0.2">
      <c r="A31" s="11">
        <v>2000</v>
      </c>
      <c r="B31" s="6">
        <v>1000</v>
      </c>
      <c r="C31" s="6">
        <v>250</v>
      </c>
      <c r="D31" s="6">
        <v>2150</v>
      </c>
      <c r="E31" s="6">
        <v>1954</v>
      </c>
      <c r="F31" s="6">
        <v>1770</v>
      </c>
      <c r="G31" s="6">
        <v>82</v>
      </c>
      <c r="H31" s="6">
        <v>29</v>
      </c>
      <c r="I31" s="6">
        <v>450</v>
      </c>
      <c r="J31" s="6">
        <v>950</v>
      </c>
      <c r="K31" s="6">
        <v>2857</v>
      </c>
      <c r="L31" s="6">
        <v>1700</v>
      </c>
      <c r="M31" s="6">
        <v>1629</v>
      </c>
      <c r="N31" s="6">
        <v>4500</v>
      </c>
      <c r="O31" s="6">
        <v>4500</v>
      </c>
      <c r="P31" s="6">
        <v>5316</v>
      </c>
      <c r="Q31" s="6">
        <v>415</v>
      </c>
      <c r="R31" s="6">
        <v>145</v>
      </c>
      <c r="S31" s="6">
        <v>525</v>
      </c>
      <c r="T31" s="6">
        <v>108</v>
      </c>
      <c r="U31" s="6">
        <v>3460</v>
      </c>
      <c r="V31" s="6">
        <v>4446</v>
      </c>
      <c r="W31" s="6">
        <v>850</v>
      </c>
      <c r="X31" s="6">
        <v>5392</v>
      </c>
      <c r="Y31" s="6">
        <v>3168</v>
      </c>
      <c r="Z31" s="6">
        <v>3500</v>
      </c>
      <c r="AA31" s="6">
        <v>801</v>
      </c>
      <c r="AB31" s="6">
        <v>66</v>
      </c>
      <c r="AC31" s="6">
        <v>156</v>
      </c>
      <c r="AD31" s="6">
        <v>600</v>
      </c>
      <c r="AE31" s="6">
        <v>2280</v>
      </c>
      <c r="AF31" s="6">
        <v>1300</v>
      </c>
      <c r="AG31" s="6">
        <v>5212</v>
      </c>
      <c r="AH31" s="6">
        <v>3390</v>
      </c>
      <c r="AI31" s="6">
        <v>3700</v>
      </c>
      <c r="AJ31" s="6">
        <v>1766</v>
      </c>
      <c r="AK31" s="6">
        <v>2800</v>
      </c>
      <c r="AL31" s="6">
        <v>11</v>
      </c>
      <c r="AM31" s="6">
        <v>518</v>
      </c>
      <c r="AN31" s="6">
        <v>8200</v>
      </c>
      <c r="AO31" s="6">
        <v>3405</v>
      </c>
      <c r="AP31" s="6">
        <v>7104</v>
      </c>
      <c r="AQ31" s="6">
        <v>1150</v>
      </c>
      <c r="AR31" s="6">
        <v>280</v>
      </c>
      <c r="AS31" s="6">
        <v>2900</v>
      </c>
      <c r="AT31" s="6">
        <v>1303</v>
      </c>
      <c r="AU31" s="6">
        <v>1144</v>
      </c>
      <c r="AV31" s="6">
        <v>4800</v>
      </c>
      <c r="AW31" s="6">
        <v>1550</v>
      </c>
    </row>
    <row r="32" spans="1:49" x14ac:dyDescent="0.2">
      <c r="A32" s="11">
        <v>2001</v>
      </c>
      <c r="B32" s="6">
        <v>2100</v>
      </c>
      <c r="C32" s="6">
        <v>223</v>
      </c>
      <c r="D32" s="6">
        <v>2280</v>
      </c>
      <c r="E32" s="6">
        <v>1930</v>
      </c>
      <c r="F32" s="6">
        <v>1990</v>
      </c>
      <c r="G32" s="6">
        <v>59</v>
      </c>
      <c r="H32" s="6">
        <v>16</v>
      </c>
      <c r="I32" s="6">
        <v>510</v>
      </c>
      <c r="J32" s="6">
        <v>1599</v>
      </c>
      <c r="K32" s="6">
        <v>2568</v>
      </c>
      <c r="L32" s="6">
        <v>1600</v>
      </c>
      <c r="M32" s="6">
        <v>1311</v>
      </c>
      <c r="N32" s="6">
        <v>4300</v>
      </c>
      <c r="O32" s="6">
        <v>5600</v>
      </c>
      <c r="P32" s="6">
        <v>4214</v>
      </c>
      <c r="Q32" s="6">
        <v>1096</v>
      </c>
      <c r="R32" s="6">
        <v>152</v>
      </c>
      <c r="S32" s="6">
        <v>355</v>
      </c>
      <c r="T32" s="6">
        <v>103</v>
      </c>
      <c r="U32" s="6">
        <v>3450</v>
      </c>
      <c r="V32" s="6">
        <v>4213</v>
      </c>
      <c r="W32" s="6">
        <v>1833</v>
      </c>
      <c r="X32" s="6">
        <v>7279</v>
      </c>
      <c r="Y32" s="6">
        <v>4192</v>
      </c>
      <c r="Z32" s="6">
        <v>4440</v>
      </c>
      <c r="AA32" s="6">
        <v>776</v>
      </c>
      <c r="AB32" s="6">
        <v>50</v>
      </c>
      <c r="AC32" s="6">
        <v>90</v>
      </c>
      <c r="AD32" s="6">
        <v>586</v>
      </c>
      <c r="AE32" s="6">
        <v>2253</v>
      </c>
      <c r="AF32" s="6">
        <v>1215</v>
      </c>
      <c r="AG32" s="6">
        <v>5092</v>
      </c>
      <c r="AH32" s="6">
        <v>3366</v>
      </c>
      <c r="AI32" s="6">
        <v>3150</v>
      </c>
      <c r="AJ32" s="6">
        <v>1901</v>
      </c>
      <c r="AK32" s="6">
        <v>2100</v>
      </c>
      <c r="AL32" s="6">
        <v>9</v>
      </c>
      <c r="AM32" s="6">
        <v>448</v>
      </c>
      <c r="AN32" s="6">
        <v>8235</v>
      </c>
      <c r="AO32" s="6">
        <v>3941</v>
      </c>
      <c r="AP32" s="6">
        <v>7235</v>
      </c>
      <c r="AQ32" s="6">
        <v>1494</v>
      </c>
      <c r="AR32" s="6">
        <v>253</v>
      </c>
      <c r="AS32" s="6">
        <v>2439</v>
      </c>
      <c r="AT32" s="6">
        <v>1513</v>
      </c>
      <c r="AU32" s="6">
        <v>939</v>
      </c>
      <c r="AV32" s="6">
        <v>4380</v>
      </c>
      <c r="AW32" s="6">
        <v>1506</v>
      </c>
    </row>
    <row r="33" spans="1:49" x14ac:dyDescent="0.2">
      <c r="A33" s="11">
        <v>2002</v>
      </c>
      <c r="B33" s="6">
        <v>1750</v>
      </c>
      <c r="C33" s="6">
        <v>203</v>
      </c>
      <c r="D33" s="6">
        <v>2755</v>
      </c>
      <c r="E33" s="6">
        <v>1840</v>
      </c>
      <c r="F33" s="6">
        <v>1548</v>
      </c>
      <c r="G33" s="6">
        <v>73</v>
      </c>
      <c r="H33" s="6">
        <v>9</v>
      </c>
      <c r="I33" s="6">
        <v>475</v>
      </c>
      <c r="J33" s="6">
        <v>1295</v>
      </c>
      <c r="K33" s="6">
        <v>2824</v>
      </c>
      <c r="L33" s="6">
        <v>1370</v>
      </c>
      <c r="M33" s="6">
        <v>1037</v>
      </c>
      <c r="N33" s="6">
        <v>3900</v>
      </c>
      <c r="O33" s="6">
        <v>4800</v>
      </c>
      <c r="P33" s="6">
        <v>3975</v>
      </c>
      <c r="Q33" s="6">
        <v>662</v>
      </c>
      <c r="R33" s="6">
        <v>161</v>
      </c>
      <c r="S33" s="6">
        <v>274</v>
      </c>
      <c r="T33" s="6">
        <v>77</v>
      </c>
      <c r="U33" s="6">
        <v>2024</v>
      </c>
      <c r="V33" s="6">
        <v>4183</v>
      </c>
      <c r="W33" s="6">
        <v>1631</v>
      </c>
      <c r="X33" s="6">
        <v>6897</v>
      </c>
      <c r="Y33" s="6">
        <v>4086</v>
      </c>
      <c r="Z33" s="6">
        <v>3278</v>
      </c>
      <c r="AA33" s="6">
        <v>882</v>
      </c>
      <c r="AB33" s="6">
        <v>55</v>
      </c>
      <c r="AC33" s="6">
        <v>61</v>
      </c>
      <c r="AD33" s="6">
        <v>550</v>
      </c>
      <c r="AE33" s="6">
        <v>2169</v>
      </c>
      <c r="AF33" s="6">
        <v>934</v>
      </c>
      <c r="AG33" s="6">
        <v>4300</v>
      </c>
      <c r="AH33" s="6">
        <v>1666</v>
      </c>
      <c r="AI33" s="6">
        <v>5357</v>
      </c>
      <c r="AJ33" s="6">
        <v>2550</v>
      </c>
      <c r="AK33" s="6">
        <v>2138</v>
      </c>
      <c r="AL33" s="6">
        <v>10</v>
      </c>
      <c r="AM33" s="6">
        <v>413</v>
      </c>
      <c r="AN33" s="6">
        <v>5825</v>
      </c>
      <c r="AO33" s="6">
        <v>3318</v>
      </c>
      <c r="AP33" s="6">
        <v>10460</v>
      </c>
      <c r="AQ33" s="6">
        <v>1210</v>
      </c>
      <c r="AR33" s="6">
        <v>240</v>
      </c>
      <c r="AS33" s="6">
        <v>2329</v>
      </c>
      <c r="AT33" s="6">
        <v>1600</v>
      </c>
      <c r="AU33" s="6">
        <v>934</v>
      </c>
      <c r="AV33" s="6">
        <v>3600</v>
      </c>
      <c r="AW33" s="6">
        <v>1250</v>
      </c>
    </row>
    <row r="34" spans="1:49" x14ac:dyDescent="0.2">
      <c r="A34" s="11">
        <v>2003</v>
      </c>
      <c r="B34" s="6">
        <v>1764</v>
      </c>
      <c r="C34" s="6">
        <v>280</v>
      </c>
      <c r="D34" s="6">
        <v>2700</v>
      </c>
      <c r="E34" s="6">
        <v>2086</v>
      </c>
      <c r="F34" s="6">
        <v>1841</v>
      </c>
      <c r="G34" s="6">
        <v>83</v>
      </c>
      <c r="H34" s="6">
        <v>12</v>
      </c>
      <c r="I34" s="6">
        <v>434</v>
      </c>
      <c r="J34" s="6">
        <v>1494</v>
      </c>
      <c r="K34" s="6">
        <v>2772</v>
      </c>
      <c r="L34" s="6">
        <v>1797</v>
      </c>
      <c r="M34" s="6">
        <v>1561</v>
      </c>
      <c r="N34" s="6">
        <v>3695</v>
      </c>
      <c r="O34" s="6">
        <v>5600</v>
      </c>
      <c r="P34" s="6">
        <v>5035</v>
      </c>
      <c r="Q34" s="6">
        <v>937</v>
      </c>
      <c r="R34" s="6">
        <v>164</v>
      </c>
      <c r="S34" s="6">
        <v>377</v>
      </c>
      <c r="T34" s="6">
        <v>70</v>
      </c>
      <c r="U34" s="6">
        <v>1872</v>
      </c>
      <c r="V34" s="6">
        <v>3567</v>
      </c>
      <c r="W34" s="6">
        <v>1125</v>
      </c>
      <c r="X34" s="6">
        <v>7148</v>
      </c>
      <c r="Y34" s="6">
        <v>3986</v>
      </c>
      <c r="Z34" s="6">
        <v>5244</v>
      </c>
      <c r="AA34" s="6">
        <v>857</v>
      </c>
      <c r="AB34" s="6">
        <v>60</v>
      </c>
      <c r="AC34" s="6">
        <v>96</v>
      </c>
      <c r="AD34" s="6">
        <v>525</v>
      </c>
      <c r="AE34" s="6">
        <v>2430</v>
      </c>
      <c r="AF34" s="6">
        <v>1625</v>
      </c>
      <c r="AG34" s="6">
        <v>4690</v>
      </c>
      <c r="AH34" s="6">
        <v>2504</v>
      </c>
      <c r="AI34" s="6">
        <v>4244</v>
      </c>
      <c r="AJ34" s="6">
        <v>2357</v>
      </c>
      <c r="AK34" s="6">
        <v>2440</v>
      </c>
      <c r="AL34" s="6">
        <v>10</v>
      </c>
      <c r="AM34" s="6">
        <v>601</v>
      </c>
      <c r="AN34" s="6">
        <v>7210</v>
      </c>
      <c r="AO34" s="6">
        <v>3830</v>
      </c>
      <c r="AP34" s="6">
        <v>9910</v>
      </c>
      <c r="AQ34" s="6">
        <v>1495</v>
      </c>
      <c r="AR34" s="6">
        <v>318</v>
      </c>
      <c r="AS34" s="6">
        <v>2515</v>
      </c>
      <c r="AT34" s="6">
        <v>1620</v>
      </c>
      <c r="AU34" s="6">
        <v>957</v>
      </c>
      <c r="AV34" s="6">
        <v>3110</v>
      </c>
      <c r="AW34" s="6">
        <v>1963</v>
      </c>
    </row>
    <row r="35" spans="1:49" x14ac:dyDescent="0.2">
      <c r="A35" s="11">
        <v>2004</v>
      </c>
      <c r="B35" s="6">
        <v>1965</v>
      </c>
      <c r="C35" s="6">
        <v>250</v>
      </c>
      <c r="D35" s="6">
        <v>3200</v>
      </c>
      <c r="E35" s="6">
        <v>1770</v>
      </c>
      <c r="F35" s="6">
        <v>2527</v>
      </c>
      <c r="G35" s="6">
        <v>73</v>
      </c>
      <c r="H35" s="6">
        <v>25</v>
      </c>
      <c r="I35" s="6">
        <v>410</v>
      </c>
      <c r="J35" s="6">
        <v>1345</v>
      </c>
      <c r="K35" s="6">
        <v>2782</v>
      </c>
      <c r="L35" s="6">
        <v>1613</v>
      </c>
      <c r="M35" s="6">
        <v>1704</v>
      </c>
      <c r="N35" s="6">
        <v>4368</v>
      </c>
      <c r="O35" s="6">
        <v>6304</v>
      </c>
      <c r="P35" s="6">
        <v>4742</v>
      </c>
      <c r="Q35" s="6">
        <v>910</v>
      </c>
      <c r="R35" s="6">
        <v>189</v>
      </c>
      <c r="S35" s="6">
        <v>348</v>
      </c>
      <c r="T35" s="6">
        <v>90</v>
      </c>
      <c r="U35" s="6">
        <v>1893</v>
      </c>
      <c r="V35" s="6">
        <v>4127</v>
      </c>
      <c r="W35" s="6">
        <v>1159</v>
      </c>
      <c r="X35" s="6">
        <v>8101</v>
      </c>
      <c r="Y35" s="6">
        <v>4427</v>
      </c>
      <c r="Z35" s="6">
        <v>4370</v>
      </c>
      <c r="AA35" s="6">
        <v>741</v>
      </c>
      <c r="AB35" s="6">
        <v>55</v>
      </c>
      <c r="AC35" s="6">
        <v>161</v>
      </c>
      <c r="AD35" s="6">
        <v>545</v>
      </c>
      <c r="AE35" s="6">
        <v>1895</v>
      </c>
      <c r="AF35" s="6">
        <v>1545</v>
      </c>
      <c r="AG35" s="6">
        <v>3923</v>
      </c>
      <c r="AH35" s="6">
        <v>2250</v>
      </c>
      <c r="AI35" s="6">
        <v>5125</v>
      </c>
      <c r="AJ35" s="6">
        <v>2366</v>
      </c>
      <c r="AK35" s="6">
        <v>2700</v>
      </c>
      <c r="AL35" s="6">
        <v>12</v>
      </c>
      <c r="AM35" s="6">
        <v>557</v>
      </c>
      <c r="AN35" s="6">
        <v>6939</v>
      </c>
      <c r="AO35" s="6">
        <v>4199</v>
      </c>
      <c r="AP35" s="6">
        <v>10451</v>
      </c>
      <c r="AQ35" s="6">
        <v>1383</v>
      </c>
      <c r="AR35" s="6">
        <v>252</v>
      </c>
      <c r="AS35" s="6">
        <v>2716</v>
      </c>
      <c r="AT35" s="6">
        <v>1560</v>
      </c>
      <c r="AU35" s="6">
        <v>1030</v>
      </c>
      <c r="AV35" s="6">
        <v>3532</v>
      </c>
      <c r="AW35" s="6">
        <v>1860</v>
      </c>
    </row>
    <row r="36" spans="1:49" x14ac:dyDescent="0.2">
      <c r="A36" s="11">
        <v>2005</v>
      </c>
      <c r="B36" s="6">
        <v>1575</v>
      </c>
      <c r="C36" s="6">
        <v>350</v>
      </c>
      <c r="D36" s="6">
        <v>2000</v>
      </c>
      <c r="E36" s="6">
        <v>1840</v>
      </c>
      <c r="F36" s="6">
        <v>2365</v>
      </c>
      <c r="G36" s="6">
        <v>55</v>
      </c>
      <c r="H36" s="6">
        <v>18</v>
      </c>
      <c r="I36" s="6">
        <v>380</v>
      </c>
      <c r="J36" s="6">
        <v>1350</v>
      </c>
      <c r="K36" s="6">
        <v>2260</v>
      </c>
      <c r="L36" s="6">
        <v>1260</v>
      </c>
      <c r="M36" s="6">
        <v>1498</v>
      </c>
      <c r="N36" s="6">
        <v>4200</v>
      </c>
      <c r="O36" s="6">
        <v>5000</v>
      </c>
      <c r="P36" s="6">
        <v>4390</v>
      </c>
      <c r="Q36" s="6">
        <v>596</v>
      </c>
      <c r="R36" s="6">
        <v>138</v>
      </c>
      <c r="S36" s="6">
        <v>390</v>
      </c>
      <c r="T36" s="6">
        <v>72</v>
      </c>
      <c r="U36" s="6">
        <v>1852</v>
      </c>
      <c r="V36" s="6">
        <v>4117</v>
      </c>
      <c r="W36" s="6">
        <v>1567</v>
      </c>
      <c r="X36" s="6">
        <v>6315</v>
      </c>
      <c r="Y36" s="6">
        <v>5440</v>
      </c>
      <c r="Z36" s="6">
        <v>4585</v>
      </c>
      <c r="AA36" s="6">
        <v>788</v>
      </c>
      <c r="AB36" s="6">
        <v>55</v>
      </c>
      <c r="AC36" s="6">
        <v>112</v>
      </c>
      <c r="AD36" s="6">
        <v>545</v>
      </c>
      <c r="AE36" s="6">
        <v>1650</v>
      </c>
      <c r="AF36" s="6">
        <v>1245</v>
      </c>
      <c r="AG36" s="6">
        <v>5580</v>
      </c>
      <c r="AH36" s="6">
        <v>2360</v>
      </c>
      <c r="AI36" s="6">
        <v>3900</v>
      </c>
      <c r="AJ36" s="6">
        <v>1790</v>
      </c>
      <c r="AK36" s="6">
        <v>1700</v>
      </c>
      <c r="AL36" s="6">
        <v>10</v>
      </c>
      <c r="AM36" s="6">
        <v>565</v>
      </c>
      <c r="AN36" s="6">
        <v>7935</v>
      </c>
      <c r="AO36" s="6">
        <v>3625</v>
      </c>
      <c r="AP36" s="6">
        <v>8000</v>
      </c>
      <c r="AQ36" s="6">
        <v>1370</v>
      </c>
      <c r="AR36" s="6">
        <v>235</v>
      </c>
      <c r="AS36" s="6">
        <v>2585</v>
      </c>
      <c r="AT36" s="6">
        <v>1475</v>
      </c>
      <c r="AU36" s="6">
        <v>984</v>
      </c>
      <c r="AV36" s="6">
        <v>3183</v>
      </c>
      <c r="AW36" s="6">
        <v>1876</v>
      </c>
    </row>
    <row r="37" spans="1:49" x14ac:dyDescent="0.2">
      <c r="A37" s="11">
        <v>2006</v>
      </c>
      <c r="B37" s="6">
        <v>1065</v>
      </c>
      <c r="C37" s="6">
        <v>350</v>
      </c>
      <c r="D37" s="6">
        <v>2140</v>
      </c>
      <c r="E37" s="6">
        <v>1785</v>
      </c>
      <c r="F37" s="6">
        <v>2130</v>
      </c>
      <c r="G37" s="6">
        <v>65</v>
      </c>
      <c r="H37" s="6">
        <v>18</v>
      </c>
      <c r="I37" s="6">
        <v>380</v>
      </c>
      <c r="J37" s="6">
        <v>878</v>
      </c>
      <c r="K37" s="6">
        <v>2575</v>
      </c>
      <c r="L37" s="6">
        <v>1690</v>
      </c>
      <c r="M37" s="6">
        <v>1475</v>
      </c>
      <c r="N37" s="6">
        <v>3900</v>
      </c>
      <c r="O37" s="6">
        <v>4390</v>
      </c>
      <c r="P37" s="6">
        <v>4550</v>
      </c>
      <c r="Q37" s="6">
        <v>690</v>
      </c>
      <c r="R37" s="6">
        <v>140</v>
      </c>
      <c r="S37" s="6">
        <v>452</v>
      </c>
      <c r="T37" s="6">
        <v>84</v>
      </c>
      <c r="U37" s="6">
        <v>2385</v>
      </c>
      <c r="V37" s="6">
        <v>4200</v>
      </c>
      <c r="W37" s="6">
        <v>1186</v>
      </c>
      <c r="X37" s="6">
        <v>5415</v>
      </c>
      <c r="Y37" s="6">
        <v>4105</v>
      </c>
      <c r="Z37" s="6">
        <v>3575</v>
      </c>
      <c r="AA37" s="6">
        <v>879</v>
      </c>
      <c r="AB37" s="6">
        <v>66</v>
      </c>
      <c r="AC37" s="6">
        <v>97</v>
      </c>
      <c r="AD37" s="6">
        <v>470</v>
      </c>
      <c r="AE37" s="6">
        <v>1451</v>
      </c>
      <c r="AF37" s="6">
        <v>1280</v>
      </c>
      <c r="AG37" s="6">
        <v>4375</v>
      </c>
      <c r="AH37" s="6">
        <v>2155</v>
      </c>
      <c r="AI37" s="6">
        <v>3275</v>
      </c>
      <c r="AJ37" s="6">
        <v>1840</v>
      </c>
      <c r="AK37" s="6">
        <v>3485</v>
      </c>
      <c r="AL37" s="6">
        <v>8</v>
      </c>
      <c r="AM37" s="6">
        <v>468</v>
      </c>
      <c r="AN37" s="6">
        <v>5120</v>
      </c>
      <c r="AO37" s="6">
        <v>3103</v>
      </c>
      <c r="AP37" s="6">
        <v>7550</v>
      </c>
      <c r="AQ37" s="6">
        <v>1410</v>
      </c>
      <c r="AR37" s="6">
        <v>223</v>
      </c>
      <c r="AS37" s="6">
        <v>2190</v>
      </c>
      <c r="AT37" s="6">
        <v>1339</v>
      </c>
      <c r="AU37" s="6">
        <v>816</v>
      </c>
      <c r="AV37" s="6">
        <v>3577</v>
      </c>
      <c r="AW37" s="6">
        <v>1600</v>
      </c>
    </row>
    <row r="38" spans="1:49" x14ac:dyDescent="0.2">
      <c r="A38" s="11">
        <v>2007</v>
      </c>
      <c r="B38" s="6">
        <v>1318</v>
      </c>
      <c r="C38" s="6">
        <v>260</v>
      </c>
      <c r="D38" s="6">
        <v>2700</v>
      </c>
      <c r="E38" s="6">
        <v>1890</v>
      </c>
      <c r="F38" s="6">
        <v>2400</v>
      </c>
      <c r="G38" s="6">
        <v>69</v>
      </c>
      <c r="H38" s="6">
        <v>8</v>
      </c>
      <c r="I38" s="6">
        <v>492</v>
      </c>
      <c r="J38" s="6">
        <v>1013</v>
      </c>
      <c r="K38" s="6">
        <v>2400</v>
      </c>
      <c r="L38" s="6">
        <v>1100</v>
      </c>
      <c r="M38" s="6">
        <v>973</v>
      </c>
      <c r="N38" s="6">
        <v>3500</v>
      </c>
      <c r="O38" s="6">
        <v>5465</v>
      </c>
      <c r="P38" s="6">
        <v>3312</v>
      </c>
      <c r="Q38" s="6">
        <v>820</v>
      </c>
      <c r="R38" s="6">
        <v>160</v>
      </c>
      <c r="S38" s="6">
        <v>240</v>
      </c>
      <c r="T38" s="6">
        <v>74</v>
      </c>
      <c r="U38" s="6">
        <v>1700</v>
      </c>
      <c r="V38" s="6">
        <v>3140</v>
      </c>
      <c r="W38" s="6">
        <v>1459</v>
      </c>
      <c r="X38" s="6">
        <v>6662</v>
      </c>
      <c r="Y38" s="6">
        <v>4530</v>
      </c>
      <c r="Z38" s="6">
        <v>4205</v>
      </c>
      <c r="AA38" s="6">
        <v>767</v>
      </c>
      <c r="AB38" s="6">
        <v>57</v>
      </c>
      <c r="AC38" s="6">
        <v>68</v>
      </c>
      <c r="AD38" s="6">
        <v>580</v>
      </c>
      <c r="AE38" s="6">
        <v>1674</v>
      </c>
      <c r="AF38" s="6">
        <v>682</v>
      </c>
      <c r="AG38" s="6">
        <v>4990</v>
      </c>
      <c r="AH38" s="6">
        <v>1653</v>
      </c>
      <c r="AI38" s="6">
        <v>6100</v>
      </c>
      <c r="AJ38" s="6">
        <v>1700</v>
      </c>
      <c r="AK38" s="6">
        <v>1750</v>
      </c>
      <c r="AL38" s="6">
        <v>6</v>
      </c>
      <c r="AM38" s="6">
        <v>350</v>
      </c>
      <c r="AN38" s="6">
        <v>7816</v>
      </c>
      <c r="AO38" s="6">
        <v>2121</v>
      </c>
      <c r="AP38" s="6">
        <v>13400</v>
      </c>
      <c r="AQ38" s="6">
        <v>1130</v>
      </c>
      <c r="AR38" s="6">
        <v>228</v>
      </c>
      <c r="AS38" s="6">
        <v>1705</v>
      </c>
      <c r="AT38" s="6">
        <v>1335</v>
      </c>
      <c r="AU38" s="6">
        <v>720</v>
      </c>
      <c r="AV38" s="6">
        <v>3467</v>
      </c>
      <c r="AW38" s="6">
        <v>1900</v>
      </c>
    </row>
    <row r="39" spans="1:49" x14ac:dyDescent="0.2">
      <c r="A39" s="11">
        <v>2008</v>
      </c>
      <c r="B39" s="6">
        <v>1540</v>
      </c>
      <c r="C39" s="6">
        <v>475</v>
      </c>
      <c r="D39" s="6">
        <v>3020</v>
      </c>
      <c r="E39" s="6">
        <v>2380</v>
      </c>
      <c r="F39" s="6">
        <v>1975</v>
      </c>
      <c r="G39" s="6">
        <v>65</v>
      </c>
      <c r="H39" s="6">
        <v>20</v>
      </c>
      <c r="I39" s="6">
        <v>587</v>
      </c>
      <c r="J39" s="6">
        <v>1319</v>
      </c>
      <c r="K39" s="6">
        <v>2012</v>
      </c>
      <c r="L39" s="6">
        <v>1386</v>
      </c>
      <c r="M39" s="6">
        <v>1191</v>
      </c>
      <c r="N39" s="6">
        <v>3918</v>
      </c>
      <c r="O39" s="6">
        <v>5700</v>
      </c>
      <c r="P39" s="6">
        <v>4169</v>
      </c>
      <c r="Q39" s="6">
        <v>921</v>
      </c>
      <c r="R39" s="6">
        <v>145</v>
      </c>
      <c r="S39" s="6">
        <v>431</v>
      </c>
      <c r="T39" s="6">
        <v>77</v>
      </c>
      <c r="U39" s="6">
        <v>1998</v>
      </c>
      <c r="V39" s="6">
        <v>3891</v>
      </c>
      <c r="W39" s="6">
        <v>1365</v>
      </c>
      <c r="X39" s="6">
        <v>7744</v>
      </c>
      <c r="Y39" s="6">
        <v>3831</v>
      </c>
      <c r="Z39" s="6">
        <v>4115</v>
      </c>
      <c r="AA39" s="6">
        <v>1000</v>
      </c>
      <c r="AB39" s="6">
        <v>70</v>
      </c>
      <c r="AC39" s="6">
        <v>94</v>
      </c>
      <c r="AD39" s="6">
        <v>600</v>
      </c>
      <c r="AE39" s="6">
        <v>1453</v>
      </c>
      <c r="AF39" s="6">
        <v>962</v>
      </c>
      <c r="AG39" s="6">
        <v>4032</v>
      </c>
      <c r="AH39" s="6">
        <v>1992</v>
      </c>
      <c r="AI39" s="6">
        <v>4595</v>
      </c>
      <c r="AJ39" s="6">
        <v>1561</v>
      </c>
      <c r="AK39" s="6">
        <v>2500</v>
      </c>
      <c r="AL39" s="6">
        <v>10</v>
      </c>
      <c r="AM39" s="6">
        <v>451</v>
      </c>
      <c r="AN39" s="6">
        <v>7660</v>
      </c>
      <c r="AO39" s="6">
        <v>3038</v>
      </c>
      <c r="AP39" s="6">
        <v>8483</v>
      </c>
      <c r="AQ39" s="6">
        <v>1300</v>
      </c>
      <c r="AR39" s="6">
        <v>175</v>
      </c>
      <c r="AS39" s="6">
        <v>2174</v>
      </c>
      <c r="AT39" s="6">
        <v>1182</v>
      </c>
      <c r="AU39" s="6">
        <v>916</v>
      </c>
      <c r="AV39" s="6">
        <v>3603</v>
      </c>
      <c r="AW39" s="6">
        <v>1532</v>
      </c>
    </row>
    <row r="40" spans="1:49" x14ac:dyDescent="0.2">
      <c r="A40" s="11">
        <v>2009</v>
      </c>
      <c r="B40" s="6">
        <v>1700</v>
      </c>
      <c r="C40" s="6">
        <v>500</v>
      </c>
      <c r="D40" s="6">
        <v>2900</v>
      </c>
      <c r="E40" s="6">
        <v>2400</v>
      </c>
      <c r="F40" s="6">
        <v>2500</v>
      </c>
      <c r="G40" s="6">
        <v>71</v>
      </c>
      <c r="H40" s="6">
        <v>29</v>
      </c>
      <c r="I40" s="6">
        <v>535</v>
      </c>
      <c r="J40" s="6">
        <v>1374</v>
      </c>
      <c r="K40" s="6">
        <v>2750</v>
      </c>
      <c r="L40" s="6">
        <v>1400</v>
      </c>
      <c r="M40" s="6">
        <v>1360</v>
      </c>
      <c r="N40" s="6">
        <v>3100</v>
      </c>
      <c r="O40" s="6">
        <v>5400</v>
      </c>
      <c r="P40" s="6">
        <v>4905</v>
      </c>
      <c r="Q40" s="6">
        <v>710</v>
      </c>
      <c r="R40" s="6">
        <v>134</v>
      </c>
      <c r="S40" s="6">
        <v>350</v>
      </c>
      <c r="T40" s="6">
        <v>75</v>
      </c>
      <c r="U40" s="6">
        <v>1451</v>
      </c>
      <c r="V40" s="6">
        <v>3570</v>
      </c>
      <c r="W40" s="6">
        <v>1058</v>
      </c>
      <c r="X40" s="6">
        <v>8280</v>
      </c>
      <c r="Y40" s="6">
        <v>4100</v>
      </c>
      <c r="Z40" s="6">
        <v>4490</v>
      </c>
      <c r="AA40" s="6">
        <v>1012</v>
      </c>
      <c r="AB40" s="6">
        <v>45</v>
      </c>
      <c r="AC40" s="6">
        <v>102</v>
      </c>
      <c r="AD40" s="6">
        <v>570</v>
      </c>
      <c r="AE40" s="6">
        <v>1582</v>
      </c>
      <c r="AF40" s="6">
        <v>1523</v>
      </c>
      <c r="AG40" s="6">
        <v>5500</v>
      </c>
      <c r="AH40" s="6">
        <v>2013</v>
      </c>
      <c r="AI40" s="6">
        <v>4435</v>
      </c>
      <c r="AJ40" s="6">
        <v>2200</v>
      </c>
      <c r="AK40" s="6">
        <v>2400</v>
      </c>
      <c r="AL40" s="6">
        <v>8</v>
      </c>
      <c r="AM40" s="6">
        <v>590</v>
      </c>
      <c r="AN40" s="6">
        <v>8290</v>
      </c>
      <c r="AO40" s="6">
        <v>3219</v>
      </c>
      <c r="AP40" s="6">
        <v>7700</v>
      </c>
      <c r="AQ40" s="6">
        <v>1330</v>
      </c>
      <c r="AR40" s="6">
        <v>204</v>
      </c>
      <c r="AS40" s="6">
        <v>1940</v>
      </c>
      <c r="AT40" s="6">
        <v>1418</v>
      </c>
      <c r="AU40" s="6">
        <v>938</v>
      </c>
      <c r="AV40" s="6">
        <v>3021</v>
      </c>
      <c r="AW40" s="6">
        <v>2040</v>
      </c>
    </row>
    <row r="41" spans="1:49" x14ac:dyDescent="0.2">
      <c r="A41" s="11">
        <v>2010</v>
      </c>
      <c r="B41" s="6">
        <v>1200</v>
      </c>
      <c r="C41" s="6">
        <v>365</v>
      </c>
      <c r="D41" s="6">
        <v>2050</v>
      </c>
      <c r="E41" s="6">
        <v>1850</v>
      </c>
      <c r="F41" s="6">
        <v>2000</v>
      </c>
      <c r="G41" s="6">
        <v>45</v>
      </c>
      <c r="H41" s="6">
        <v>19</v>
      </c>
      <c r="I41" s="6">
        <v>477</v>
      </c>
      <c r="J41" s="6">
        <v>1360</v>
      </c>
      <c r="K41" s="6">
        <v>2300</v>
      </c>
      <c r="L41" s="6">
        <v>1310</v>
      </c>
      <c r="M41" s="6">
        <v>1200</v>
      </c>
      <c r="N41" s="6">
        <v>3050</v>
      </c>
      <c r="O41" s="6">
        <v>4500</v>
      </c>
      <c r="P41" s="6">
        <v>4392</v>
      </c>
      <c r="Q41" s="6">
        <v>700</v>
      </c>
      <c r="R41" s="6">
        <v>120</v>
      </c>
      <c r="S41" s="6">
        <v>310</v>
      </c>
      <c r="T41" s="6">
        <v>63</v>
      </c>
      <c r="U41" s="6">
        <v>2000</v>
      </c>
      <c r="V41" s="6">
        <v>3700</v>
      </c>
      <c r="W41" s="6">
        <v>1175</v>
      </c>
      <c r="X41" s="6">
        <v>6500</v>
      </c>
      <c r="Y41" s="6">
        <v>5500</v>
      </c>
      <c r="Z41" s="6">
        <v>4700</v>
      </c>
      <c r="AA41" s="6">
        <v>819</v>
      </c>
      <c r="AB41" s="6">
        <v>40</v>
      </c>
      <c r="AC41" s="6">
        <v>110</v>
      </c>
      <c r="AD41" s="6">
        <v>520</v>
      </c>
      <c r="AE41" s="6">
        <v>1744</v>
      </c>
      <c r="AF41" s="6">
        <v>1157</v>
      </c>
      <c r="AG41" s="6">
        <v>5370</v>
      </c>
      <c r="AH41" s="6">
        <v>1790</v>
      </c>
      <c r="AI41" s="6">
        <v>4550</v>
      </c>
      <c r="AJ41" s="6">
        <v>2100</v>
      </c>
      <c r="AK41" s="6">
        <v>1950</v>
      </c>
      <c r="AL41" s="6">
        <v>8</v>
      </c>
      <c r="AM41" s="6">
        <v>490</v>
      </c>
      <c r="AN41" s="6">
        <v>7850</v>
      </c>
      <c r="AO41" s="6">
        <v>2985</v>
      </c>
      <c r="AP41" s="6">
        <v>9500</v>
      </c>
      <c r="AQ41" s="6">
        <v>1050</v>
      </c>
      <c r="AR41" s="6">
        <v>180</v>
      </c>
      <c r="AS41" s="6">
        <v>1660</v>
      </c>
      <c r="AT41" s="6">
        <v>1607</v>
      </c>
      <c r="AU41" s="6">
        <v>790</v>
      </c>
      <c r="AV41" s="6">
        <v>3278</v>
      </c>
      <c r="AW41" s="6">
        <v>1700</v>
      </c>
    </row>
    <row r="42" spans="1:49" x14ac:dyDescent="0.2">
      <c r="A42" s="11">
        <v>2011</v>
      </c>
      <c r="B42" s="6">
        <v>1385</v>
      </c>
      <c r="C42" s="6">
        <v>250</v>
      </c>
      <c r="D42" s="6">
        <v>1550</v>
      </c>
      <c r="E42" s="6">
        <v>1640</v>
      </c>
      <c r="F42" s="6">
        <v>1800</v>
      </c>
      <c r="G42" s="6">
        <v>55</v>
      </c>
      <c r="H42" s="6">
        <v>13</v>
      </c>
      <c r="I42" s="6">
        <v>400</v>
      </c>
      <c r="J42" s="6">
        <v>800</v>
      </c>
      <c r="K42" s="6">
        <v>2000</v>
      </c>
      <c r="L42" s="6">
        <v>980</v>
      </c>
      <c r="M42" s="6">
        <v>1300</v>
      </c>
      <c r="N42" s="6">
        <v>2750</v>
      </c>
      <c r="O42" s="6">
        <v>3900</v>
      </c>
      <c r="P42" s="6">
        <v>3840</v>
      </c>
      <c r="Q42" s="6">
        <v>540</v>
      </c>
      <c r="R42" s="6">
        <v>133</v>
      </c>
      <c r="S42" s="6">
        <v>360</v>
      </c>
      <c r="T42" s="6">
        <v>71</v>
      </c>
      <c r="U42" s="6">
        <v>1500</v>
      </c>
      <c r="V42" s="6">
        <v>3800</v>
      </c>
      <c r="W42" s="6">
        <v>1486</v>
      </c>
      <c r="X42" s="6">
        <v>5450</v>
      </c>
      <c r="Y42" s="6">
        <v>4900</v>
      </c>
      <c r="Z42" s="6">
        <v>4275</v>
      </c>
      <c r="AA42" s="6">
        <v>830</v>
      </c>
      <c r="AB42" s="6">
        <v>49</v>
      </c>
      <c r="AC42" s="6">
        <v>81</v>
      </c>
      <c r="AD42" s="6">
        <v>575</v>
      </c>
      <c r="AE42" s="6">
        <v>1800</v>
      </c>
      <c r="AF42" s="6">
        <v>1175</v>
      </c>
      <c r="AG42" s="6">
        <v>6100</v>
      </c>
      <c r="AH42" s="6">
        <v>1778</v>
      </c>
      <c r="AI42" s="6">
        <v>2800</v>
      </c>
      <c r="AJ42" s="6">
        <v>2200</v>
      </c>
      <c r="AK42" s="6">
        <v>1950</v>
      </c>
      <c r="AL42" s="6">
        <v>8</v>
      </c>
      <c r="AM42" s="6">
        <v>400</v>
      </c>
      <c r="AN42" s="6">
        <v>8400</v>
      </c>
      <c r="AO42" s="6">
        <v>3101</v>
      </c>
      <c r="AP42" s="6">
        <v>3800</v>
      </c>
      <c r="AQ42" s="6">
        <v>1420</v>
      </c>
      <c r="AR42" s="6">
        <v>215</v>
      </c>
      <c r="AS42" s="6">
        <v>2500</v>
      </c>
      <c r="AT42" s="6">
        <v>1460</v>
      </c>
      <c r="AU42" s="6">
        <v>953</v>
      </c>
      <c r="AV42" s="6">
        <v>2653</v>
      </c>
      <c r="AW42" s="6">
        <v>1300</v>
      </c>
    </row>
    <row r="43" spans="1:49" x14ac:dyDescent="0.2">
      <c r="A43" s="11">
        <v>2012</v>
      </c>
      <c r="B43" s="6">
        <v>1620</v>
      </c>
      <c r="C43" s="6">
        <v>240</v>
      </c>
      <c r="D43" s="6">
        <v>1150</v>
      </c>
      <c r="E43" s="6">
        <v>1900</v>
      </c>
      <c r="F43" s="6">
        <v>1600</v>
      </c>
      <c r="G43" s="6">
        <v>52</v>
      </c>
      <c r="H43" s="6">
        <v>17</v>
      </c>
      <c r="I43" s="6">
        <v>470</v>
      </c>
      <c r="J43" s="6">
        <v>1200</v>
      </c>
      <c r="K43" s="6">
        <v>2100</v>
      </c>
      <c r="L43" s="6">
        <v>1050</v>
      </c>
      <c r="M43" s="6">
        <v>900</v>
      </c>
      <c r="N43" s="6">
        <v>1840</v>
      </c>
      <c r="O43" s="6">
        <v>3000</v>
      </c>
      <c r="P43" s="6">
        <v>3400</v>
      </c>
      <c r="Q43" s="6">
        <v>905</v>
      </c>
      <c r="R43" s="6">
        <v>127</v>
      </c>
      <c r="S43" s="6">
        <v>310</v>
      </c>
      <c r="T43" s="6">
        <v>81</v>
      </c>
      <c r="U43" s="6">
        <v>850</v>
      </c>
      <c r="V43" s="6">
        <v>2800</v>
      </c>
      <c r="W43" s="6">
        <v>1365</v>
      </c>
      <c r="X43" s="6">
        <v>4600</v>
      </c>
      <c r="Y43" s="6">
        <v>3800</v>
      </c>
      <c r="Z43" s="6">
        <v>3050</v>
      </c>
      <c r="AA43" s="6">
        <v>650</v>
      </c>
      <c r="AB43" s="6">
        <v>49</v>
      </c>
      <c r="AC43" s="6">
        <v>119</v>
      </c>
      <c r="AD43" s="6">
        <v>600</v>
      </c>
      <c r="AE43" s="6">
        <v>1800</v>
      </c>
      <c r="AF43" s="6">
        <v>1200</v>
      </c>
      <c r="AG43" s="6">
        <v>4500</v>
      </c>
      <c r="AH43" s="6">
        <v>1200</v>
      </c>
      <c r="AI43" s="6">
        <v>2900</v>
      </c>
      <c r="AJ43" s="6">
        <v>1700</v>
      </c>
      <c r="AK43" s="6">
        <v>1700</v>
      </c>
      <c r="AL43" s="6">
        <v>7</v>
      </c>
      <c r="AM43" s="6">
        <v>440</v>
      </c>
      <c r="AN43" s="6">
        <v>4300</v>
      </c>
      <c r="AO43" s="6">
        <v>2700</v>
      </c>
      <c r="AP43" s="6">
        <v>6100</v>
      </c>
      <c r="AQ43" s="6">
        <v>900</v>
      </c>
      <c r="AR43" s="6">
        <v>200</v>
      </c>
      <c r="AS43" s="6">
        <v>2300</v>
      </c>
      <c r="AT43" s="6">
        <v>1200</v>
      </c>
      <c r="AU43" s="6">
        <v>795</v>
      </c>
      <c r="AV43" s="6">
        <v>1810</v>
      </c>
      <c r="AW43" s="6">
        <v>950</v>
      </c>
    </row>
    <row r="44" spans="1:49" x14ac:dyDescent="0.2">
      <c r="A44" s="6">
        <v>2013</v>
      </c>
      <c r="B44" s="6">
        <v>1470</v>
      </c>
      <c r="C44" s="6">
        <v>200</v>
      </c>
      <c r="D44" s="6">
        <v>2150</v>
      </c>
      <c r="E44" s="6">
        <v>1900</v>
      </c>
      <c r="F44" s="6">
        <v>1400</v>
      </c>
      <c r="G44" s="6">
        <v>50</v>
      </c>
      <c r="H44" s="6">
        <v>32</v>
      </c>
      <c r="I44" s="6">
        <v>460</v>
      </c>
      <c r="J44" s="6">
        <v>1150</v>
      </c>
      <c r="K44" s="6">
        <v>2350</v>
      </c>
      <c r="L44" s="6">
        <v>1150</v>
      </c>
      <c r="M44" s="6">
        <v>1040</v>
      </c>
      <c r="N44" s="6">
        <v>2750</v>
      </c>
      <c r="O44" s="6">
        <v>4500</v>
      </c>
      <c r="P44" s="6">
        <v>4200</v>
      </c>
      <c r="Q44" s="6">
        <v>500</v>
      </c>
      <c r="R44" s="6">
        <v>120</v>
      </c>
      <c r="S44" s="6">
        <v>290</v>
      </c>
      <c r="T44" s="6">
        <v>69</v>
      </c>
      <c r="U44" s="6">
        <v>1140</v>
      </c>
      <c r="V44" s="6">
        <v>3180</v>
      </c>
      <c r="W44" s="6">
        <v>1250</v>
      </c>
      <c r="X44" s="6">
        <v>5900</v>
      </c>
      <c r="Y44" s="6">
        <v>4700</v>
      </c>
      <c r="Z44" s="6">
        <v>3800</v>
      </c>
      <c r="AA44" s="6">
        <v>650</v>
      </c>
      <c r="AB44" s="6">
        <v>21</v>
      </c>
      <c r="AC44" s="6">
        <v>110</v>
      </c>
      <c r="AD44" s="6">
        <v>400</v>
      </c>
      <c r="AE44" s="6">
        <v>2000</v>
      </c>
      <c r="AF44" s="6">
        <v>1380</v>
      </c>
      <c r="AG44" s="6">
        <v>4900</v>
      </c>
      <c r="AH44" s="6">
        <v>1500</v>
      </c>
      <c r="AI44" s="6">
        <v>3900</v>
      </c>
      <c r="AJ44" s="6">
        <v>1700</v>
      </c>
      <c r="AK44" s="6">
        <v>2000</v>
      </c>
      <c r="AL44" s="6">
        <v>7</v>
      </c>
      <c r="AM44" s="6">
        <v>440</v>
      </c>
      <c r="AN44" s="6">
        <v>5400</v>
      </c>
      <c r="AO44" s="6">
        <v>3370</v>
      </c>
      <c r="AP44" s="6">
        <v>5900</v>
      </c>
      <c r="AQ44" s="6">
        <v>1250</v>
      </c>
      <c r="AR44" s="6">
        <v>205</v>
      </c>
      <c r="AS44" s="6">
        <v>2450</v>
      </c>
      <c r="AT44" s="6">
        <v>1200</v>
      </c>
      <c r="AU44" s="6">
        <v>870</v>
      </c>
      <c r="AV44" s="6">
        <v>2900</v>
      </c>
      <c r="AW44" s="6">
        <v>1000</v>
      </c>
    </row>
    <row r="45" spans="1:49" x14ac:dyDescent="0.2">
      <c r="A45" s="6">
        <v>2014</v>
      </c>
      <c r="B45" s="6">
        <v>1495</v>
      </c>
      <c r="C45" s="6">
        <v>320</v>
      </c>
      <c r="D45" s="6">
        <v>2050</v>
      </c>
      <c r="E45" s="6">
        <v>1750</v>
      </c>
      <c r="F45" s="6">
        <v>1800</v>
      </c>
      <c r="G45" s="6">
        <v>48</v>
      </c>
      <c r="H45" s="6">
        <v>28</v>
      </c>
      <c r="I45" s="6">
        <v>570</v>
      </c>
      <c r="J45" s="6">
        <v>1030</v>
      </c>
      <c r="K45" s="6">
        <v>2250</v>
      </c>
      <c r="L45" s="6">
        <v>1300</v>
      </c>
      <c r="M45" s="6">
        <v>1070</v>
      </c>
      <c r="N45" s="6">
        <v>2950</v>
      </c>
      <c r="O45" s="6">
        <v>3700</v>
      </c>
      <c r="P45" s="6">
        <v>3300</v>
      </c>
      <c r="Q45" s="6">
        <v>820</v>
      </c>
      <c r="R45" s="6">
        <v>130</v>
      </c>
      <c r="S45" s="6">
        <v>285</v>
      </c>
      <c r="T45" s="6">
        <v>50</v>
      </c>
      <c r="U45" s="6">
        <v>2000</v>
      </c>
      <c r="V45" s="6">
        <v>3050</v>
      </c>
      <c r="W45" s="6">
        <v>900</v>
      </c>
      <c r="X45" s="6">
        <v>5500</v>
      </c>
      <c r="Y45" s="6">
        <v>4600</v>
      </c>
      <c r="Z45" s="6">
        <v>4600</v>
      </c>
      <c r="AA45" s="6">
        <v>751</v>
      </c>
      <c r="AB45" s="6">
        <v>43</v>
      </c>
      <c r="AC45" s="6">
        <v>118</v>
      </c>
      <c r="AD45" s="6">
        <v>435</v>
      </c>
      <c r="AE45" s="6">
        <v>1330</v>
      </c>
      <c r="AF45" s="6">
        <v>1300</v>
      </c>
      <c r="AG45" s="6">
        <v>5400</v>
      </c>
      <c r="AH45" s="6">
        <v>1550</v>
      </c>
      <c r="AI45" s="6">
        <v>5100</v>
      </c>
      <c r="AJ45" s="6">
        <v>1640</v>
      </c>
      <c r="AK45" s="6">
        <v>1720</v>
      </c>
      <c r="AL45" s="6">
        <v>7</v>
      </c>
      <c r="AM45" s="6">
        <v>370</v>
      </c>
      <c r="AN45" s="6">
        <v>6000</v>
      </c>
      <c r="AO45" s="6">
        <v>3050</v>
      </c>
      <c r="AP45" s="6">
        <v>7500</v>
      </c>
      <c r="AQ45" s="6">
        <v>1190</v>
      </c>
      <c r="AR45" s="6">
        <v>182</v>
      </c>
      <c r="AS45" s="6">
        <v>1950</v>
      </c>
      <c r="AT45" s="6">
        <v>1450</v>
      </c>
      <c r="AU45" s="6">
        <v>910</v>
      </c>
      <c r="AV45" s="6">
        <v>2960</v>
      </c>
      <c r="AW45" s="6">
        <v>1500</v>
      </c>
    </row>
    <row r="46" spans="1:49" x14ac:dyDescent="0.2">
      <c r="A46" s="6">
        <v>2015</v>
      </c>
      <c r="B46" s="6">
        <v>1600</v>
      </c>
      <c r="C46" s="6">
        <v>310</v>
      </c>
      <c r="D46" s="6">
        <v>1750</v>
      </c>
      <c r="E46" s="6">
        <v>1900</v>
      </c>
      <c r="F46" s="6">
        <v>1900</v>
      </c>
      <c r="G46" s="6">
        <v>45</v>
      </c>
      <c r="H46" s="6">
        <v>20</v>
      </c>
      <c r="I46" s="6">
        <v>560</v>
      </c>
      <c r="J46" s="6">
        <v>1100</v>
      </c>
      <c r="K46" s="6">
        <v>2500</v>
      </c>
      <c r="L46" s="6">
        <v>1120</v>
      </c>
      <c r="M46" s="6">
        <v>760</v>
      </c>
      <c r="N46" s="6">
        <v>3280</v>
      </c>
      <c r="O46" s="6">
        <v>5100</v>
      </c>
      <c r="P46" s="6">
        <v>4150</v>
      </c>
      <c r="Q46" s="6">
        <v>620</v>
      </c>
      <c r="R46" s="6">
        <v>139</v>
      </c>
      <c r="S46" s="6">
        <v>370</v>
      </c>
      <c r="T46" s="6">
        <v>56</v>
      </c>
      <c r="U46" s="6">
        <v>1800</v>
      </c>
      <c r="V46" s="6">
        <v>3150</v>
      </c>
      <c r="W46" s="6">
        <v>950</v>
      </c>
      <c r="X46" s="6">
        <v>5600</v>
      </c>
      <c r="Y46" s="6">
        <v>3700</v>
      </c>
      <c r="Z46" s="6">
        <v>5100</v>
      </c>
      <c r="AA46" s="6">
        <v>550</v>
      </c>
      <c r="AB46" s="6">
        <v>42</v>
      </c>
      <c r="AC46" s="6">
        <v>80</v>
      </c>
      <c r="AD46" s="6">
        <v>400</v>
      </c>
      <c r="AE46" s="6">
        <v>1265</v>
      </c>
      <c r="AF46" s="6">
        <v>1120</v>
      </c>
      <c r="AG46" s="6">
        <v>5100</v>
      </c>
      <c r="AH46" s="6">
        <v>1490</v>
      </c>
      <c r="AI46" s="6">
        <v>5450</v>
      </c>
      <c r="AJ46" s="6">
        <v>2000</v>
      </c>
      <c r="AK46" s="6">
        <v>2100</v>
      </c>
      <c r="AL46" s="6">
        <v>6</v>
      </c>
      <c r="AM46" s="6">
        <v>360</v>
      </c>
      <c r="AN46" s="6">
        <v>6600</v>
      </c>
      <c r="AO46" s="6">
        <v>3100</v>
      </c>
      <c r="AP46" s="6">
        <v>8000</v>
      </c>
      <c r="AQ46" s="6">
        <v>1150</v>
      </c>
      <c r="AR46" s="6">
        <v>150</v>
      </c>
      <c r="AS46" s="6">
        <v>2000</v>
      </c>
      <c r="AT46" s="6">
        <v>1400</v>
      </c>
      <c r="AU46" s="6">
        <v>850</v>
      </c>
      <c r="AV46" s="6">
        <v>2900</v>
      </c>
      <c r="AW46" s="6">
        <v>1300</v>
      </c>
    </row>
    <row r="47" spans="1:49" x14ac:dyDescent="0.2">
      <c r="A47" s="6">
        <v>2016</v>
      </c>
      <c r="B47" s="6">
        <v>1050</v>
      </c>
      <c r="C47" s="6">
        <v>300</v>
      </c>
      <c r="D47" s="6">
        <v>1950</v>
      </c>
      <c r="E47" s="6">
        <v>1800</v>
      </c>
      <c r="F47" s="6">
        <v>1650</v>
      </c>
      <c r="G47" s="6">
        <v>47</v>
      </c>
      <c r="H47" s="6">
        <v>25</v>
      </c>
      <c r="I47" s="6">
        <v>550</v>
      </c>
      <c r="J47" s="6">
        <v>950</v>
      </c>
      <c r="K47" s="6">
        <v>2600</v>
      </c>
      <c r="L47" s="6">
        <v>1100</v>
      </c>
      <c r="M47" s="6">
        <v>960</v>
      </c>
      <c r="N47" s="6">
        <v>2650</v>
      </c>
      <c r="O47" s="6">
        <v>5300</v>
      </c>
      <c r="P47" s="6">
        <v>3950</v>
      </c>
      <c r="Q47" s="6">
        <v>780</v>
      </c>
      <c r="R47" s="6">
        <v>142</v>
      </c>
      <c r="S47" s="6">
        <v>360</v>
      </c>
      <c r="T47" s="6">
        <v>55</v>
      </c>
      <c r="U47" s="6">
        <v>1320</v>
      </c>
      <c r="V47" s="6">
        <v>3200</v>
      </c>
      <c r="W47" s="6">
        <v>900</v>
      </c>
      <c r="X47" s="6">
        <v>5350</v>
      </c>
      <c r="Y47" s="6">
        <v>4100</v>
      </c>
      <c r="Z47" s="6">
        <v>4600</v>
      </c>
      <c r="AA47" s="6">
        <v>600</v>
      </c>
      <c r="AB47" s="6">
        <v>31</v>
      </c>
      <c r="AC47" s="6">
        <v>123</v>
      </c>
      <c r="AD47" s="6">
        <v>400</v>
      </c>
      <c r="AE47" s="6">
        <v>1390</v>
      </c>
      <c r="AF47" s="6">
        <v>1200</v>
      </c>
      <c r="AG47" s="6">
        <v>4700</v>
      </c>
      <c r="AH47" s="6">
        <v>1340</v>
      </c>
      <c r="AI47" s="6">
        <v>5700</v>
      </c>
      <c r="AJ47" s="6">
        <v>2300</v>
      </c>
      <c r="AK47" s="6">
        <v>2200</v>
      </c>
      <c r="AL47" s="6">
        <v>4</v>
      </c>
      <c r="AM47" s="6">
        <v>380</v>
      </c>
      <c r="AN47" s="6">
        <v>6000</v>
      </c>
      <c r="AO47" s="6">
        <v>3050</v>
      </c>
      <c r="AP47" s="6">
        <v>10000</v>
      </c>
      <c r="AQ47" s="6">
        <v>1200</v>
      </c>
      <c r="AR47" s="6">
        <v>260</v>
      </c>
      <c r="AS47" s="6">
        <v>2300</v>
      </c>
      <c r="AT47" s="6">
        <v>1500</v>
      </c>
      <c r="AU47" s="6">
        <v>870</v>
      </c>
      <c r="AV47" s="6">
        <v>3200</v>
      </c>
      <c r="AW47" s="6">
        <v>1400</v>
      </c>
    </row>
    <row r="48" spans="1:49" x14ac:dyDescent="0.2">
      <c r="A48" s="6">
        <v>2017</v>
      </c>
      <c r="B48" s="6">
        <v>1550</v>
      </c>
      <c r="C48" s="6">
        <v>235</v>
      </c>
      <c r="D48" s="6">
        <v>1950</v>
      </c>
      <c r="E48" s="6">
        <v>1850</v>
      </c>
      <c r="F48" s="6">
        <v>1750</v>
      </c>
      <c r="G48" s="6">
        <v>54</v>
      </c>
      <c r="H48" s="6">
        <v>25</v>
      </c>
      <c r="I48" s="6">
        <v>490</v>
      </c>
      <c r="J48" s="6">
        <v>1240</v>
      </c>
      <c r="K48" s="6">
        <v>2200</v>
      </c>
      <c r="L48" s="6">
        <v>1100</v>
      </c>
      <c r="M48" s="6">
        <v>1150</v>
      </c>
      <c r="N48" s="6">
        <v>2280</v>
      </c>
      <c r="O48" s="6">
        <v>4500</v>
      </c>
      <c r="P48" s="6">
        <v>3750</v>
      </c>
      <c r="Q48" s="6">
        <v>660</v>
      </c>
      <c r="R48" s="6">
        <v>153</v>
      </c>
      <c r="S48" s="6">
        <v>320</v>
      </c>
      <c r="T48" s="6">
        <v>60</v>
      </c>
      <c r="U48" s="6">
        <v>1000</v>
      </c>
      <c r="V48" s="6">
        <v>2590</v>
      </c>
      <c r="W48" s="6">
        <v>970</v>
      </c>
      <c r="X48" s="6">
        <v>5100</v>
      </c>
      <c r="Y48" s="6">
        <v>3650</v>
      </c>
      <c r="Z48" s="6">
        <v>4180</v>
      </c>
      <c r="AA48" s="6">
        <v>640</v>
      </c>
      <c r="AB48" s="6">
        <v>45</v>
      </c>
      <c r="AC48" s="6">
        <v>125</v>
      </c>
      <c r="AD48" s="6">
        <v>400</v>
      </c>
      <c r="AE48" s="6">
        <v>1430</v>
      </c>
      <c r="AF48" s="6">
        <v>880</v>
      </c>
      <c r="AG48" s="6">
        <v>3250</v>
      </c>
      <c r="AH48" s="6">
        <v>1470</v>
      </c>
      <c r="AI48" s="6">
        <v>4550</v>
      </c>
      <c r="AJ48" s="6">
        <v>1650</v>
      </c>
      <c r="AK48" s="6">
        <v>2300</v>
      </c>
      <c r="AL48" s="6">
        <v>5</v>
      </c>
      <c r="AM48" s="6">
        <v>390</v>
      </c>
      <c r="AN48" s="6">
        <v>5150</v>
      </c>
      <c r="AO48" s="6">
        <v>2850</v>
      </c>
      <c r="AP48" s="6">
        <v>6900</v>
      </c>
      <c r="AQ48" s="6">
        <v>1170</v>
      </c>
      <c r="AR48" s="6">
        <v>120</v>
      </c>
      <c r="AS48" s="6">
        <v>2050</v>
      </c>
      <c r="AT48" s="6">
        <v>1150</v>
      </c>
      <c r="AU48" s="6">
        <v>890</v>
      </c>
      <c r="AV48" s="6">
        <v>2650</v>
      </c>
      <c r="AW48" s="6">
        <v>1550</v>
      </c>
    </row>
    <row r="49" spans="1:49" x14ac:dyDescent="0.2">
      <c r="A49" s="6">
        <v>2018</v>
      </c>
      <c r="B49" s="6">
        <v>1750</v>
      </c>
      <c r="C49" s="6">
        <v>190</v>
      </c>
      <c r="D49" s="6">
        <v>1570</v>
      </c>
      <c r="E49" s="6">
        <v>1400</v>
      </c>
      <c r="F49" s="6">
        <v>1750</v>
      </c>
      <c r="G49" s="6">
        <v>51</v>
      </c>
      <c r="H49" s="6">
        <v>17</v>
      </c>
      <c r="I49" s="6">
        <v>570</v>
      </c>
      <c r="J49" s="6">
        <v>1180</v>
      </c>
      <c r="K49" s="6">
        <v>2400</v>
      </c>
      <c r="L49" s="6">
        <v>850</v>
      </c>
      <c r="M49" s="6">
        <v>820</v>
      </c>
      <c r="N49" s="6">
        <v>2060</v>
      </c>
      <c r="O49" s="6">
        <v>4300</v>
      </c>
      <c r="P49" s="6">
        <v>3450</v>
      </c>
      <c r="Q49" s="6">
        <v>500</v>
      </c>
      <c r="R49" s="6">
        <v>163</v>
      </c>
      <c r="S49" s="6">
        <v>330</v>
      </c>
      <c r="T49" s="6">
        <v>65</v>
      </c>
      <c r="U49" s="6">
        <v>900</v>
      </c>
      <c r="V49" s="6">
        <v>2040</v>
      </c>
      <c r="W49" s="6">
        <v>840</v>
      </c>
      <c r="X49" s="6">
        <v>4200</v>
      </c>
      <c r="Y49" s="6">
        <v>4200</v>
      </c>
      <c r="Z49" s="6">
        <v>4500</v>
      </c>
      <c r="AA49" s="6">
        <v>710</v>
      </c>
      <c r="AB49" s="6">
        <v>53</v>
      </c>
      <c r="AC49" s="6">
        <v>94</v>
      </c>
      <c r="AD49" s="6">
        <v>250</v>
      </c>
      <c r="AE49" s="6">
        <v>1400</v>
      </c>
      <c r="AF49" s="6">
        <v>1360</v>
      </c>
      <c r="AG49" s="6">
        <v>4000</v>
      </c>
      <c r="AH49" s="6">
        <v>1400</v>
      </c>
      <c r="AI49" s="6">
        <v>4400</v>
      </c>
      <c r="AJ49" s="6">
        <v>1650</v>
      </c>
      <c r="AK49" s="6">
        <v>1813</v>
      </c>
      <c r="AL49" s="6">
        <v>4</v>
      </c>
      <c r="AM49" s="6">
        <v>430</v>
      </c>
      <c r="AN49" s="6">
        <v>5350</v>
      </c>
      <c r="AO49" s="6">
        <v>3120</v>
      </c>
      <c r="AP49" s="6">
        <v>4850</v>
      </c>
      <c r="AQ49" s="6">
        <v>980</v>
      </c>
      <c r="AR49" s="6">
        <v>175</v>
      </c>
      <c r="AS49" s="6">
        <v>1850</v>
      </c>
      <c r="AT49" s="6">
        <v>1100</v>
      </c>
      <c r="AU49" s="6">
        <v>770</v>
      </c>
      <c r="AV49" s="6">
        <v>1750</v>
      </c>
      <c r="AW49" s="6">
        <v>1450</v>
      </c>
    </row>
    <row r="50" spans="1:49" x14ac:dyDescent="0.2">
      <c r="A50" s="6">
        <v>2019</v>
      </c>
      <c r="B50" s="6">
        <v>1100</v>
      </c>
      <c r="C50" s="6">
        <v>280</v>
      </c>
      <c r="D50" s="6">
        <v>2000</v>
      </c>
      <c r="E50" s="6">
        <v>1350</v>
      </c>
      <c r="F50" s="6">
        <v>2000</v>
      </c>
      <c r="G50" s="6">
        <v>43</v>
      </c>
      <c r="H50" s="6">
        <v>16</v>
      </c>
      <c r="I50" s="6">
        <v>540</v>
      </c>
      <c r="J50" s="6">
        <v>1110</v>
      </c>
      <c r="K50" s="6">
        <v>2400</v>
      </c>
      <c r="L50" s="6">
        <v>750</v>
      </c>
      <c r="M50" s="6">
        <v>730</v>
      </c>
      <c r="N50" s="6">
        <v>2180</v>
      </c>
      <c r="O50" s="6">
        <v>5300</v>
      </c>
      <c r="P50" s="6">
        <v>3000</v>
      </c>
      <c r="Q50" s="6">
        <v>660</v>
      </c>
      <c r="R50" s="6">
        <v>115</v>
      </c>
      <c r="S50" s="6">
        <v>315</v>
      </c>
      <c r="T50" s="6">
        <v>55</v>
      </c>
      <c r="U50" s="6">
        <v>930</v>
      </c>
      <c r="V50" s="6">
        <v>1690</v>
      </c>
      <c r="W50" s="6">
        <v>960</v>
      </c>
      <c r="X50" s="6">
        <v>6900</v>
      </c>
      <c r="Y50" s="6">
        <v>5100</v>
      </c>
      <c r="Z50" s="6">
        <v>4200</v>
      </c>
      <c r="AA50" s="6">
        <v>935</v>
      </c>
      <c r="AB50" s="6">
        <v>30</v>
      </c>
      <c r="AC50" s="6">
        <v>70</v>
      </c>
      <c r="AD50" s="6">
        <v>330</v>
      </c>
      <c r="AE50" s="6">
        <v>1600</v>
      </c>
      <c r="AF50" s="6">
        <v>1300</v>
      </c>
      <c r="AG50" s="6">
        <v>4200</v>
      </c>
      <c r="AH50" s="6">
        <v>1250</v>
      </c>
      <c r="AI50" s="6">
        <v>4200</v>
      </c>
      <c r="AJ50" s="6">
        <v>1900</v>
      </c>
      <c r="AK50" s="6">
        <v>1650</v>
      </c>
      <c r="AL50" s="6">
        <v>4</v>
      </c>
      <c r="AM50" s="6">
        <v>360</v>
      </c>
      <c r="AN50" s="6">
        <v>6250</v>
      </c>
      <c r="AO50" s="6">
        <v>2900</v>
      </c>
      <c r="AP50" s="6">
        <v>5600</v>
      </c>
      <c r="AQ50" s="6">
        <v>1300</v>
      </c>
      <c r="AR50" s="6">
        <v>165</v>
      </c>
      <c r="AS50" s="6">
        <v>1800</v>
      </c>
      <c r="AT50" s="6">
        <v>1050</v>
      </c>
      <c r="AU50" s="6">
        <v>660</v>
      </c>
      <c r="AV50" s="6">
        <v>1770</v>
      </c>
      <c r="AW50" s="6">
        <v>1440</v>
      </c>
    </row>
    <row r="51" spans="1:49" x14ac:dyDescent="0.2">
      <c r="A51" s="6">
        <v>2020</v>
      </c>
      <c r="B51" s="6">
        <v>1800</v>
      </c>
      <c r="C51" s="6">
        <v>300</v>
      </c>
      <c r="D51" s="6">
        <v>1800</v>
      </c>
      <c r="E51" s="6">
        <v>1640</v>
      </c>
      <c r="F51" s="6">
        <v>1700</v>
      </c>
      <c r="G51" s="6">
        <v>30</v>
      </c>
      <c r="H51" s="6">
        <v>10</v>
      </c>
      <c r="I51" s="6">
        <v>520</v>
      </c>
      <c r="J51" s="6">
        <v>1210</v>
      </c>
      <c r="K51" s="6">
        <v>2500</v>
      </c>
      <c r="L51" s="6">
        <v>1000</v>
      </c>
      <c r="M51" s="6">
        <v>800</v>
      </c>
      <c r="N51" s="6">
        <v>2430</v>
      </c>
      <c r="O51" s="6">
        <v>5000</v>
      </c>
      <c r="P51" s="6">
        <v>3825</v>
      </c>
      <c r="Q51" s="6">
        <v>660</v>
      </c>
      <c r="R51" s="6">
        <v>150</v>
      </c>
      <c r="S51" s="6">
        <v>290</v>
      </c>
      <c r="T51" s="6">
        <v>60</v>
      </c>
      <c r="U51" s="6">
        <v>900</v>
      </c>
      <c r="V51" s="6">
        <v>2240</v>
      </c>
      <c r="W51" s="6">
        <v>1050</v>
      </c>
      <c r="X51" s="6">
        <v>6000</v>
      </c>
      <c r="Y51" s="6">
        <v>4800</v>
      </c>
      <c r="Z51" s="6">
        <v>4200</v>
      </c>
      <c r="AA51" s="6">
        <v>400</v>
      </c>
      <c r="AB51" s="6">
        <v>36</v>
      </c>
      <c r="AC51" s="6">
        <v>90</v>
      </c>
      <c r="AD51" s="6">
        <v>210</v>
      </c>
      <c r="AE51" s="6">
        <v>1000</v>
      </c>
      <c r="AF51" s="6">
        <v>1120</v>
      </c>
      <c r="AG51" s="6">
        <v>3700</v>
      </c>
      <c r="AH51" s="6">
        <v>1300</v>
      </c>
      <c r="AI51" s="6">
        <v>4100</v>
      </c>
      <c r="AJ51" s="6">
        <v>1600</v>
      </c>
      <c r="AK51" s="6">
        <v>1410</v>
      </c>
      <c r="AL51" s="6">
        <v>4</v>
      </c>
      <c r="AM51" s="6">
        <v>400</v>
      </c>
      <c r="AN51" s="6">
        <v>5800</v>
      </c>
      <c r="AO51" s="6">
        <v>2930</v>
      </c>
      <c r="AP51" s="6">
        <v>6400</v>
      </c>
      <c r="AQ51" s="6">
        <v>1250</v>
      </c>
      <c r="AR51" s="6">
        <v>145</v>
      </c>
      <c r="AS51" s="6">
        <v>2050</v>
      </c>
      <c r="AT51" s="6">
        <v>1100</v>
      </c>
      <c r="AU51" s="6">
        <v>770</v>
      </c>
      <c r="AV51" s="6">
        <v>1790</v>
      </c>
      <c r="AW51" s="6">
        <v>1500</v>
      </c>
    </row>
    <row r="52" spans="1:49" x14ac:dyDescent="0.2">
      <c r="A52" s="6">
        <v>2021</v>
      </c>
      <c r="B52" s="6">
        <v>1550</v>
      </c>
      <c r="C52" s="6">
        <v>180</v>
      </c>
      <c r="D52" s="6">
        <v>1700</v>
      </c>
      <c r="E52" s="6">
        <v>1200</v>
      </c>
      <c r="F52" s="6">
        <v>2000</v>
      </c>
      <c r="G52" s="6">
        <v>38</v>
      </c>
      <c r="H52" s="6">
        <v>10</v>
      </c>
      <c r="I52" s="6">
        <v>460</v>
      </c>
      <c r="J52" s="6">
        <v>1260</v>
      </c>
      <c r="K52" s="6">
        <v>2350</v>
      </c>
      <c r="L52" s="6">
        <v>950</v>
      </c>
      <c r="M52" s="6">
        <v>900</v>
      </c>
      <c r="N52" s="6">
        <v>3120</v>
      </c>
      <c r="O52" s="6">
        <v>5000</v>
      </c>
      <c r="P52" s="6">
        <v>3750</v>
      </c>
      <c r="Q52" s="6">
        <v>640</v>
      </c>
      <c r="R52" s="6">
        <v>105</v>
      </c>
      <c r="S52" s="6">
        <v>275</v>
      </c>
      <c r="T52" s="6">
        <v>34</v>
      </c>
      <c r="U52" s="6">
        <v>1100</v>
      </c>
      <c r="V52" s="6">
        <v>1460</v>
      </c>
      <c r="W52" s="6">
        <v>1000</v>
      </c>
      <c r="X52" s="6">
        <v>5700</v>
      </c>
      <c r="Y52" s="6">
        <v>2900</v>
      </c>
      <c r="Z52" s="6">
        <v>4650</v>
      </c>
      <c r="AA52" s="6">
        <v>490</v>
      </c>
      <c r="AB52" s="6">
        <v>42</v>
      </c>
      <c r="AC52" s="6">
        <v>85</v>
      </c>
      <c r="AD52" s="6">
        <v>240</v>
      </c>
      <c r="AE52" s="6">
        <v>1700</v>
      </c>
      <c r="AF52" s="6">
        <v>950</v>
      </c>
      <c r="AG52" s="6">
        <v>2100</v>
      </c>
      <c r="AH52" s="6">
        <v>1400</v>
      </c>
      <c r="AI52" s="6">
        <v>4260</v>
      </c>
      <c r="AJ52" s="6">
        <v>920</v>
      </c>
      <c r="AK52" s="6">
        <v>1440</v>
      </c>
      <c r="AL52" s="6">
        <v>5</v>
      </c>
      <c r="AM52" s="6">
        <v>450</v>
      </c>
      <c r="AN52" s="6">
        <v>3300</v>
      </c>
      <c r="AO52" s="6">
        <v>3000</v>
      </c>
      <c r="AP52" s="6">
        <v>8200</v>
      </c>
      <c r="AQ52" s="6">
        <v>1000</v>
      </c>
      <c r="AR52" s="6">
        <v>157</v>
      </c>
      <c r="AS52" s="6">
        <v>1800</v>
      </c>
      <c r="AT52" s="6">
        <v>1100</v>
      </c>
      <c r="AU52" s="6">
        <v>790</v>
      </c>
      <c r="AV52" s="6">
        <v>2105</v>
      </c>
      <c r="AW52" s="6">
        <v>1150</v>
      </c>
    </row>
    <row r="53" spans="1:49" x14ac:dyDescent="0.2">
      <c r="A53" s="6">
        <v>2022</v>
      </c>
      <c r="B53" s="6">
        <v>1300</v>
      </c>
      <c r="C53" s="6">
        <v>260</v>
      </c>
      <c r="D53" s="6">
        <v>1440</v>
      </c>
      <c r="E53" s="6">
        <v>1155</v>
      </c>
      <c r="F53" s="6">
        <v>1350</v>
      </c>
      <c r="G53" s="6">
        <v>41</v>
      </c>
      <c r="H53" s="6">
        <v>11</v>
      </c>
      <c r="I53" s="6">
        <v>450</v>
      </c>
      <c r="J53" s="6">
        <v>950</v>
      </c>
      <c r="K53" s="6">
        <v>2500</v>
      </c>
      <c r="L53" s="6">
        <v>980</v>
      </c>
      <c r="M53" s="6">
        <v>770</v>
      </c>
      <c r="N53" s="6">
        <v>2480</v>
      </c>
      <c r="O53" s="6">
        <v>4100</v>
      </c>
      <c r="P53" s="6">
        <v>3100</v>
      </c>
      <c r="Q53" s="6">
        <v>610</v>
      </c>
      <c r="R53" s="6">
        <v>142</v>
      </c>
      <c r="S53" s="6">
        <v>300</v>
      </c>
      <c r="T53" s="6">
        <v>39</v>
      </c>
      <c r="U53" s="6">
        <v>980</v>
      </c>
      <c r="V53" s="6">
        <v>2190</v>
      </c>
      <c r="W53" s="6">
        <v>800</v>
      </c>
      <c r="X53" s="6">
        <v>4650</v>
      </c>
      <c r="Y53" s="6">
        <v>3250</v>
      </c>
      <c r="Z53" s="6">
        <v>3000</v>
      </c>
      <c r="AA53" s="6">
        <v>560</v>
      </c>
      <c r="AB53" s="6">
        <v>41</v>
      </c>
      <c r="AC53" s="6">
        <v>77</v>
      </c>
      <c r="AD53" s="6">
        <v>200</v>
      </c>
      <c r="AE53" s="6">
        <v>1400</v>
      </c>
      <c r="AF53" s="6">
        <v>990</v>
      </c>
      <c r="AG53" s="6">
        <v>3300</v>
      </c>
      <c r="AH53" s="6">
        <v>1350</v>
      </c>
      <c r="AI53" s="6">
        <v>3000</v>
      </c>
      <c r="AJ53" s="6">
        <v>1410</v>
      </c>
      <c r="AK53" s="6">
        <v>1630</v>
      </c>
      <c r="AL53" s="6">
        <v>5</v>
      </c>
      <c r="AM53" s="6">
        <v>380</v>
      </c>
      <c r="AN53" s="6">
        <v>4350</v>
      </c>
      <c r="AO53" s="6">
        <v>2650</v>
      </c>
      <c r="AP53" s="6">
        <v>5000</v>
      </c>
      <c r="AQ53" s="6">
        <v>1250</v>
      </c>
      <c r="AR53" s="6">
        <v>175</v>
      </c>
      <c r="AS53" s="6">
        <v>1700</v>
      </c>
      <c r="AT53" s="6">
        <v>1200</v>
      </c>
      <c r="AU53" s="6">
        <v>780</v>
      </c>
      <c r="AV53" s="6">
        <v>2165</v>
      </c>
      <c r="AW53" s="6">
        <v>1300</v>
      </c>
    </row>
    <row r="54" spans="1:49" x14ac:dyDescent="0.2">
      <c r="A54" s="6">
        <v>2023</v>
      </c>
      <c r="B54" s="6">
        <v>1100</v>
      </c>
      <c r="C54" s="6">
        <v>460</v>
      </c>
      <c r="D54" s="6">
        <v>1550</v>
      </c>
      <c r="E54" s="6">
        <v>1550</v>
      </c>
      <c r="F54" s="6">
        <v>1650</v>
      </c>
      <c r="G54" s="6">
        <v>42</v>
      </c>
      <c r="H54" s="6">
        <v>13</v>
      </c>
      <c r="I54" s="6">
        <v>470</v>
      </c>
      <c r="J54" s="6">
        <v>930</v>
      </c>
      <c r="K54" s="6">
        <v>2550</v>
      </c>
      <c r="L54" s="6">
        <v>860</v>
      </c>
      <c r="M54" s="6">
        <v>850</v>
      </c>
      <c r="N54" s="6">
        <v>2140</v>
      </c>
      <c r="O54" s="6">
        <v>3600</v>
      </c>
      <c r="P54" s="6">
        <v>3000</v>
      </c>
      <c r="Q54" s="6">
        <v>560</v>
      </c>
      <c r="R54" s="6">
        <v>157</v>
      </c>
      <c r="S54" s="6">
        <v>295</v>
      </c>
      <c r="T54" s="6">
        <v>40</v>
      </c>
      <c r="U54" s="6">
        <v>870</v>
      </c>
      <c r="V54" s="6">
        <v>1330</v>
      </c>
      <c r="W54" s="6">
        <v>710</v>
      </c>
      <c r="X54" s="6">
        <v>4700</v>
      </c>
      <c r="Y54" s="6">
        <v>3850</v>
      </c>
      <c r="Z54" s="6">
        <v>3850</v>
      </c>
      <c r="AA54" s="6">
        <v>770</v>
      </c>
      <c r="AB54" s="6">
        <v>40</v>
      </c>
      <c r="AC54" s="6">
        <v>84</v>
      </c>
      <c r="AD54" s="6">
        <v>250</v>
      </c>
      <c r="AE54" s="6">
        <v>845</v>
      </c>
      <c r="AF54" s="6">
        <v>930</v>
      </c>
      <c r="AG54" s="6">
        <v>4250</v>
      </c>
      <c r="AH54" s="6">
        <v>1120</v>
      </c>
      <c r="AI54" s="6">
        <v>5900</v>
      </c>
      <c r="AJ54" s="6">
        <v>1200</v>
      </c>
      <c r="AK54" s="6">
        <v>1540</v>
      </c>
      <c r="AL54" s="6">
        <v>5</v>
      </c>
      <c r="AM54" s="6">
        <v>460</v>
      </c>
      <c r="AN54" s="6">
        <v>5400</v>
      </c>
      <c r="AO54" s="6">
        <v>2750</v>
      </c>
      <c r="AP54" s="6">
        <v>5500</v>
      </c>
      <c r="AQ54" s="6">
        <v>1360</v>
      </c>
      <c r="AR54" s="6">
        <v>150</v>
      </c>
      <c r="AS54" s="6">
        <v>1750</v>
      </c>
      <c r="AT54" s="6">
        <v>1500</v>
      </c>
      <c r="AU54" s="6">
        <v>780</v>
      </c>
      <c r="AV54" s="6">
        <v>1520</v>
      </c>
      <c r="AW54" s="6">
        <v>1490</v>
      </c>
    </row>
    <row r="55" spans="1:49" x14ac:dyDescent="0.2">
      <c r="A55" s="6">
        <v>2024</v>
      </c>
    </row>
    <row r="56" spans="1:49" x14ac:dyDescent="0.2">
      <c r="A56" s="6">
        <v>2025</v>
      </c>
    </row>
    <row r="57" spans="1:49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</sheetData>
  <conditionalFormatting sqref="B58:AW58">
    <cfRule type="cellIs" dxfId="0" priority="1" operator="equal">
      <formula>"OK"</formula>
    </cfRule>
  </conditionalFormatting>
  <pageMargins left="0.5" right="0.5" top="0.5" bottom="0.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2152-89F0-44EF-B642-089FDF2EE5DD}">
  <sheetPr transitionEvaluation="1" codeName="Sheet3"/>
  <dimension ref="A1:AZ56"/>
  <sheetViews>
    <sheetView defaultGridColor="0" colorId="22" zoomScale="87" workbookViewId="0">
      <pane xSplit="1" ySplit="3" topLeftCell="B39" activePane="bottomRight" state="frozen"/>
      <selection pane="topRight" activeCell="B1" sqref="B1"/>
      <selection pane="bottomLeft" activeCell="A4" sqref="A4"/>
      <selection pane="bottomRight" activeCell="A55" sqref="A55"/>
    </sheetView>
  </sheetViews>
  <sheetFormatPr baseColWidth="10" defaultColWidth="9.6640625" defaultRowHeight="16" x14ac:dyDescent="0.2"/>
  <cols>
    <col min="1" max="1" width="10.33203125" style="6" bestFit="1" customWidth="1"/>
    <col min="2" max="16384" width="9.6640625" style="6"/>
  </cols>
  <sheetData>
    <row r="1" spans="1:52" x14ac:dyDescent="0.2">
      <c r="A1" s="3">
        <f ca="1">TODAY()</f>
        <v>45436</v>
      </c>
      <c r="B1" s="12"/>
      <c r="C1" s="5" t="s">
        <v>14</v>
      </c>
      <c r="T1" s="5" t="s">
        <v>14</v>
      </c>
      <c r="AF1" s="5"/>
      <c r="AM1" s="5" t="s">
        <v>14</v>
      </c>
    </row>
    <row r="2" spans="1:52" x14ac:dyDescent="0.2">
      <c r="B2" s="10"/>
      <c r="C2" s="13" t="s">
        <v>67</v>
      </c>
      <c r="T2" s="13" t="s">
        <v>67</v>
      </c>
      <c r="AF2" s="13"/>
      <c r="AM2" s="13" t="s">
        <v>67</v>
      </c>
    </row>
    <row r="3" spans="1:52" x14ac:dyDescent="0.2">
      <c r="A3" s="14" t="s">
        <v>17</v>
      </c>
      <c r="B3" s="9" t="s">
        <v>18</v>
      </c>
      <c r="C3" s="9" t="s">
        <v>19</v>
      </c>
      <c r="D3" s="10" t="s">
        <v>20</v>
      </c>
      <c r="E3" s="10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26</v>
      </c>
      <c r="K3" s="10" t="s">
        <v>27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32</v>
      </c>
      <c r="Q3" s="10" t="s">
        <v>33</v>
      </c>
      <c r="R3" s="10" t="s">
        <v>34</v>
      </c>
      <c r="S3" s="10" t="s">
        <v>35</v>
      </c>
      <c r="T3" s="10" t="s">
        <v>36</v>
      </c>
      <c r="U3" s="10" t="s">
        <v>37</v>
      </c>
      <c r="V3" s="10" t="s">
        <v>38</v>
      </c>
      <c r="W3" s="10" t="s">
        <v>39</v>
      </c>
      <c r="X3" s="10" t="s">
        <v>40</v>
      </c>
      <c r="Y3" s="10" t="s">
        <v>41</v>
      </c>
      <c r="Z3" s="10" t="s">
        <v>42</v>
      </c>
      <c r="AA3" s="10" t="s">
        <v>43</v>
      </c>
      <c r="AB3" s="10" t="s">
        <v>44</v>
      </c>
      <c r="AC3" s="10" t="s">
        <v>45</v>
      </c>
      <c r="AD3" s="10" t="s">
        <v>46</v>
      </c>
      <c r="AE3" s="10" t="s">
        <v>47</v>
      </c>
      <c r="AF3" s="10" t="s">
        <v>48</v>
      </c>
      <c r="AG3" s="10" t="s">
        <v>49</v>
      </c>
      <c r="AH3" s="10" t="s">
        <v>50</v>
      </c>
      <c r="AI3" s="10" t="s">
        <v>51</v>
      </c>
      <c r="AJ3" s="10" t="s">
        <v>52</v>
      </c>
      <c r="AK3" s="10" t="s">
        <v>53</v>
      </c>
      <c r="AL3" s="10" t="s">
        <v>54</v>
      </c>
      <c r="AM3" s="10" t="s">
        <v>55</v>
      </c>
      <c r="AN3" s="10" t="s">
        <v>56</v>
      </c>
      <c r="AO3" s="10" t="s">
        <v>57</v>
      </c>
      <c r="AP3" s="10" t="s">
        <v>58</v>
      </c>
      <c r="AQ3" s="10" t="s">
        <v>59</v>
      </c>
      <c r="AR3" s="10" t="s">
        <v>60</v>
      </c>
      <c r="AS3" s="10" t="s">
        <v>61</v>
      </c>
      <c r="AT3" s="10" t="s">
        <v>62</v>
      </c>
      <c r="AU3" s="10" t="s">
        <v>63</v>
      </c>
      <c r="AV3" s="10" t="s">
        <v>64</v>
      </c>
      <c r="AW3" s="10" t="s">
        <v>65</v>
      </c>
      <c r="AX3" s="10" t="s">
        <v>66</v>
      </c>
    </row>
    <row r="4" spans="1:52" x14ac:dyDescent="0.2">
      <c r="A4" s="11">
        <v>1973</v>
      </c>
      <c r="B4" s="6">
        <v>81</v>
      </c>
      <c r="C4" s="6">
        <v>82</v>
      </c>
      <c r="D4" s="6">
        <v>93</v>
      </c>
      <c r="E4" s="6">
        <v>571</v>
      </c>
      <c r="F4" s="6">
        <v>388</v>
      </c>
      <c r="G4" s="6">
        <v>27</v>
      </c>
      <c r="H4" s="6">
        <v>9</v>
      </c>
      <c r="I4" s="6">
        <v>12</v>
      </c>
      <c r="J4" s="6">
        <v>109</v>
      </c>
      <c r="K4" s="6">
        <v>520</v>
      </c>
      <c r="L4" s="6">
        <v>854</v>
      </c>
      <c r="M4" s="6">
        <v>409</v>
      </c>
      <c r="N4" s="6">
        <v>1958</v>
      </c>
      <c r="O4" s="6">
        <v>832</v>
      </c>
      <c r="P4" s="6">
        <v>638</v>
      </c>
      <c r="Q4" s="6">
        <v>42</v>
      </c>
      <c r="R4" s="6">
        <v>65</v>
      </c>
      <c r="S4" s="6">
        <v>119</v>
      </c>
      <c r="T4" s="6">
        <v>29</v>
      </c>
      <c r="U4" s="6">
        <v>583</v>
      </c>
      <c r="V4" s="6">
        <v>1551</v>
      </c>
      <c r="W4" s="6">
        <v>141</v>
      </c>
      <c r="X4" s="6">
        <v>1273</v>
      </c>
      <c r="Y4" s="6">
        <v>1057</v>
      </c>
      <c r="Z4" s="6">
        <v>1499</v>
      </c>
      <c r="AA4" s="6">
        <v>52</v>
      </c>
      <c r="AB4" s="6">
        <v>23</v>
      </c>
      <c r="AC4" s="6">
        <v>37</v>
      </c>
      <c r="AD4" s="6">
        <v>112</v>
      </c>
      <c r="AE4" s="6">
        <v>811</v>
      </c>
      <c r="AF4" s="6">
        <v>130</v>
      </c>
      <c r="AG4" s="6">
        <v>1275</v>
      </c>
      <c r="AH4" s="6">
        <v>439</v>
      </c>
      <c r="AI4" s="6">
        <v>253</v>
      </c>
      <c r="AJ4" s="6">
        <v>319</v>
      </c>
      <c r="AK4" s="6">
        <v>675</v>
      </c>
      <c r="AL4" s="6">
        <v>2</v>
      </c>
      <c r="AM4" s="6">
        <v>88</v>
      </c>
      <c r="AN4" s="6">
        <v>2394</v>
      </c>
      <c r="AO4" s="6">
        <v>445</v>
      </c>
      <c r="AP4" s="6">
        <v>663</v>
      </c>
      <c r="AQ4" s="6">
        <v>182</v>
      </c>
      <c r="AR4" s="6">
        <v>120</v>
      </c>
      <c r="AS4" s="6">
        <v>436</v>
      </c>
      <c r="AT4" s="6">
        <v>247</v>
      </c>
      <c r="AU4" s="6">
        <v>196</v>
      </c>
      <c r="AV4" s="6">
        <v>2143</v>
      </c>
      <c r="AW4" s="6">
        <v>327</v>
      </c>
      <c r="AX4" s="6">
        <v>24311</v>
      </c>
      <c r="AY4" s="6">
        <f>SUM(B4:AW4)</f>
        <v>24311</v>
      </c>
      <c r="AZ4" s="6">
        <f>AX4-AY4</f>
        <v>0</v>
      </c>
    </row>
    <row r="5" spans="1:52" x14ac:dyDescent="0.2">
      <c r="A5" s="11">
        <v>1974</v>
      </c>
      <c r="B5" s="6">
        <v>176</v>
      </c>
      <c r="C5" s="6">
        <v>115</v>
      </c>
      <c r="D5" s="6">
        <v>263</v>
      </c>
      <c r="E5" s="6">
        <v>787</v>
      </c>
      <c r="F5" s="6">
        <v>492</v>
      </c>
      <c r="G5" s="6">
        <v>32</v>
      </c>
      <c r="H5" s="6">
        <v>8</v>
      </c>
      <c r="I5" s="6">
        <v>44</v>
      </c>
      <c r="J5" s="6">
        <v>223</v>
      </c>
      <c r="K5" s="6">
        <v>496</v>
      </c>
      <c r="L5" s="6">
        <v>655</v>
      </c>
      <c r="M5" s="6">
        <v>594</v>
      </c>
      <c r="N5" s="6">
        <v>1909</v>
      </c>
      <c r="O5" s="6">
        <v>985</v>
      </c>
      <c r="P5" s="6">
        <v>739</v>
      </c>
      <c r="Q5" s="6">
        <v>87</v>
      </c>
      <c r="R5" s="6">
        <v>56</v>
      </c>
      <c r="S5" s="6">
        <v>151</v>
      </c>
      <c r="T5" s="6">
        <v>39</v>
      </c>
      <c r="U5" s="6">
        <v>819</v>
      </c>
      <c r="V5" s="6">
        <v>1201</v>
      </c>
      <c r="W5" s="6">
        <v>205</v>
      </c>
      <c r="X5" s="6">
        <v>1471</v>
      </c>
      <c r="Y5" s="6">
        <v>883</v>
      </c>
      <c r="Z5" s="6">
        <v>1420</v>
      </c>
      <c r="AA5" s="6">
        <v>45</v>
      </c>
      <c r="AB5" s="6">
        <v>30</v>
      </c>
      <c r="AC5" s="6">
        <v>58</v>
      </c>
      <c r="AD5" s="6">
        <v>87</v>
      </c>
      <c r="AE5" s="6">
        <v>885</v>
      </c>
      <c r="AF5" s="6">
        <v>123</v>
      </c>
      <c r="AG5" s="6">
        <v>672</v>
      </c>
      <c r="AH5" s="6">
        <v>560</v>
      </c>
      <c r="AI5" s="6">
        <v>689</v>
      </c>
      <c r="AJ5" s="6">
        <v>321</v>
      </c>
      <c r="AK5" s="6">
        <v>865</v>
      </c>
      <c r="AL5" s="6">
        <v>2</v>
      </c>
      <c r="AM5" s="6">
        <v>93</v>
      </c>
      <c r="AN5" s="6">
        <v>1506</v>
      </c>
      <c r="AO5" s="6">
        <v>574</v>
      </c>
      <c r="AP5" s="6">
        <v>1336</v>
      </c>
      <c r="AQ5" s="6">
        <v>315</v>
      </c>
      <c r="AR5" s="6">
        <v>129</v>
      </c>
      <c r="AS5" s="6">
        <v>403</v>
      </c>
      <c r="AT5" s="6">
        <v>210</v>
      </c>
      <c r="AU5" s="6">
        <v>238</v>
      </c>
      <c r="AV5" s="6">
        <v>2018</v>
      </c>
      <c r="AW5" s="6">
        <v>344</v>
      </c>
      <c r="AX5" s="6">
        <v>25353</v>
      </c>
      <c r="AY5" s="6">
        <f>SUM(B5:AW5)</f>
        <v>25353</v>
      </c>
      <c r="AZ5" s="6">
        <f>AX5-AY5</f>
        <v>0</v>
      </c>
    </row>
    <row r="6" spans="1:52" x14ac:dyDescent="0.2">
      <c r="A6" s="11">
        <v>1975</v>
      </c>
      <c r="B6" s="6">
        <v>94</v>
      </c>
      <c r="C6" s="11">
        <v>124</v>
      </c>
      <c r="D6" s="6">
        <v>135</v>
      </c>
      <c r="E6" s="11">
        <v>308</v>
      </c>
      <c r="F6" s="11">
        <v>373</v>
      </c>
      <c r="G6" s="6">
        <v>23</v>
      </c>
      <c r="H6" s="6">
        <v>3</v>
      </c>
      <c r="I6" s="6">
        <v>50</v>
      </c>
      <c r="J6" s="6">
        <v>101</v>
      </c>
      <c r="K6" s="11">
        <v>576</v>
      </c>
      <c r="L6" s="6">
        <v>543</v>
      </c>
      <c r="M6" s="6">
        <v>303</v>
      </c>
      <c r="N6" s="6">
        <v>1240</v>
      </c>
      <c r="O6" s="11">
        <v>719</v>
      </c>
      <c r="P6" s="6">
        <v>569</v>
      </c>
      <c r="Q6" s="6">
        <v>63</v>
      </c>
      <c r="R6" s="6">
        <v>48</v>
      </c>
      <c r="S6" s="6">
        <v>99</v>
      </c>
      <c r="T6" s="6">
        <v>22</v>
      </c>
      <c r="U6" s="6">
        <v>420</v>
      </c>
      <c r="V6" s="6">
        <v>974</v>
      </c>
      <c r="W6" s="6">
        <v>113</v>
      </c>
      <c r="X6" s="6">
        <v>924</v>
      </c>
      <c r="Y6" s="11">
        <v>688</v>
      </c>
      <c r="Z6" s="11">
        <v>1379</v>
      </c>
      <c r="AA6" s="11">
        <v>46</v>
      </c>
      <c r="AB6" s="6">
        <v>19</v>
      </c>
      <c r="AC6" s="6">
        <v>33</v>
      </c>
      <c r="AD6" s="11">
        <v>80</v>
      </c>
      <c r="AE6" s="6">
        <v>800</v>
      </c>
      <c r="AF6" s="6">
        <v>96</v>
      </c>
      <c r="AG6" s="11">
        <v>941</v>
      </c>
      <c r="AH6" s="6">
        <v>303</v>
      </c>
      <c r="AI6" s="11">
        <v>355</v>
      </c>
      <c r="AJ6" s="11">
        <v>364</v>
      </c>
      <c r="AK6" s="6">
        <v>626</v>
      </c>
      <c r="AL6" s="6">
        <v>2</v>
      </c>
      <c r="AM6" s="6">
        <v>49</v>
      </c>
      <c r="AN6" s="11">
        <v>986</v>
      </c>
      <c r="AO6" s="6">
        <v>345</v>
      </c>
      <c r="AP6" s="11">
        <v>715</v>
      </c>
      <c r="AQ6" s="11">
        <v>242</v>
      </c>
      <c r="AR6" s="6">
        <v>95</v>
      </c>
      <c r="AS6" s="6">
        <v>274</v>
      </c>
      <c r="AT6" s="11">
        <v>280</v>
      </c>
      <c r="AU6" s="6">
        <v>111</v>
      </c>
      <c r="AV6" s="6">
        <v>1590</v>
      </c>
      <c r="AW6" s="11">
        <v>262</v>
      </c>
      <c r="AX6" s="6">
        <v>18505</v>
      </c>
      <c r="AY6" s="6">
        <f t="shared" ref="AY6:AY53" si="0">SUM(B6:AW6)</f>
        <v>18505</v>
      </c>
      <c r="AZ6" s="6">
        <f t="shared" ref="AZ6:AZ53" si="1">AX6-AY6</f>
        <v>0</v>
      </c>
    </row>
    <row r="7" spans="1:52" x14ac:dyDescent="0.2">
      <c r="A7" s="11">
        <v>1976</v>
      </c>
      <c r="B7" s="6">
        <v>193</v>
      </c>
      <c r="C7" s="11">
        <v>104</v>
      </c>
      <c r="D7" s="6">
        <v>218</v>
      </c>
      <c r="E7" s="11">
        <v>306</v>
      </c>
      <c r="F7" s="11">
        <v>476</v>
      </c>
      <c r="G7" s="6">
        <v>30</v>
      </c>
      <c r="H7" s="6">
        <v>3</v>
      </c>
      <c r="I7" s="6">
        <v>46</v>
      </c>
      <c r="J7" s="6">
        <v>148</v>
      </c>
      <c r="K7" s="11">
        <v>533</v>
      </c>
      <c r="L7" s="6">
        <v>781</v>
      </c>
      <c r="M7" s="6">
        <v>460</v>
      </c>
      <c r="N7" s="6">
        <v>1786</v>
      </c>
      <c r="O7" s="11">
        <v>929</v>
      </c>
      <c r="P7" s="6">
        <v>780</v>
      </c>
      <c r="Q7" s="6">
        <v>103</v>
      </c>
      <c r="R7" s="6">
        <v>53</v>
      </c>
      <c r="S7" s="6">
        <v>145</v>
      </c>
      <c r="T7" s="6">
        <v>31</v>
      </c>
      <c r="U7" s="6">
        <v>767</v>
      </c>
      <c r="V7" s="6">
        <v>1521</v>
      </c>
      <c r="W7" s="6">
        <v>117</v>
      </c>
      <c r="X7" s="6">
        <v>1576</v>
      </c>
      <c r="Y7" s="11">
        <v>1189</v>
      </c>
      <c r="Z7" s="11">
        <v>1366</v>
      </c>
      <c r="AA7" s="11">
        <v>46</v>
      </c>
      <c r="AB7" s="6">
        <v>27</v>
      </c>
      <c r="AC7" s="6">
        <v>36</v>
      </c>
      <c r="AD7" s="11">
        <v>83</v>
      </c>
      <c r="AE7" s="6">
        <v>767</v>
      </c>
      <c r="AF7" s="6">
        <v>87</v>
      </c>
      <c r="AG7" s="11">
        <v>1528</v>
      </c>
      <c r="AH7" s="6">
        <v>642</v>
      </c>
      <c r="AI7" s="11">
        <v>688</v>
      </c>
      <c r="AJ7" s="11">
        <v>303</v>
      </c>
      <c r="AK7" s="6">
        <v>896</v>
      </c>
      <c r="AL7" s="6">
        <v>2</v>
      </c>
      <c r="AM7" s="6">
        <v>97</v>
      </c>
      <c r="AN7" s="11">
        <v>1480</v>
      </c>
      <c r="AO7" s="6">
        <v>383</v>
      </c>
      <c r="AP7" s="11">
        <v>1049</v>
      </c>
      <c r="AQ7" s="11">
        <v>234</v>
      </c>
      <c r="AR7" s="6">
        <v>102</v>
      </c>
      <c r="AS7" s="6">
        <v>364</v>
      </c>
      <c r="AT7" s="11">
        <v>213</v>
      </c>
      <c r="AU7" s="6">
        <v>180</v>
      </c>
      <c r="AV7" s="6">
        <v>2226</v>
      </c>
      <c r="AW7" s="11">
        <v>447</v>
      </c>
      <c r="AX7" s="6">
        <v>25541</v>
      </c>
      <c r="AY7" s="6">
        <f t="shared" si="0"/>
        <v>25541</v>
      </c>
      <c r="AZ7" s="6">
        <f t="shared" si="1"/>
        <v>0</v>
      </c>
    </row>
    <row r="8" spans="1:52" x14ac:dyDescent="0.2">
      <c r="A8" s="11">
        <v>1977</v>
      </c>
      <c r="B8" s="6">
        <v>73</v>
      </c>
      <c r="C8" s="11">
        <v>114</v>
      </c>
      <c r="D8" s="6">
        <v>110</v>
      </c>
      <c r="E8" s="11">
        <v>680</v>
      </c>
      <c r="F8" s="11">
        <v>531</v>
      </c>
      <c r="G8" s="6">
        <v>26</v>
      </c>
      <c r="H8" s="6">
        <v>3</v>
      </c>
      <c r="I8" s="6">
        <v>27</v>
      </c>
      <c r="J8" s="6">
        <v>93</v>
      </c>
      <c r="K8" s="11">
        <v>798</v>
      </c>
      <c r="L8" s="6">
        <v>588</v>
      </c>
      <c r="M8" s="6">
        <v>306</v>
      </c>
      <c r="N8" s="6">
        <v>1397</v>
      </c>
      <c r="O8" s="11">
        <v>703</v>
      </c>
      <c r="P8" s="6">
        <v>598</v>
      </c>
      <c r="Q8" s="6">
        <v>41</v>
      </c>
      <c r="R8" s="6">
        <v>108</v>
      </c>
      <c r="S8" s="6">
        <v>122</v>
      </c>
      <c r="T8" s="6">
        <v>38</v>
      </c>
      <c r="U8" s="6">
        <v>551</v>
      </c>
      <c r="V8" s="6">
        <v>922</v>
      </c>
      <c r="W8" s="6">
        <v>73</v>
      </c>
      <c r="X8" s="6">
        <v>544</v>
      </c>
      <c r="Y8" s="11">
        <v>955</v>
      </c>
      <c r="Z8" s="11">
        <v>1072</v>
      </c>
      <c r="AA8" s="11">
        <v>99</v>
      </c>
      <c r="AB8" s="6">
        <v>45</v>
      </c>
      <c r="AC8" s="6">
        <v>43</v>
      </c>
      <c r="AD8" s="11">
        <v>100</v>
      </c>
      <c r="AE8" s="6">
        <v>1070</v>
      </c>
      <c r="AF8" s="6">
        <v>48</v>
      </c>
      <c r="AG8" s="11">
        <v>716</v>
      </c>
      <c r="AH8" s="6">
        <v>640</v>
      </c>
      <c r="AI8" s="11">
        <v>324</v>
      </c>
      <c r="AJ8" s="11">
        <v>375</v>
      </c>
      <c r="AK8" s="6">
        <v>655</v>
      </c>
      <c r="AL8" s="6">
        <v>2</v>
      </c>
      <c r="AM8" s="6">
        <v>47</v>
      </c>
      <c r="AN8" s="11">
        <v>710</v>
      </c>
      <c r="AO8" s="6">
        <v>295</v>
      </c>
      <c r="AP8" s="11">
        <v>967</v>
      </c>
      <c r="AQ8" s="11">
        <v>309</v>
      </c>
      <c r="AR8" s="6">
        <v>205</v>
      </c>
      <c r="AS8" s="6">
        <v>150</v>
      </c>
      <c r="AT8" s="11">
        <v>465</v>
      </c>
      <c r="AU8" s="6">
        <v>50</v>
      </c>
      <c r="AV8" s="6">
        <v>1381</v>
      </c>
      <c r="AW8" s="11">
        <v>371</v>
      </c>
      <c r="AX8" s="6">
        <v>19540</v>
      </c>
      <c r="AY8" s="6">
        <f t="shared" si="0"/>
        <v>19540</v>
      </c>
      <c r="AZ8" s="6">
        <f t="shared" si="1"/>
        <v>0</v>
      </c>
    </row>
    <row r="9" spans="1:52" x14ac:dyDescent="0.2">
      <c r="A9" s="11">
        <v>1978</v>
      </c>
      <c r="B9" s="6">
        <v>101</v>
      </c>
      <c r="C9" s="11">
        <v>168</v>
      </c>
      <c r="D9" s="6">
        <v>210</v>
      </c>
      <c r="E9" s="11">
        <v>1082</v>
      </c>
      <c r="F9" s="11">
        <v>578</v>
      </c>
      <c r="G9" s="6">
        <v>18</v>
      </c>
      <c r="H9" s="6">
        <v>1</v>
      </c>
      <c r="I9" s="6">
        <v>74</v>
      </c>
      <c r="J9" s="6">
        <v>68</v>
      </c>
      <c r="K9" s="11">
        <v>1026</v>
      </c>
      <c r="L9" s="6">
        <v>779</v>
      </c>
      <c r="M9" s="6">
        <v>437</v>
      </c>
      <c r="N9" s="6">
        <v>1707</v>
      </c>
      <c r="O9" s="11">
        <v>1089</v>
      </c>
      <c r="P9" s="6">
        <v>340</v>
      </c>
      <c r="Q9" s="6">
        <v>59</v>
      </c>
      <c r="R9" s="6">
        <v>68</v>
      </c>
      <c r="S9" s="6">
        <v>51</v>
      </c>
      <c r="T9" s="6">
        <v>36</v>
      </c>
      <c r="U9" s="6">
        <v>514</v>
      </c>
      <c r="V9" s="6">
        <v>1627</v>
      </c>
      <c r="W9" s="6">
        <v>82</v>
      </c>
      <c r="X9" s="6">
        <v>1014</v>
      </c>
      <c r="Y9" s="11">
        <v>508</v>
      </c>
      <c r="Z9" s="11">
        <v>1732</v>
      </c>
      <c r="AA9" s="11">
        <v>193</v>
      </c>
      <c r="AB9" s="6">
        <v>35</v>
      </c>
      <c r="AC9" s="6">
        <v>26</v>
      </c>
      <c r="AD9" s="11">
        <v>127</v>
      </c>
      <c r="AE9" s="6">
        <v>649</v>
      </c>
      <c r="AF9" s="6">
        <v>61</v>
      </c>
      <c r="AG9" s="11">
        <v>452</v>
      </c>
      <c r="AH9" s="6">
        <v>676</v>
      </c>
      <c r="AI9" s="11">
        <v>634</v>
      </c>
      <c r="AJ9" s="11">
        <v>608</v>
      </c>
      <c r="AK9" s="6">
        <v>583</v>
      </c>
      <c r="AL9" s="6">
        <v>2</v>
      </c>
      <c r="AM9" s="6">
        <v>63</v>
      </c>
      <c r="AN9" s="11">
        <v>1468</v>
      </c>
      <c r="AO9" s="6">
        <v>291</v>
      </c>
      <c r="AP9" s="11">
        <v>538</v>
      </c>
      <c r="AQ9" s="11">
        <v>424</v>
      </c>
      <c r="AR9" s="6">
        <v>109</v>
      </c>
      <c r="AS9" s="6">
        <v>131</v>
      </c>
      <c r="AT9" s="11">
        <v>462</v>
      </c>
      <c r="AU9" s="6">
        <v>75</v>
      </c>
      <c r="AV9" s="6">
        <v>2880</v>
      </c>
      <c r="AW9" s="11">
        <v>328</v>
      </c>
      <c r="AX9" s="6">
        <v>24184</v>
      </c>
      <c r="AY9" s="6">
        <f t="shared" si="0"/>
        <v>24184</v>
      </c>
      <c r="AZ9" s="6">
        <f t="shared" si="1"/>
        <v>0</v>
      </c>
    </row>
    <row r="10" spans="1:52" x14ac:dyDescent="0.2">
      <c r="A10" s="11">
        <v>1979</v>
      </c>
      <c r="B10" s="6">
        <v>177</v>
      </c>
      <c r="C10" s="11">
        <v>80</v>
      </c>
      <c r="D10" s="6">
        <v>208</v>
      </c>
      <c r="E10" s="11">
        <v>765</v>
      </c>
      <c r="F10" s="11">
        <v>484</v>
      </c>
      <c r="G10" s="6">
        <v>42</v>
      </c>
      <c r="H10" s="6">
        <v>9</v>
      </c>
      <c r="I10" s="6">
        <v>87</v>
      </c>
      <c r="J10" s="6">
        <v>152</v>
      </c>
      <c r="K10" s="11">
        <v>1083</v>
      </c>
      <c r="L10" s="6">
        <v>765</v>
      </c>
      <c r="M10" s="6">
        <v>372</v>
      </c>
      <c r="N10" s="6">
        <v>1955</v>
      </c>
      <c r="O10" s="11">
        <v>755</v>
      </c>
      <c r="P10" s="6">
        <v>664</v>
      </c>
      <c r="Q10" s="6">
        <v>48</v>
      </c>
      <c r="R10" s="6">
        <v>84</v>
      </c>
      <c r="S10" s="6">
        <v>156</v>
      </c>
      <c r="T10" s="6">
        <v>51</v>
      </c>
      <c r="U10" s="6">
        <v>1003</v>
      </c>
      <c r="V10" s="6">
        <v>1937</v>
      </c>
      <c r="W10" s="6">
        <v>143</v>
      </c>
      <c r="X10" s="6">
        <v>1027</v>
      </c>
      <c r="Y10" s="11">
        <v>869</v>
      </c>
      <c r="Z10" s="11">
        <v>1432</v>
      </c>
      <c r="AA10" s="11">
        <v>163</v>
      </c>
      <c r="AB10" s="6">
        <v>40</v>
      </c>
      <c r="AC10" s="6">
        <v>85</v>
      </c>
      <c r="AD10" s="11">
        <v>66</v>
      </c>
      <c r="AE10" s="6">
        <v>1112</v>
      </c>
      <c r="AF10" s="6">
        <v>156</v>
      </c>
      <c r="AG10" s="11">
        <v>1697</v>
      </c>
      <c r="AH10" s="6">
        <v>930</v>
      </c>
      <c r="AI10" s="11">
        <v>252</v>
      </c>
      <c r="AJ10" s="11">
        <v>527</v>
      </c>
      <c r="AK10" s="6">
        <v>1210</v>
      </c>
      <c r="AL10" s="6">
        <v>4</v>
      </c>
      <c r="AM10" s="6">
        <v>107</v>
      </c>
      <c r="AN10" s="11">
        <v>2640</v>
      </c>
      <c r="AO10" s="6">
        <v>421</v>
      </c>
      <c r="AP10" s="11">
        <v>704</v>
      </c>
      <c r="AQ10" s="11">
        <v>358</v>
      </c>
      <c r="AR10" s="6">
        <v>179</v>
      </c>
      <c r="AS10" s="6">
        <v>410</v>
      </c>
      <c r="AT10" s="11">
        <v>765</v>
      </c>
      <c r="AU10" s="6">
        <v>252</v>
      </c>
      <c r="AV10" s="6">
        <v>3374</v>
      </c>
      <c r="AW10" s="11">
        <v>308</v>
      </c>
      <c r="AX10" s="6">
        <v>30108</v>
      </c>
      <c r="AY10" s="6">
        <f t="shared" si="0"/>
        <v>30108</v>
      </c>
      <c r="AZ10" s="6">
        <f t="shared" si="1"/>
        <v>0</v>
      </c>
    </row>
    <row r="11" spans="1:52" x14ac:dyDescent="0.2">
      <c r="A11" s="11">
        <v>1980</v>
      </c>
      <c r="B11" s="6">
        <v>202</v>
      </c>
      <c r="C11" s="11">
        <v>77</v>
      </c>
      <c r="D11" s="6">
        <v>366</v>
      </c>
      <c r="E11" s="11">
        <v>620</v>
      </c>
      <c r="F11" s="11">
        <v>715</v>
      </c>
      <c r="G11" s="6">
        <v>31</v>
      </c>
      <c r="H11" s="6">
        <v>12</v>
      </c>
      <c r="I11" s="6">
        <v>87</v>
      </c>
      <c r="J11" s="6">
        <v>257</v>
      </c>
      <c r="K11" s="11">
        <v>619</v>
      </c>
      <c r="L11" s="6">
        <v>866</v>
      </c>
      <c r="M11" s="6">
        <v>424</v>
      </c>
      <c r="N11" s="6">
        <v>2362</v>
      </c>
      <c r="O11" s="11">
        <v>993</v>
      </c>
      <c r="P11" s="6">
        <v>658</v>
      </c>
      <c r="Q11" s="6">
        <v>102</v>
      </c>
      <c r="R11" s="6">
        <v>81</v>
      </c>
      <c r="S11" s="6">
        <v>154</v>
      </c>
      <c r="T11" s="6">
        <v>66</v>
      </c>
      <c r="U11" s="6">
        <v>1181</v>
      </c>
      <c r="V11" s="6">
        <v>1871</v>
      </c>
      <c r="W11" s="6">
        <v>142</v>
      </c>
      <c r="X11" s="6">
        <v>1367</v>
      </c>
      <c r="Y11" s="11">
        <v>909</v>
      </c>
      <c r="Z11" s="11">
        <v>1828</v>
      </c>
      <c r="AA11" s="11">
        <v>216</v>
      </c>
      <c r="AB11" s="6">
        <v>38</v>
      </c>
      <c r="AC11" s="6">
        <v>80</v>
      </c>
      <c r="AD11" s="11">
        <v>108</v>
      </c>
      <c r="AE11" s="6">
        <v>1329</v>
      </c>
      <c r="AF11" s="6">
        <v>131</v>
      </c>
      <c r="AG11" s="11">
        <v>1398</v>
      </c>
      <c r="AH11" s="6">
        <v>905</v>
      </c>
      <c r="AI11" s="11">
        <v>732</v>
      </c>
      <c r="AJ11" s="11">
        <v>360</v>
      </c>
      <c r="AK11" s="6">
        <v>987</v>
      </c>
      <c r="AL11" s="6">
        <v>4</v>
      </c>
      <c r="AM11" s="6">
        <v>118</v>
      </c>
      <c r="AN11" s="11">
        <v>2834</v>
      </c>
      <c r="AO11" s="6">
        <v>566</v>
      </c>
      <c r="AP11" s="11">
        <v>1641</v>
      </c>
      <c r="AQ11" s="11">
        <v>305</v>
      </c>
      <c r="AR11" s="6">
        <v>216</v>
      </c>
      <c r="AS11" s="6">
        <v>480</v>
      </c>
      <c r="AT11" s="11">
        <v>424</v>
      </c>
      <c r="AU11" s="6">
        <v>172</v>
      </c>
      <c r="AV11" s="6">
        <v>3669</v>
      </c>
      <c r="AW11" s="11">
        <v>489</v>
      </c>
      <c r="AX11" s="6">
        <v>33192</v>
      </c>
      <c r="AY11" s="6">
        <f t="shared" si="0"/>
        <v>33192</v>
      </c>
      <c r="AZ11" s="6">
        <f t="shared" si="1"/>
        <v>0</v>
      </c>
    </row>
    <row r="12" spans="1:52" x14ac:dyDescent="0.2">
      <c r="A12" s="11">
        <v>1981</v>
      </c>
      <c r="B12" s="6">
        <v>113</v>
      </c>
      <c r="C12" s="11">
        <v>25</v>
      </c>
      <c r="D12" s="6">
        <v>118</v>
      </c>
      <c r="E12" s="11">
        <v>542</v>
      </c>
      <c r="F12" s="11">
        <v>590</v>
      </c>
      <c r="G12" s="6">
        <v>34</v>
      </c>
      <c r="H12" s="6">
        <v>7</v>
      </c>
      <c r="I12" s="6">
        <v>82</v>
      </c>
      <c r="J12" s="6">
        <v>74</v>
      </c>
      <c r="K12" s="11">
        <v>835</v>
      </c>
      <c r="L12" s="6">
        <v>747</v>
      </c>
      <c r="M12" s="6">
        <v>375</v>
      </c>
      <c r="N12" s="6">
        <v>2090</v>
      </c>
      <c r="O12" s="11">
        <v>697</v>
      </c>
      <c r="P12" s="6">
        <v>416</v>
      </c>
      <c r="Q12" s="6">
        <v>31</v>
      </c>
      <c r="R12" s="6">
        <v>84</v>
      </c>
      <c r="S12" s="6">
        <v>113</v>
      </c>
      <c r="T12" s="6">
        <v>40</v>
      </c>
      <c r="U12" s="6">
        <v>810</v>
      </c>
      <c r="V12" s="6">
        <v>1210</v>
      </c>
      <c r="W12" s="6">
        <v>83</v>
      </c>
      <c r="X12" s="6">
        <v>715</v>
      </c>
      <c r="Y12" s="11">
        <v>917</v>
      </c>
      <c r="Z12" s="11">
        <v>1417</v>
      </c>
      <c r="AA12" s="11">
        <v>164</v>
      </c>
      <c r="AB12" s="6">
        <v>41</v>
      </c>
      <c r="AC12" s="6">
        <v>31</v>
      </c>
      <c r="AD12" s="11">
        <v>114</v>
      </c>
      <c r="AE12" s="6">
        <v>1389</v>
      </c>
      <c r="AF12" s="6">
        <v>89</v>
      </c>
      <c r="AG12" s="11">
        <v>427</v>
      </c>
      <c r="AH12" s="6">
        <v>502</v>
      </c>
      <c r="AI12" s="11">
        <v>440</v>
      </c>
      <c r="AJ12" s="11">
        <v>745</v>
      </c>
      <c r="AK12" s="6">
        <v>795</v>
      </c>
      <c r="AL12" s="6">
        <v>4</v>
      </c>
      <c r="AM12" s="6">
        <v>46</v>
      </c>
      <c r="AN12" s="11">
        <v>2072</v>
      </c>
      <c r="AO12" s="6">
        <v>335</v>
      </c>
      <c r="AP12" s="11">
        <v>993</v>
      </c>
      <c r="AQ12" s="11">
        <v>457</v>
      </c>
      <c r="AR12" s="6">
        <v>242</v>
      </c>
      <c r="AS12" s="6">
        <v>325</v>
      </c>
      <c r="AT12" s="11">
        <v>573</v>
      </c>
      <c r="AU12" s="6">
        <v>156</v>
      </c>
      <c r="AV12" s="6">
        <v>2687</v>
      </c>
      <c r="AW12" s="11">
        <v>582</v>
      </c>
      <c r="AX12" s="6">
        <v>25374</v>
      </c>
      <c r="AY12" s="6">
        <f t="shared" si="0"/>
        <v>25374</v>
      </c>
      <c r="AZ12" s="6">
        <f t="shared" si="1"/>
        <v>0</v>
      </c>
    </row>
    <row r="13" spans="1:52" x14ac:dyDescent="0.2">
      <c r="A13" s="11">
        <v>1982</v>
      </c>
      <c r="B13" s="6">
        <v>265</v>
      </c>
      <c r="C13" s="11">
        <v>109</v>
      </c>
      <c r="D13" s="6">
        <v>424</v>
      </c>
      <c r="E13" s="11">
        <v>471</v>
      </c>
      <c r="F13" s="11">
        <v>652</v>
      </c>
      <c r="G13" s="6">
        <v>32</v>
      </c>
      <c r="H13" s="6">
        <v>9</v>
      </c>
      <c r="I13" s="6">
        <v>61</v>
      </c>
      <c r="J13" s="6">
        <v>143</v>
      </c>
      <c r="K13" s="11">
        <v>757</v>
      </c>
      <c r="L13" s="6">
        <v>665</v>
      </c>
      <c r="M13" s="6">
        <v>420</v>
      </c>
      <c r="N13" s="6">
        <v>1563</v>
      </c>
      <c r="O13" s="11">
        <v>1335</v>
      </c>
      <c r="P13" s="6">
        <v>664</v>
      </c>
      <c r="Q13" s="6">
        <v>105</v>
      </c>
      <c r="R13" s="6">
        <v>75</v>
      </c>
      <c r="S13" s="6">
        <v>81</v>
      </c>
      <c r="T13" s="6">
        <v>41</v>
      </c>
      <c r="U13" s="6">
        <v>532</v>
      </c>
      <c r="V13" s="6">
        <v>1395</v>
      </c>
      <c r="W13" s="6">
        <v>150</v>
      </c>
      <c r="X13" s="6">
        <v>1383</v>
      </c>
      <c r="Y13" s="11">
        <v>894</v>
      </c>
      <c r="Z13" s="11">
        <v>1262</v>
      </c>
      <c r="AA13" s="11">
        <v>108</v>
      </c>
      <c r="AB13" s="6">
        <v>31</v>
      </c>
      <c r="AC13" s="6">
        <v>23</v>
      </c>
      <c r="AD13" s="11">
        <v>122</v>
      </c>
      <c r="AE13" s="6">
        <v>791</v>
      </c>
      <c r="AF13" s="6">
        <v>108</v>
      </c>
      <c r="AG13" s="11">
        <v>734</v>
      </c>
      <c r="AH13" s="6">
        <v>360</v>
      </c>
      <c r="AI13" s="11">
        <v>737</v>
      </c>
      <c r="AJ13" s="11">
        <v>289</v>
      </c>
      <c r="AK13" s="6">
        <v>590</v>
      </c>
      <c r="AL13" s="6">
        <v>4</v>
      </c>
      <c r="AM13" s="6">
        <v>41</v>
      </c>
      <c r="AN13" s="11">
        <v>1576</v>
      </c>
      <c r="AO13" s="6">
        <v>520</v>
      </c>
      <c r="AP13" s="11">
        <v>1601</v>
      </c>
      <c r="AQ13" s="11">
        <v>331</v>
      </c>
      <c r="AR13" s="6">
        <v>173</v>
      </c>
      <c r="AS13" s="6">
        <v>246</v>
      </c>
      <c r="AT13" s="11">
        <v>512</v>
      </c>
      <c r="AU13" s="6">
        <v>106</v>
      </c>
      <c r="AV13" s="6">
        <v>2145</v>
      </c>
      <c r="AW13" s="11">
        <v>345</v>
      </c>
      <c r="AX13" s="6">
        <v>24981</v>
      </c>
      <c r="AY13" s="6">
        <f t="shared" si="0"/>
        <v>24981</v>
      </c>
      <c r="AZ13" s="6">
        <f t="shared" si="1"/>
        <v>0</v>
      </c>
    </row>
    <row r="14" spans="1:52" x14ac:dyDescent="0.2">
      <c r="A14" s="11">
        <v>1983</v>
      </c>
      <c r="B14" s="6">
        <v>333</v>
      </c>
      <c r="C14" s="11">
        <v>19</v>
      </c>
      <c r="D14" s="6">
        <v>192</v>
      </c>
      <c r="E14" s="11">
        <v>337</v>
      </c>
      <c r="F14" s="11">
        <v>508</v>
      </c>
      <c r="G14" s="6">
        <v>40</v>
      </c>
      <c r="H14" s="6">
        <v>6</v>
      </c>
      <c r="I14" s="6">
        <v>107</v>
      </c>
      <c r="J14" s="6">
        <v>300</v>
      </c>
      <c r="K14" s="11">
        <v>489</v>
      </c>
      <c r="L14" s="6">
        <v>687</v>
      </c>
      <c r="M14" s="6">
        <v>367</v>
      </c>
      <c r="N14" s="6">
        <v>1507</v>
      </c>
      <c r="O14" s="11">
        <v>902</v>
      </c>
      <c r="P14" s="6">
        <v>618</v>
      </c>
      <c r="Q14" s="6">
        <v>70</v>
      </c>
      <c r="R14" s="6">
        <v>115</v>
      </c>
      <c r="S14" s="6">
        <v>101</v>
      </c>
      <c r="T14" s="6">
        <v>43</v>
      </c>
      <c r="U14" s="6">
        <v>782</v>
      </c>
      <c r="V14" s="6">
        <v>1405</v>
      </c>
      <c r="W14" s="6">
        <v>205</v>
      </c>
      <c r="X14" s="6">
        <v>1166</v>
      </c>
      <c r="Y14" s="11">
        <v>1376</v>
      </c>
      <c r="Z14" s="11">
        <v>1650</v>
      </c>
      <c r="AA14" s="11">
        <v>125</v>
      </c>
      <c r="AB14" s="6">
        <v>36</v>
      </c>
      <c r="AC14" s="6">
        <v>36</v>
      </c>
      <c r="AD14" s="11">
        <v>148</v>
      </c>
      <c r="AE14" s="6">
        <v>898</v>
      </c>
      <c r="AF14" s="6">
        <v>100</v>
      </c>
      <c r="AG14" s="11">
        <v>1621</v>
      </c>
      <c r="AH14" s="6">
        <v>425</v>
      </c>
      <c r="AI14" s="11">
        <v>527</v>
      </c>
      <c r="AJ14" s="11">
        <v>267</v>
      </c>
      <c r="AK14" s="6">
        <v>823</v>
      </c>
      <c r="AL14" s="6">
        <v>5</v>
      </c>
      <c r="AM14" s="6">
        <v>63</v>
      </c>
      <c r="AN14" s="11">
        <v>2892</v>
      </c>
      <c r="AO14" s="6">
        <v>416</v>
      </c>
      <c r="AP14" s="11">
        <v>2012</v>
      </c>
      <c r="AQ14" s="11">
        <v>236</v>
      </c>
      <c r="AR14" s="6">
        <v>177</v>
      </c>
      <c r="AS14" s="6">
        <v>285</v>
      </c>
      <c r="AT14" s="11">
        <v>262</v>
      </c>
      <c r="AU14" s="6">
        <v>123</v>
      </c>
      <c r="AV14" s="6">
        <v>2933</v>
      </c>
      <c r="AW14" s="11">
        <v>383</v>
      </c>
      <c r="AX14" s="6">
        <v>28118</v>
      </c>
      <c r="AY14" s="6">
        <f t="shared" si="0"/>
        <v>28118</v>
      </c>
      <c r="AZ14" s="6">
        <f t="shared" si="1"/>
        <v>0</v>
      </c>
    </row>
    <row r="15" spans="1:52" x14ac:dyDescent="0.2">
      <c r="A15" s="11">
        <v>1984</v>
      </c>
      <c r="B15" s="6">
        <v>73</v>
      </c>
      <c r="C15" s="11">
        <v>12</v>
      </c>
      <c r="D15" s="6">
        <v>85</v>
      </c>
      <c r="E15" s="11">
        <v>368</v>
      </c>
      <c r="F15" s="11">
        <v>436</v>
      </c>
      <c r="G15" s="6">
        <v>34</v>
      </c>
      <c r="H15" s="6">
        <v>4</v>
      </c>
      <c r="I15" s="6">
        <v>52</v>
      </c>
      <c r="J15" s="6">
        <v>70</v>
      </c>
      <c r="K15" s="11">
        <v>393</v>
      </c>
      <c r="L15" s="6">
        <v>302</v>
      </c>
      <c r="M15" s="6">
        <v>189</v>
      </c>
      <c r="N15" s="6">
        <v>768</v>
      </c>
      <c r="O15" s="11">
        <v>640</v>
      </c>
      <c r="P15" s="6">
        <v>262</v>
      </c>
      <c r="Q15" s="6">
        <v>23</v>
      </c>
      <c r="R15" s="6">
        <v>72</v>
      </c>
      <c r="S15" s="6">
        <v>74</v>
      </c>
      <c r="T15" s="6">
        <v>56</v>
      </c>
      <c r="U15" s="6">
        <v>626</v>
      </c>
      <c r="V15" s="6">
        <v>1497</v>
      </c>
      <c r="W15" s="6">
        <v>135</v>
      </c>
      <c r="X15" s="6">
        <v>328</v>
      </c>
      <c r="Y15" s="11">
        <v>768</v>
      </c>
      <c r="Z15" s="11">
        <v>1145</v>
      </c>
      <c r="AA15" s="11">
        <v>195</v>
      </c>
      <c r="AB15" s="6">
        <v>32</v>
      </c>
      <c r="AC15" s="6">
        <v>18</v>
      </c>
      <c r="AD15" s="11">
        <v>70</v>
      </c>
      <c r="AE15" s="6">
        <v>740</v>
      </c>
      <c r="AF15" s="6">
        <v>103</v>
      </c>
      <c r="AG15" s="11">
        <v>1164</v>
      </c>
      <c r="AH15" s="6">
        <v>422</v>
      </c>
      <c r="AI15" s="11">
        <v>520</v>
      </c>
      <c r="AJ15" s="11">
        <v>281</v>
      </c>
      <c r="AK15" s="6">
        <v>554</v>
      </c>
      <c r="AL15" s="6">
        <v>5</v>
      </c>
      <c r="AM15" s="6">
        <v>29</v>
      </c>
      <c r="AN15" s="11">
        <v>2505</v>
      </c>
      <c r="AO15" s="6">
        <v>359</v>
      </c>
      <c r="AP15" s="11">
        <v>1273</v>
      </c>
      <c r="AQ15" s="11">
        <v>206</v>
      </c>
      <c r="AR15" s="6">
        <v>157</v>
      </c>
      <c r="AS15" s="6">
        <v>186</v>
      </c>
      <c r="AT15" s="11">
        <v>237</v>
      </c>
      <c r="AU15" s="6">
        <v>190</v>
      </c>
      <c r="AV15" s="6">
        <v>2196</v>
      </c>
      <c r="AW15" s="11">
        <v>286</v>
      </c>
      <c r="AX15" s="6">
        <v>20140</v>
      </c>
      <c r="AY15" s="6">
        <f t="shared" si="0"/>
        <v>20140</v>
      </c>
      <c r="AZ15" s="6">
        <f t="shared" si="1"/>
        <v>0</v>
      </c>
    </row>
    <row r="16" spans="1:52" x14ac:dyDescent="0.2">
      <c r="A16" s="11">
        <v>1985</v>
      </c>
      <c r="B16" s="6">
        <v>150</v>
      </c>
      <c r="C16" s="11">
        <v>66</v>
      </c>
      <c r="D16" s="6">
        <v>171</v>
      </c>
      <c r="E16" s="11">
        <v>314</v>
      </c>
      <c r="F16" s="11">
        <v>563</v>
      </c>
      <c r="G16" s="6">
        <v>32</v>
      </c>
      <c r="H16" s="6">
        <v>17</v>
      </c>
      <c r="I16" s="6">
        <v>49</v>
      </c>
      <c r="J16" s="6">
        <v>198</v>
      </c>
      <c r="K16" s="11">
        <v>522</v>
      </c>
      <c r="L16" s="6">
        <v>737</v>
      </c>
      <c r="M16" s="6">
        <v>469</v>
      </c>
      <c r="N16" s="6">
        <v>1727</v>
      </c>
      <c r="O16" s="11">
        <v>1121</v>
      </c>
      <c r="P16" s="6">
        <v>402</v>
      </c>
      <c r="Q16" s="6">
        <v>106</v>
      </c>
      <c r="R16" s="6">
        <v>78</v>
      </c>
      <c r="S16" s="6">
        <v>133</v>
      </c>
      <c r="T16" s="6">
        <v>48</v>
      </c>
      <c r="U16" s="6">
        <v>634</v>
      </c>
      <c r="V16" s="6">
        <v>1435</v>
      </c>
      <c r="W16" s="6">
        <v>110</v>
      </c>
      <c r="X16" s="6">
        <v>1255</v>
      </c>
      <c r="Y16" s="11">
        <v>567</v>
      </c>
      <c r="Z16" s="11">
        <v>1770</v>
      </c>
      <c r="AA16" s="11">
        <v>135</v>
      </c>
      <c r="AB16" s="6">
        <v>30</v>
      </c>
      <c r="AC16" s="6">
        <v>35</v>
      </c>
      <c r="AD16" s="11">
        <v>119</v>
      </c>
      <c r="AE16" s="6">
        <v>966</v>
      </c>
      <c r="AF16" s="6">
        <v>125</v>
      </c>
      <c r="AG16" s="11">
        <v>983</v>
      </c>
      <c r="AH16" s="6">
        <v>569</v>
      </c>
      <c r="AI16" s="11">
        <v>630</v>
      </c>
      <c r="AJ16" s="11">
        <v>218</v>
      </c>
      <c r="AK16" s="6">
        <v>966</v>
      </c>
      <c r="AL16" s="6">
        <v>4</v>
      </c>
      <c r="AM16" s="6">
        <v>53</v>
      </c>
      <c r="AN16" s="11">
        <v>3557</v>
      </c>
      <c r="AO16" s="6">
        <v>455</v>
      </c>
      <c r="AP16" s="11">
        <v>1191</v>
      </c>
      <c r="AQ16" s="11">
        <v>238</v>
      </c>
      <c r="AR16" s="6">
        <v>169</v>
      </c>
      <c r="AS16" s="6">
        <v>418</v>
      </c>
      <c r="AT16" s="11">
        <v>146</v>
      </c>
      <c r="AU16" s="6">
        <v>192</v>
      </c>
      <c r="AV16" s="6">
        <v>2426</v>
      </c>
      <c r="AW16" s="11">
        <v>527</v>
      </c>
      <c r="AX16" s="6">
        <v>26826</v>
      </c>
      <c r="AY16" s="6">
        <f t="shared" si="0"/>
        <v>26826</v>
      </c>
      <c r="AZ16" s="6">
        <f t="shared" si="1"/>
        <v>0</v>
      </c>
    </row>
    <row r="17" spans="1:52" x14ac:dyDescent="0.2">
      <c r="A17" s="11">
        <v>1986</v>
      </c>
      <c r="B17" s="6">
        <v>262</v>
      </c>
      <c r="C17" s="11">
        <v>55</v>
      </c>
      <c r="D17" s="6">
        <v>382</v>
      </c>
      <c r="E17" s="11">
        <v>400</v>
      </c>
      <c r="F17" s="11">
        <v>765</v>
      </c>
      <c r="G17" s="6">
        <v>36</v>
      </c>
      <c r="H17" s="6">
        <v>10</v>
      </c>
      <c r="I17" s="6">
        <v>75</v>
      </c>
      <c r="J17" s="6">
        <v>186</v>
      </c>
      <c r="K17" s="11">
        <v>245</v>
      </c>
      <c r="L17" s="6">
        <v>814</v>
      </c>
      <c r="M17" s="6">
        <v>497</v>
      </c>
      <c r="N17" s="6">
        <v>1284</v>
      </c>
      <c r="O17" s="11">
        <v>1469</v>
      </c>
      <c r="P17" s="6">
        <v>943</v>
      </c>
      <c r="Q17" s="6">
        <v>156</v>
      </c>
      <c r="R17" s="6">
        <v>84</v>
      </c>
      <c r="S17" s="6">
        <v>146</v>
      </c>
      <c r="T17" s="6">
        <v>44</v>
      </c>
      <c r="U17" s="6">
        <v>742</v>
      </c>
      <c r="V17" s="6">
        <v>1280</v>
      </c>
      <c r="W17" s="6">
        <v>286</v>
      </c>
      <c r="X17" s="6">
        <v>1397</v>
      </c>
      <c r="Y17" s="11">
        <v>331</v>
      </c>
      <c r="Z17" s="11">
        <v>1419</v>
      </c>
      <c r="AA17" s="11">
        <v>130</v>
      </c>
      <c r="AB17" s="6">
        <v>30</v>
      </c>
      <c r="AC17" s="6">
        <v>47</v>
      </c>
      <c r="AD17" s="11">
        <v>238</v>
      </c>
      <c r="AE17" s="6">
        <v>1001</v>
      </c>
      <c r="AF17" s="6">
        <v>121</v>
      </c>
      <c r="AG17" s="11">
        <v>641</v>
      </c>
      <c r="AH17" s="6">
        <v>920</v>
      </c>
      <c r="AI17" s="11">
        <v>1693</v>
      </c>
      <c r="AJ17" s="11">
        <v>179</v>
      </c>
      <c r="AK17" s="6">
        <v>1113</v>
      </c>
      <c r="AL17" s="6">
        <v>4</v>
      </c>
      <c r="AM17" s="6">
        <v>69</v>
      </c>
      <c r="AN17" s="11">
        <v>1546</v>
      </c>
      <c r="AO17" s="6">
        <v>524</v>
      </c>
      <c r="AP17" s="11">
        <v>2698</v>
      </c>
      <c r="AQ17" s="11">
        <v>271</v>
      </c>
      <c r="AR17" s="6">
        <v>152</v>
      </c>
      <c r="AS17" s="6">
        <v>312</v>
      </c>
      <c r="AT17" s="11">
        <v>182</v>
      </c>
      <c r="AU17" s="6">
        <v>172</v>
      </c>
      <c r="AV17" s="6">
        <v>1124</v>
      </c>
      <c r="AW17" s="11">
        <v>256</v>
      </c>
      <c r="AX17" s="6">
        <v>26731</v>
      </c>
      <c r="AY17" s="6">
        <f t="shared" si="0"/>
        <v>26731</v>
      </c>
      <c r="AZ17" s="6">
        <f t="shared" si="1"/>
        <v>0</v>
      </c>
    </row>
    <row r="18" spans="1:52" x14ac:dyDescent="0.2">
      <c r="A18" s="11">
        <v>1987</v>
      </c>
      <c r="B18" s="6">
        <v>168</v>
      </c>
      <c r="C18" s="11">
        <v>25</v>
      </c>
      <c r="D18" s="6">
        <v>486</v>
      </c>
      <c r="E18" s="11">
        <v>345</v>
      </c>
      <c r="F18" s="11">
        <v>728</v>
      </c>
      <c r="G18" s="6">
        <v>36</v>
      </c>
      <c r="H18" s="6">
        <v>6</v>
      </c>
      <c r="I18" s="6">
        <v>98</v>
      </c>
      <c r="J18" s="6">
        <v>135</v>
      </c>
      <c r="K18" s="11">
        <v>1086</v>
      </c>
      <c r="L18" s="6">
        <v>733</v>
      </c>
      <c r="M18" s="6">
        <v>358</v>
      </c>
      <c r="N18" s="6">
        <v>2080</v>
      </c>
      <c r="O18" s="11">
        <v>1150</v>
      </c>
      <c r="P18" s="6">
        <v>592</v>
      </c>
      <c r="Q18" s="6">
        <v>102</v>
      </c>
      <c r="R18" s="6">
        <v>106</v>
      </c>
      <c r="S18" s="6">
        <v>76</v>
      </c>
      <c r="T18" s="6">
        <v>57</v>
      </c>
      <c r="U18" s="6">
        <v>861</v>
      </c>
      <c r="V18" s="6">
        <v>1548</v>
      </c>
      <c r="W18" s="6">
        <v>232</v>
      </c>
      <c r="X18" s="6">
        <v>1238</v>
      </c>
      <c r="Y18" s="11">
        <v>1296</v>
      </c>
      <c r="Z18" s="11">
        <v>1921</v>
      </c>
      <c r="AA18" s="11">
        <v>206</v>
      </c>
      <c r="AB18" s="6">
        <v>40</v>
      </c>
      <c r="AC18" s="6">
        <v>18</v>
      </c>
      <c r="AD18" s="11">
        <v>96</v>
      </c>
      <c r="AE18" s="6">
        <v>1028</v>
      </c>
      <c r="AF18" s="6">
        <v>72</v>
      </c>
      <c r="AG18" s="11">
        <v>1427</v>
      </c>
      <c r="AH18" s="6">
        <v>560</v>
      </c>
      <c r="AI18" s="11">
        <v>1366</v>
      </c>
      <c r="AJ18" s="11">
        <v>689</v>
      </c>
      <c r="AK18" s="6">
        <v>765</v>
      </c>
      <c r="AL18" s="6">
        <v>7</v>
      </c>
      <c r="AM18" s="6">
        <v>46</v>
      </c>
      <c r="AN18" s="11">
        <v>4105</v>
      </c>
      <c r="AO18" s="6">
        <v>258</v>
      </c>
      <c r="AP18" s="11">
        <v>2313</v>
      </c>
      <c r="AQ18" s="11">
        <v>470</v>
      </c>
      <c r="AR18" s="6">
        <v>201</v>
      </c>
      <c r="AS18" s="6">
        <v>190</v>
      </c>
      <c r="AT18" s="11">
        <v>508</v>
      </c>
      <c r="AU18" s="6">
        <v>128</v>
      </c>
      <c r="AV18" s="6">
        <v>1643</v>
      </c>
      <c r="AW18" s="11">
        <v>734</v>
      </c>
      <c r="AX18" s="6">
        <v>32333</v>
      </c>
      <c r="AY18" s="6">
        <f t="shared" si="0"/>
        <v>32333</v>
      </c>
      <c r="AZ18" s="6">
        <f t="shared" si="1"/>
        <v>0</v>
      </c>
    </row>
    <row r="19" spans="1:52" x14ac:dyDescent="0.2">
      <c r="A19" s="11">
        <v>1988</v>
      </c>
      <c r="B19" s="6">
        <v>132</v>
      </c>
      <c r="C19" s="11">
        <v>41</v>
      </c>
      <c r="D19" s="6">
        <v>482</v>
      </c>
      <c r="E19" s="11">
        <v>339</v>
      </c>
      <c r="F19" s="11">
        <v>809</v>
      </c>
      <c r="G19" s="6">
        <v>21</v>
      </c>
      <c r="H19" s="6">
        <v>5</v>
      </c>
      <c r="I19" s="6">
        <v>69</v>
      </c>
      <c r="J19" s="6">
        <v>238</v>
      </c>
      <c r="K19" s="11">
        <v>901</v>
      </c>
      <c r="L19" s="6">
        <v>570</v>
      </c>
      <c r="M19" s="6">
        <v>360</v>
      </c>
      <c r="N19" s="6">
        <v>1341</v>
      </c>
      <c r="O19" s="11">
        <v>1023</v>
      </c>
      <c r="P19" s="6">
        <v>739</v>
      </c>
      <c r="Q19" s="6">
        <v>97</v>
      </c>
      <c r="R19" s="6">
        <v>72</v>
      </c>
      <c r="S19" s="6">
        <v>114</v>
      </c>
      <c r="T19" s="6">
        <v>44</v>
      </c>
      <c r="U19" s="6">
        <v>532</v>
      </c>
      <c r="V19" s="6">
        <v>1482</v>
      </c>
      <c r="W19" s="6">
        <v>286</v>
      </c>
      <c r="X19" s="6">
        <v>914</v>
      </c>
      <c r="Y19" s="11">
        <v>1179</v>
      </c>
      <c r="Z19" s="11">
        <v>1236</v>
      </c>
      <c r="AA19" s="11">
        <v>207</v>
      </c>
      <c r="AB19" s="6">
        <v>35</v>
      </c>
      <c r="AC19" s="6">
        <v>40</v>
      </c>
      <c r="AD19" s="11">
        <v>67</v>
      </c>
      <c r="AE19" s="6">
        <v>820</v>
      </c>
      <c r="AF19" s="6">
        <v>112</v>
      </c>
      <c r="AG19" s="11">
        <v>1298</v>
      </c>
      <c r="AH19" s="6">
        <v>557</v>
      </c>
      <c r="AI19" s="11">
        <v>847</v>
      </c>
      <c r="AJ19" s="11">
        <v>366</v>
      </c>
      <c r="AK19" s="6">
        <v>968</v>
      </c>
      <c r="AL19" s="6">
        <v>5</v>
      </c>
      <c r="AM19" s="6">
        <v>94</v>
      </c>
      <c r="AN19" s="11">
        <v>2699</v>
      </c>
      <c r="AO19" s="6">
        <v>378</v>
      </c>
      <c r="AP19" s="11">
        <v>1665</v>
      </c>
      <c r="AQ19" s="11">
        <v>395</v>
      </c>
      <c r="AR19" s="6">
        <v>168</v>
      </c>
      <c r="AS19" s="6">
        <v>324</v>
      </c>
      <c r="AT19" s="11">
        <v>394</v>
      </c>
      <c r="AU19" s="6">
        <v>132</v>
      </c>
      <c r="AV19" s="6">
        <v>2011</v>
      </c>
      <c r="AW19" s="11">
        <v>466</v>
      </c>
      <c r="AX19" s="6">
        <v>27074</v>
      </c>
      <c r="AY19" s="6">
        <f t="shared" si="0"/>
        <v>27074</v>
      </c>
      <c r="AZ19" s="6">
        <f t="shared" si="1"/>
        <v>0</v>
      </c>
    </row>
    <row r="20" spans="1:52" x14ac:dyDescent="0.2">
      <c r="A20" s="11">
        <v>1989</v>
      </c>
      <c r="B20" s="6">
        <v>285</v>
      </c>
      <c r="C20" s="11">
        <v>27</v>
      </c>
      <c r="D20" s="6">
        <v>468</v>
      </c>
      <c r="E20" s="11">
        <v>173</v>
      </c>
      <c r="F20" s="11">
        <v>435</v>
      </c>
      <c r="G20" s="6">
        <v>38</v>
      </c>
      <c r="H20" s="6">
        <v>9</v>
      </c>
      <c r="I20" s="6">
        <v>104</v>
      </c>
      <c r="J20" s="6">
        <v>314</v>
      </c>
      <c r="K20" s="11">
        <v>310</v>
      </c>
      <c r="L20" s="6">
        <v>563</v>
      </c>
      <c r="M20" s="6">
        <v>112</v>
      </c>
      <c r="N20" s="6">
        <v>1014</v>
      </c>
      <c r="O20" s="11">
        <v>725</v>
      </c>
      <c r="P20" s="6">
        <v>534</v>
      </c>
      <c r="Q20" s="6">
        <v>107</v>
      </c>
      <c r="R20" s="6">
        <v>66</v>
      </c>
      <c r="S20" s="6">
        <v>113</v>
      </c>
      <c r="T20" s="6">
        <v>49</v>
      </c>
      <c r="U20" s="6">
        <v>549</v>
      </c>
      <c r="V20" s="6">
        <v>626</v>
      </c>
      <c r="W20" s="6">
        <v>234</v>
      </c>
      <c r="X20" s="6">
        <v>712</v>
      </c>
      <c r="Y20" s="11">
        <v>307</v>
      </c>
      <c r="Z20" s="11">
        <v>1042</v>
      </c>
      <c r="AA20" s="11">
        <v>67</v>
      </c>
      <c r="AB20" s="6">
        <v>32</v>
      </c>
      <c r="AC20" s="6">
        <v>49</v>
      </c>
      <c r="AD20" s="11">
        <v>77</v>
      </c>
      <c r="AE20" s="6">
        <v>798</v>
      </c>
      <c r="AF20" s="6">
        <v>112</v>
      </c>
      <c r="AG20" s="11">
        <v>446</v>
      </c>
      <c r="AH20" s="6">
        <v>531</v>
      </c>
      <c r="AI20" s="11">
        <v>668</v>
      </c>
      <c r="AJ20" s="11">
        <v>159</v>
      </c>
      <c r="AK20" s="6">
        <v>867</v>
      </c>
      <c r="AL20" s="6">
        <v>4</v>
      </c>
      <c r="AM20" s="6">
        <v>116</v>
      </c>
      <c r="AN20" s="11">
        <v>1173</v>
      </c>
      <c r="AO20" s="6">
        <v>350</v>
      </c>
      <c r="AP20" s="11">
        <v>696</v>
      </c>
      <c r="AQ20" s="11">
        <v>283</v>
      </c>
      <c r="AR20" s="6">
        <v>122</v>
      </c>
      <c r="AS20" s="6">
        <v>405</v>
      </c>
      <c r="AT20" s="11">
        <v>312</v>
      </c>
      <c r="AU20" s="6">
        <v>133</v>
      </c>
      <c r="AV20" s="6">
        <v>891</v>
      </c>
      <c r="AW20" s="11">
        <v>300</v>
      </c>
      <c r="AX20" s="6">
        <v>17507</v>
      </c>
      <c r="AY20" s="6">
        <f t="shared" si="0"/>
        <v>17507</v>
      </c>
      <c r="AZ20" s="6">
        <f t="shared" si="1"/>
        <v>0</v>
      </c>
    </row>
    <row r="21" spans="1:52" x14ac:dyDescent="0.2">
      <c r="A21" s="11">
        <v>1990</v>
      </c>
      <c r="B21" s="6">
        <v>216</v>
      </c>
      <c r="C21" s="6">
        <v>26</v>
      </c>
      <c r="D21" s="6">
        <v>780</v>
      </c>
      <c r="E21" s="6">
        <v>256</v>
      </c>
      <c r="F21" s="6">
        <v>587</v>
      </c>
      <c r="G21" s="6">
        <v>31</v>
      </c>
      <c r="H21" s="6">
        <v>7</v>
      </c>
      <c r="I21" s="6">
        <v>126</v>
      </c>
      <c r="J21" s="6">
        <v>292</v>
      </c>
      <c r="K21" s="6">
        <v>485</v>
      </c>
      <c r="L21" s="6">
        <v>635</v>
      </c>
      <c r="M21" s="6">
        <v>355</v>
      </c>
      <c r="N21" s="6">
        <v>1463</v>
      </c>
      <c r="O21" s="6">
        <v>1012</v>
      </c>
      <c r="P21" s="6">
        <v>1375</v>
      </c>
      <c r="Q21" s="6">
        <v>86</v>
      </c>
      <c r="R21" s="6">
        <v>84</v>
      </c>
      <c r="S21" s="6">
        <v>94</v>
      </c>
      <c r="T21" s="6">
        <v>40</v>
      </c>
      <c r="U21" s="6">
        <v>1041</v>
      </c>
      <c r="V21" s="6">
        <v>1088</v>
      </c>
      <c r="W21" s="6">
        <v>265</v>
      </c>
      <c r="X21" s="6">
        <v>1691</v>
      </c>
      <c r="Y21" s="6">
        <v>798</v>
      </c>
      <c r="Z21" s="6">
        <v>1141</v>
      </c>
      <c r="AA21" s="6">
        <v>88</v>
      </c>
      <c r="AB21" s="6">
        <v>30</v>
      </c>
      <c r="AC21" s="6">
        <v>41</v>
      </c>
      <c r="AD21" s="6">
        <v>80</v>
      </c>
      <c r="AE21" s="6">
        <v>998</v>
      </c>
      <c r="AF21" s="6">
        <v>244</v>
      </c>
      <c r="AG21" s="6">
        <v>634</v>
      </c>
      <c r="AH21" s="6">
        <v>637</v>
      </c>
      <c r="AI21" s="6">
        <v>1381</v>
      </c>
      <c r="AJ21" s="6">
        <v>318</v>
      </c>
      <c r="AK21" s="6">
        <v>848</v>
      </c>
      <c r="AL21" s="6">
        <v>4</v>
      </c>
      <c r="AM21" s="6">
        <v>130</v>
      </c>
      <c r="AN21" s="6">
        <v>1287</v>
      </c>
      <c r="AO21" s="6">
        <v>840</v>
      </c>
      <c r="AP21" s="6">
        <v>2204</v>
      </c>
      <c r="AQ21" s="6">
        <v>238</v>
      </c>
      <c r="AR21" s="6">
        <v>151</v>
      </c>
      <c r="AS21" s="6">
        <v>693</v>
      </c>
      <c r="AT21" s="6">
        <v>225</v>
      </c>
      <c r="AU21" s="6">
        <v>228</v>
      </c>
      <c r="AV21" s="6">
        <v>1454</v>
      </c>
      <c r="AW21" s="6">
        <v>266</v>
      </c>
      <c r="AX21" s="6">
        <v>26993</v>
      </c>
      <c r="AY21" s="6">
        <f t="shared" si="0"/>
        <v>26993</v>
      </c>
      <c r="AZ21" s="6">
        <f t="shared" si="1"/>
        <v>0</v>
      </c>
    </row>
    <row r="22" spans="1:52" x14ac:dyDescent="0.2">
      <c r="A22" s="11">
        <v>1991</v>
      </c>
      <c r="B22" s="6">
        <v>124</v>
      </c>
      <c r="C22" s="6">
        <v>71</v>
      </c>
      <c r="D22" s="6">
        <v>382</v>
      </c>
      <c r="E22" s="6">
        <v>332</v>
      </c>
      <c r="F22" s="6">
        <v>457</v>
      </c>
      <c r="G22" s="6">
        <v>36</v>
      </c>
      <c r="H22" s="6">
        <v>8</v>
      </c>
      <c r="I22" s="6">
        <v>55</v>
      </c>
      <c r="J22" s="6">
        <v>148</v>
      </c>
      <c r="K22" s="6">
        <v>408</v>
      </c>
      <c r="L22" s="6">
        <v>502</v>
      </c>
      <c r="M22" s="6">
        <v>377</v>
      </c>
      <c r="N22" s="6">
        <v>1419</v>
      </c>
      <c r="O22" s="6">
        <v>1037</v>
      </c>
      <c r="P22" s="6">
        <v>873</v>
      </c>
      <c r="Q22" s="6">
        <v>46</v>
      </c>
      <c r="R22" s="6">
        <v>80</v>
      </c>
      <c r="S22" s="6">
        <v>115</v>
      </c>
      <c r="T22" s="6">
        <v>40</v>
      </c>
      <c r="U22" s="6">
        <v>1067</v>
      </c>
      <c r="V22" s="6">
        <v>1312</v>
      </c>
      <c r="W22" s="6">
        <v>186</v>
      </c>
      <c r="X22" s="6">
        <v>1442</v>
      </c>
      <c r="Y22" s="6">
        <v>1075</v>
      </c>
      <c r="Z22" s="6">
        <v>1441</v>
      </c>
      <c r="AA22" s="6">
        <v>109</v>
      </c>
      <c r="AB22" s="6">
        <v>27</v>
      </c>
      <c r="AC22" s="6">
        <v>49</v>
      </c>
      <c r="AD22" s="6">
        <v>138</v>
      </c>
      <c r="AE22" s="6">
        <v>1007</v>
      </c>
      <c r="AF22" s="6">
        <v>182</v>
      </c>
      <c r="AG22" s="6">
        <v>861</v>
      </c>
      <c r="AH22" s="6">
        <v>693</v>
      </c>
      <c r="AI22" s="6">
        <v>982</v>
      </c>
      <c r="AJ22" s="6">
        <v>198</v>
      </c>
      <c r="AK22" s="6">
        <v>849</v>
      </c>
      <c r="AL22" s="6">
        <v>4</v>
      </c>
      <c r="AM22" s="6">
        <v>68</v>
      </c>
      <c r="AN22" s="6">
        <v>1890</v>
      </c>
      <c r="AO22" s="6">
        <v>651</v>
      </c>
      <c r="AP22" s="6">
        <v>1600</v>
      </c>
      <c r="AQ22" s="6">
        <v>297</v>
      </c>
      <c r="AR22" s="6">
        <v>162</v>
      </c>
      <c r="AS22" s="6">
        <v>780</v>
      </c>
      <c r="AT22" s="6">
        <v>336</v>
      </c>
      <c r="AU22" s="6">
        <v>251</v>
      </c>
      <c r="AV22" s="6">
        <v>2371</v>
      </c>
      <c r="AW22" s="6">
        <v>436</v>
      </c>
      <c r="AX22" s="6">
        <v>26974</v>
      </c>
      <c r="AY22" s="6">
        <f t="shared" si="0"/>
        <v>26974</v>
      </c>
      <c r="AZ22" s="6">
        <f t="shared" si="1"/>
        <v>0</v>
      </c>
    </row>
    <row r="23" spans="1:52" x14ac:dyDescent="0.2">
      <c r="A23" s="11">
        <v>1992</v>
      </c>
      <c r="B23" s="6">
        <v>229</v>
      </c>
      <c r="C23" s="6">
        <v>71</v>
      </c>
      <c r="D23" s="6">
        <v>489</v>
      </c>
      <c r="E23" s="6">
        <v>775</v>
      </c>
      <c r="F23" s="6">
        <v>528</v>
      </c>
      <c r="G23" s="6">
        <v>14</v>
      </c>
      <c r="H23" s="6">
        <v>10</v>
      </c>
      <c r="I23" s="6">
        <v>41</v>
      </c>
      <c r="J23" s="6">
        <v>324</v>
      </c>
      <c r="K23" s="6">
        <v>644</v>
      </c>
      <c r="L23" s="6">
        <v>348</v>
      </c>
      <c r="M23" s="6">
        <v>138</v>
      </c>
      <c r="N23" s="6">
        <v>817</v>
      </c>
      <c r="O23" s="6">
        <v>755</v>
      </c>
      <c r="P23" s="6">
        <v>923</v>
      </c>
      <c r="Q23" s="6">
        <v>105</v>
      </c>
      <c r="R23" s="6">
        <v>38</v>
      </c>
      <c r="S23" s="6">
        <v>51</v>
      </c>
      <c r="T23" s="6">
        <v>20</v>
      </c>
      <c r="U23" s="6">
        <v>1051</v>
      </c>
      <c r="V23" s="6">
        <v>1618</v>
      </c>
      <c r="W23" s="6">
        <v>288</v>
      </c>
      <c r="X23" s="6">
        <v>1280</v>
      </c>
      <c r="Y23" s="6">
        <v>1210</v>
      </c>
      <c r="Z23" s="6">
        <v>1325</v>
      </c>
      <c r="AA23" s="6">
        <v>162</v>
      </c>
      <c r="AB23" s="6">
        <v>15</v>
      </c>
      <c r="AC23" s="6">
        <v>28</v>
      </c>
      <c r="AD23" s="6">
        <v>140</v>
      </c>
      <c r="AE23" s="6">
        <v>615</v>
      </c>
      <c r="AF23" s="6">
        <v>212</v>
      </c>
      <c r="AG23" s="6">
        <v>1195</v>
      </c>
      <c r="AH23" s="6">
        <v>252</v>
      </c>
      <c r="AI23" s="6">
        <v>1134</v>
      </c>
      <c r="AJ23" s="6">
        <v>384</v>
      </c>
      <c r="AK23" s="6">
        <v>604</v>
      </c>
      <c r="AL23" s="6">
        <v>2</v>
      </c>
      <c r="AM23" s="6">
        <v>108</v>
      </c>
      <c r="AN23" s="6">
        <v>3218</v>
      </c>
      <c r="AO23" s="6">
        <v>653</v>
      </c>
      <c r="AP23" s="6">
        <v>2522</v>
      </c>
      <c r="AQ23" s="6">
        <v>319</v>
      </c>
      <c r="AR23" s="6">
        <v>78</v>
      </c>
      <c r="AS23" s="6">
        <v>610</v>
      </c>
      <c r="AT23" s="6">
        <v>327</v>
      </c>
      <c r="AU23" s="6">
        <v>61</v>
      </c>
      <c r="AV23" s="6">
        <v>2084</v>
      </c>
      <c r="AW23" s="6">
        <v>401</v>
      </c>
      <c r="AX23" s="6">
        <v>28216</v>
      </c>
      <c r="AY23" s="6">
        <f t="shared" si="0"/>
        <v>28216</v>
      </c>
      <c r="AZ23" s="6">
        <f t="shared" si="1"/>
        <v>0</v>
      </c>
    </row>
    <row r="24" spans="1:52" x14ac:dyDescent="0.2">
      <c r="A24" s="11">
        <v>1993</v>
      </c>
      <c r="B24" s="6">
        <v>134</v>
      </c>
      <c r="C24" s="6">
        <v>37</v>
      </c>
      <c r="D24" s="6">
        <v>419</v>
      </c>
      <c r="E24" s="6">
        <v>155</v>
      </c>
      <c r="F24" s="6">
        <v>396</v>
      </c>
      <c r="G24" s="6">
        <v>23</v>
      </c>
      <c r="H24" s="6">
        <v>5</v>
      </c>
      <c r="I24" s="6">
        <v>140</v>
      </c>
      <c r="J24" s="6">
        <v>244</v>
      </c>
      <c r="K24" s="6">
        <v>292</v>
      </c>
      <c r="L24" s="6">
        <v>365</v>
      </c>
      <c r="M24" s="6">
        <v>177</v>
      </c>
      <c r="N24" s="6">
        <v>1058</v>
      </c>
      <c r="O24" s="6">
        <v>800</v>
      </c>
      <c r="P24" s="6">
        <v>790</v>
      </c>
      <c r="Q24" s="6">
        <v>97</v>
      </c>
      <c r="R24" s="6">
        <v>54</v>
      </c>
      <c r="S24" s="6">
        <v>52</v>
      </c>
      <c r="T24" s="6">
        <v>32</v>
      </c>
      <c r="U24" s="6">
        <v>510</v>
      </c>
      <c r="V24" s="6">
        <v>1114</v>
      </c>
      <c r="W24" s="6">
        <v>162</v>
      </c>
      <c r="X24" s="6">
        <v>703</v>
      </c>
      <c r="Y24" s="6">
        <v>805</v>
      </c>
      <c r="Z24" s="6">
        <v>1364</v>
      </c>
      <c r="AA24" s="6">
        <v>32</v>
      </c>
      <c r="AB24" s="6">
        <v>24</v>
      </c>
      <c r="AC24" s="6">
        <v>43</v>
      </c>
      <c r="AD24" s="6">
        <v>70</v>
      </c>
      <c r="AE24" s="6">
        <v>503</v>
      </c>
      <c r="AF24" s="6">
        <v>148</v>
      </c>
      <c r="AG24" s="6">
        <v>844</v>
      </c>
      <c r="AH24" s="6">
        <v>364</v>
      </c>
      <c r="AI24" s="6">
        <v>1188</v>
      </c>
      <c r="AJ24" s="6">
        <v>73</v>
      </c>
      <c r="AK24" s="6">
        <v>833</v>
      </c>
      <c r="AL24" s="6">
        <v>2</v>
      </c>
      <c r="AM24" s="6">
        <v>41</v>
      </c>
      <c r="AN24" s="6">
        <v>2176</v>
      </c>
      <c r="AO24" s="6">
        <v>485</v>
      </c>
      <c r="AP24" s="6">
        <v>2058</v>
      </c>
      <c r="AQ24" s="6">
        <v>246</v>
      </c>
      <c r="AR24" s="6">
        <v>142</v>
      </c>
      <c r="AS24" s="6">
        <v>494</v>
      </c>
      <c r="AT24" s="6">
        <v>148</v>
      </c>
      <c r="AU24" s="6">
        <v>118</v>
      </c>
      <c r="AV24" s="6">
        <v>853</v>
      </c>
      <c r="AW24" s="6">
        <v>197</v>
      </c>
      <c r="AX24" s="6">
        <v>21010</v>
      </c>
      <c r="AY24" s="6">
        <f t="shared" si="0"/>
        <v>21010</v>
      </c>
      <c r="AZ24" s="6">
        <f t="shared" si="1"/>
        <v>0</v>
      </c>
    </row>
    <row r="25" spans="1:52" x14ac:dyDescent="0.2">
      <c r="A25" s="11">
        <v>1994</v>
      </c>
      <c r="B25" s="6">
        <v>274</v>
      </c>
      <c r="C25" s="6">
        <v>25</v>
      </c>
      <c r="D25" s="6">
        <v>430</v>
      </c>
      <c r="E25" s="6">
        <v>152</v>
      </c>
      <c r="F25" s="6">
        <v>294</v>
      </c>
      <c r="G25" s="6">
        <v>10</v>
      </c>
      <c r="H25" s="6">
        <v>8</v>
      </c>
      <c r="I25" s="6">
        <v>79</v>
      </c>
      <c r="J25" s="6">
        <v>114</v>
      </c>
      <c r="K25" s="6">
        <v>678</v>
      </c>
      <c r="L25" s="6">
        <v>587</v>
      </c>
      <c r="M25" s="6">
        <v>205</v>
      </c>
      <c r="N25" s="6">
        <v>720</v>
      </c>
      <c r="O25" s="6">
        <v>1093</v>
      </c>
      <c r="P25" s="6">
        <v>600</v>
      </c>
      <c r="Q25" s="6">
        <v>42</v>
      </c>
      <c r="R25" s="6">
        <v>36</v>
      </c>
      <c r="S25" s="6">
        <v>33</v>
      </c>
      <c r="T25" s="6">
        <v>17</v>
      </c>
      <c r="U25" s="6">
        <v>753</v>
      </c>
      <c r="V25" s="6">
        <v>716</v>
      </c>
      <c r="W25" s="6">
        <v>173</v>
      </c>
      <c r="X25" s="6">
        <v>1466</v>
      </c>
      <c r="Y25" s="6">
        <v>1153</v>
      </c>
      <c r="Z25" s="6">
        <v>1391</v>
      </c>
      <c r="AA25" s="6">
        <v>166</v>
      </c>
      <c r="AB25" s="6">
        <v>17</v>
      </c>
      <c r="AC25" s="6">
        <v>7</v>
      </c>
      <c r="AD25" s="6">
        <v>90</v>
      </c>
      <c r="AE25" s="6">
        <v>361</v>
      </c>
      <c r="AF25" s="6">
        <v>40</v>
      </c>
      <c r="AG25" s="6">
        <v>1160</v>
      </c>
      <c r="AH25" s="6">
        <v>562</v>
      </c>
      <c r="AI25" s="6">
        <v>750</v>
      </c>
      <c r="AJ25" s="6">
        <v>521</v>
      </c>
      <c r="AK25" s="6">
        <v>653</v>
      </c>
      <c r="AL25" s="6">
        <v>2</v>
      </c>
      <c r="AM25" s="6">
        <v>44</v>
      </c>
      <c r="AN25" s="6">
        <v>2293</v>
      </c>
      <c r="AO25" s="6">
        <v>417</v>
      </c>
      <c r="AP25" s="6">
        <v>826</v>
      </c>
      <c r="AQ25" s="6">
        <v>323</v>
      </c>
      <c r="AR25" s="6">
        <v>137</v>
      </c>
      <c r="AS25" s="6">
        <v>374</v>
      </c>
      <c r="AT25" s="6">
        <v>312</v>
      </c>
      <c r="AU25" s="6">
        <v>95</v>
      </c>
      <c r="AV25" s="6">
        <v>1377</v>
      </c>
      <c r="AW25" s="6">
        <v>495</v>
      </c>
      <c r="AX25" s="6">
        <v>22071</v>
      </c>
      <c r="AY25" s="6">
        <f t="shared" si="0"/>
        <v>22071</v>
      </c>
      <c r="AZ25" s="6">
        <f t="shared" si="1"/>
        <v>0</v>
      </c>
    </row>
    <row r="26" spans="1:52" x14ac:dyDescent="0.2">
      <c r="A26" s="11">
        <v>1995</v>
      </c>
      <c r="B26" s="6">
        <v>276</v>
      </c>
      <c r="C26" s="6">
        <v>27</v>
      </c>
      <c r="D26" s="6">
        <v>426</v>
      </c>
      <c r="E26" s="6">
        <v>327</v>
      </c>
      <c r="F26" s="6">
        <v>447</v>
      </c>
      <c r="G26" s="6">
        <v>32</v>
      </c>
      <c r="H26" s="6">
        <v>10</v>
      </c>
      <c r="I26" s="6">
        <v>132</v>
      </c>
      <c r="J26" s="6">
        <v>371</v>
      </c>
      <c r="K26" s="6">
        <v>222</v>
      </c>
      <c r="L26" s="6">
        <v>510</v>
      </c>
      <c r="M26" s="6">
        <v>148</v>
      </c>
      <c r="N26" s="6">
        <v>751</v>
      </c>
      <c r="O26" s="6">
        <v>796</v>
      </c>
      <c r="P26" s="6">
        <v>648</v>
      </c>
      <c r="Q26" s="6">
        <v>97</v>
      </c>
      <c r="R26" s="6">
        <v>61</v>
      </c>
      <c r="S26" s="6">
        <v>20</v>
      </c>
      <c r="T26" s="6">
        <v>28</v>
      </c>
      <c r="U26" s="6">
        <v>1074</v>
      </c>
      <c r="V26" s="6">
        <v>753</v>
      </c>
      <c r="W26" s="6">
        <v>206</v>
      </c>
      <c r="X26" s="6">
        <v>1044</v>
      </c>
      <c r="Y26" s="6">
        <v>772</v>
      </c>
      <c r="Z26" s="6">
        <v>1112</v>
      </c>
      <c r="AA26" s="6">
        <v>42</v>
      </c>
      <c r="AB26" s="6">
        <v>26</v>
      </c>
      <c r="AC26" s="6">
        <v>60</v>
      </c>
      <c r="AD26" s="6">
        <v>50</v>
      </c>
      <c r="AE26" s="6">
        <v>594</v>
      </c>
      <c r="AF26" s="6">
        <v>141</v>
      </c>
      <c r="AG26" s="6">
        <v>857</v>
      </c>
      <c r="AH26" s="6">
        <v>307</v>
      </c>
      <c r="AI26" s="6">
        <v>700</v>
      </c>
      <c r="AJ26" s="6">
        <v>85</v>
      </c>
      <c r="AK26" s="6">
        <v>724</v>
      </c>
      <c r="AL26" s="6">
        <v>3</v>
      </c>
      <c r="AM26" s="6">
        <v>130</v>
      </c>
      <c r="AN26" s="6">
        <v>1759</v>
      </c>
      <c r="AO26" s="6">
        <v>721</v>
      </c>
      <c r="AP26" s="6">
        <v>1606</v>
      </c>
      <c r="AQ26" s="6">
        <v>245</v>
      </c>
      <c r="AR26" s="6">
        <v>136</v>
      </c>
      <c r="AS26" s="6">
        <v>439</v>
      </c>
      <c r="AT26" s="6">
        <v>139</v>
      </c>
      <c r="AU26" s="6">
        <v>100</v>
      </c>
      <c r="AV26" s="6">
        <v>1441</v>
      </c>
      <c r="AW26" s="6">
        <v>182</v>
      </c>
      <c r="AX26" s="6">
        <v>20777</v>
      </c>
      <c r="AY26" s="6">
        <f t="shared" si="0"/>
        <v>20777</v>
      </c>
      <c r="AZ26" s="6">
        <f t="shared" si="1"/>
        <v>0</v>
      </c>
    </row>
    <row r="27" spans="1:52" x14ac:dyDescent="0.2">
      <c r="A27" s="11">
        <v>1996</v>
      </c>
      <c r="B27" s="6">
        <v>106</v>
      </c>
      <c r="C27" s="6">
        <v>28</v>
      </c>
      <c r="D27" s="6">
        <v>141</v>
      </c>
      <c r="E27" s="6">
        <v>361</v>
      </c>
      <c r="F27" s="6">
        <v>648</v>
      </c>
      <c r="G27" s="6">
        <v>11</v>
      </c>
      <c r="H27" s="6">
        <v>1</v>
      </c>
      <c r="I27" s="6">
        <v>29</v>
      </c>
      <c r="J27" s="6">
        <v>150</v>
      </c>
      <c r="K27" s="6">
        <v>660</v>
      </c>
      <c r="L27" s="6">
        <v>408</v>
      </c>
      <c r="M27" s="6">
        <v>216</v>
      </c>
      <c r="N27" s="6">
        <v>736</v>
      </c>
      <c r="O27" s="6">
        <v>787</v>
      </c>
      <c r="P27" s="6">
        <v>492</v>
      </c>
      <c r="Q27" s="6">
        <v>15</v>
      </c>
      <c r="R27" s="6">
        <v>126</v>
      </c>
      <c r="S27" s="6">
        <v>55</v>
      </c>
      <c r="T27" s="6">
        <v>17</v>
      </c>
      <c r="U27" s="6">
        <v>754</v>
      </c>
      <c r="V27" s="6">
        <v>694</v>
      </c>
      <c r="W27" s="6">
        <v>50</v>
      </c>
      <c r="X27" s="6">
        <v>995</v>
      </c>
      <c r="Y27" s="6">
        <v>858</v>
      </c>
      <c r="Z27" s="6">
        <v>1325</v>
      </c>
      <c r="AA27" s="6">
        <v>167</v>
      </c>
      <c r="AB27" s="6">
        <v>16</v>
      </c>
      <c r="AC27" s="6">
        <v>48</v>
      </c>
      <c r="AD27" s="6">
        <v>43</v>
      </c>
      <c r="AE27" s="6">
        <v>552</v>
      </c>
      <c r="AF27" s="6">
        <v>127</v>
      </c>
      <c r="AG27" s="6">
        <v>1019</v>
      </c>
      <c r="AH27" s="6">
        <v>323</v>
      </c>
      <c r="AI27" s="6">
        <v>487</v>
      </c>
      <c r="AJ27" s="6">
        <v>264</v>
      </c>
      <c r="AK27" s="6">
        <v>617</v>
      </c>
      <c r="AL27" s="6">
        <v>1</v>
      </c>
      <c r="AM27" s="6">
        <v>72</v>
      </c>
      <c r="AN27" s="6">
        <v>3077</v>
      </c>
      <c r="AO27" s="6">
        <v>235</v>
      </c>
      <c r="AP27" s="6">
        <v>570</v>
      </c>
      <c r="AQ27" s="6">
        <v>349</v>
      </c>
      <c r="AR27" s="6">
        <v>100</v>
      </c>
      <c r="AS27" s="6">
        <v>254</v>
      </c>
      <c r="AT27" s="6">
        <v>426</v>
      </c>
      <c r="AU27" s="6">
        <v>53</v>
      </c>
      <c r="AV27" s="6">
        <v>1569</v>
      </c>
      <c r="AW27" s="6">
        <v>734</v>
      </c>
      <c r="AX27" s="6">
        <v>20766</v>
      </c>
      <c r="AY27" s="6">
        <f t="shared" si="0"/>
        <v>20766</v>
      </c>
      <c r="AZ27" s="6">
        <f t="shared" si="1"/>
        <v>0</v>
      </c>
    </row>
    <row r="28" spans="1:52" x14ac:dyDescent="0.2">
      <c r="A28" s="11">
        <v>1997</v>
      </c>
      <c r="B28" s="6">
        <v>193</v>
      </c>
      <c r="C28" s="6">
        <v>28</v>
      </c>
      <c r="D28" s="6">
        <v>236</v>
      </c>
      <c r="E28" s="6">
        <v>160</v>
      </c>
      <c r="F28" s="6">
        <v>209</v>
      </c>
      <c r="G28" s="6">
        <v>13</v>
      </c>
      <c r="H28" s="6">
        <v>6</v>
      </c>
      <c r="I28" s="6">
        <v>31</v>
      </c>
      <c r="J28" s="6">
        <v>302</v>
      </c>
      <c r="K28" s="6">
        <v>286</v>
      </c>
      <c r="L28" s="6">
        <v>286</v>
      </c>
      <c r="M28" s="6">
        <v>162</v>
      </c>
      <c r="N28" s="6">
        <v>715</v>
      </c>
      <c r="O28" s="6">
        <v>841</v>
      </c>
      <c r="P28" s="6">
        <v>627</v>
      </c>
      <c r="Q28" s="6">
        <v>126</v>
      </c>
      <c r="R28" s="6">
        <v>57</v>
      </c>
      <c r="S28" s="6">
        <v>84</v>
      </c>
      <c r="T28" s="6">
        <v>31</v>
      </c>
      <c r="U28" s="6">
        <v>460</v>
      </c>
      <c r="V28" s="6">
        <v>540</v>
      </c>
      <c r="W28" s="6">
        <v>160</v>
      </c>
      <c r="X28" s="6">
        <v>872</v>
      </c>
      <c r="Y28" s="6">
        <v>492</v>
      </c>
      <c r="Z28" s="6">
        <v>968</v>
      </c>
      <c r="AA28" s="6">
        <v>61</v>
      </c>
      <c r="AB28" s="6">
        <v>12</v>
      </c>
      <c r="AC28" s="6">
        <v>27</v>
      </c>
      <c r="AD28" s="6">
        <v>74</v>
      </c>
      <c r="AE28" s="6">
        <v>555</v>
      </c>
      <c r="AF28" s="6">
        <v>137</v>
      </c>
      <c r="AG28" s="6">
        <v>675</v>
      </c>
      <c r="AH28" s="6">
        <v>173</v>
      </c>
      <c r="AI28" s="6">
        <v>790</v>
      </c>
      <c r="AJ28" s="6">
        <v>97</v>
      </c>
      <c r="AK28" s="6">
        <v>600</v>
      </c>
      <c r="AL28" s="6">
        <v>1</v>
      </c>
      <c r="AM28" s="6">
        <v>101</v>
      </c>
      <c r="AN28" s="6">
        <v>1570</v>
      </c>
      <c r="AO28" s="6">
        <v>419</v>
      </c>
      <c r="AP28" s="6">
        <v>1400</v>
      </c>
      <c r="AQ28" s="6">
        <v>302</v>
      </c>
      <c r="AR28" s="6">
        <v>86</v>
      </c>
      <c r="AS28" s="6">
        <v>622</v>
      </c>
      <c r="AT28" s="6">
        <v>283</v>
      </c>
      <c r="AU28" s="6">
        <v>117</v>
      </c>
      <c r="AV28" s="6">
        <v>1150</v>
      </c>
      <c r="AW28" s="6">
        <v>287</v>
      </c>
      <c r="AX28" s="6">
        <v>17424</v>
      </c>
      <c r="AY28" s="6">
        <f t="shared" si="0"/>
        <v>17424</v>
      </c>
      <c r="AZ28" s="6">
        <f t="shared" si="1"/>
        <v>0</v>
      </c>
    </row>
    <row r="29" spans="1:52" x14ac:dyDescent="0.2">
      <c r="A29" s="11">
        <v>1998</v>
      </c>
      <c r="B29" s="6">
        <v>191</v>
      </c>
      <c r="C29" s="6">
        <v>34</v>
      </c>
      <c r="D29" s="6">
        <v>272</v>
      </c>
      <c r="E29" s="6">
        <v>420</v>
      </c>
      <c r="F29" s="6">
        <v>616</v>
      </c>
      <c r="G29" s="6">
        <v>16</v>
      </c>
      <c r="H29" s="6">
        <v>5</v>
      </c>
      <c r="I29" s="6">
        <v>65</v>
      </c>
      <c r="J29" s="6">
        <v>203</v>
      </c>
      <c r="K29" s="6">
        <v>520</v>
      </c>
      <c r="L29" s="6">
        <v>474</v>
      </c>
      <c r="M29" s="6">
        <v>327</v>
      </c>
      <c r="N29" s="6">
        <v>623</v>
      </c>
      <c r="O29" s="6">
        <v>889</v>
      </c>
      <c r="P29" s="6">
        <v>603</v>
      </c>
      <c r="Q29" s="6">
        <v>103</v>
      </c>
      <c r="R29" s="6">
        <v>25</v>
      </c>
      <c r="S29" s="6">
        <v>55</v>
      </c>
      <c r="T29" s="6">
        <v>17</v>
      </c>
      <c r="U29" s="6">
        <v>414</v>
      </c>
      <c r="V29" s="6">
        <v>640</v>
      </c>
      <c r="W29" s="6">
        <v>198</v>
      </c>
      <c r="X29" s="6">
        <v>881</v>
      </c>
      <c r="Y29" s="6">
        <v>1151</v>
      </c>
      <c r="Z29" s="6">
        <v>1222</v>
      </c>
      <c r="AA29" s="6">
        <v>151</v>
      </c>
      <c r="AB29" s="6">
        <v>9</v>
      </c>
      <c r="AC29" s="6">
        <v>20</v>
      </c>
      <c r="AD29" s="6">
        <v>165</v>
      </c>
      <c r="AE29" s="6">
        <v>344</v>
      </c>
      <c r="AF29" s="6">
        <v>152</v>
      </c>
      <c r="AG29" s="6">
        <v>744</v>
      </c>
      <c r="AH29" s="6">
        <v>616</v>
      </c>
      <c r="AI29" s="6">
        <v>919</v>
      </c>
      <c r="AJ29" s="6">
        <v>621</v>
      </c>
      <c r="AK29" s="6">
        <v>452</v>
      </c>
      <c r="AL29" s="6">
        <v>1</v>
      </c>
      <c r="AM29" s="6">
        <v>82</v>
      </c>
      <c r="AN29" s="6">
        <v>2031</v>
      </c>
      <c r="AO29" s="6">
        <v>555</v>
      </c>
      <c r="AP29" s="6">
        <v>2191</v>
      </c>
      <c r="AQ29" s="6">
        <v>435</v>
      </c>
      <c r="AR29" s="6">
        <v>73</v>
      </c>
      <c r="AS29" s="6">
        <v>250</v>
      </c>
      <c r="AT29" s="6">
        <v>308</v>
      </c>
      <c r="AU29" s="6">
        <v>110</v>
      </c>
      <c r="AV29" s="6">
        <v>1271</v>
      </c>
      <c r="AW29" s="6">
        <v>363</v>
      </c>
      <c r="AX29" s="6">
        <v>21827</v>
      </c>
      <c r="AY29" s="6">
        <f t="shared" si="0"/>
        <v>21827</v>
      </c>
      <c r="AZ29" s="6">
        <f t="shared" si="1"/>
        <v>0</v>
      </c>
    </row>
    <row r="30" spans="1:52" x14ac:dyDescent="0.2">
      <c r="A30" s="11">
        <v>1999</v>
      </c>
      <c r="B30" s="6">
        <v>141</v>
      </c>
      <c r="C30" s="6">
        <v>28</v>
      </c>
      <c r="D30" s="6">
        <v>260</v>
      </c>
      <c r="E30" s="6">
        <v>428</v>
      </c>
      <c r="F30" s="6">
        <v>966</v>
      </c>
      <c r="G30" s="6">
        <v>13</v>
      </c>
      <c r="H30" s="6">
        <v>8</v>
      </c>
      <c r="I30" s="6">
        <v>27</v>
      </c>
      <c r="J30" s="6">
        <v>209</v>
      </c>
      <c r="K30" s="6">
        <v>777</v>
      </c>
      <c r="L30" s="6">
        <v>543</v>
      </c>
      <c r="M30" s="6">
        <v>350</v>
      </c>
      <c r="N30" s="6">
        <v>1050</v>
      </c>
      <c r="O30" s="6">
        <v>1525</v>
      </c>
      <c r="P30" s="6">
        <v>913</v>
      </c>
      <c r="Q30" s="6">
        <v>58</v>
      </c>
      <c r="R30" s="6">
        <v>56</v>
      </c>
      <c r="S30" s="6">
        <v>76</v>
      </c>
      <c r="T30" s="6">
        <v>40</v>
      </c>
      <c r="U30" s="6">
        <v>556</v>
      </c>
      <c r="V30" s="6">
        <v>1493</v>
      </c>
      <c r="W30" s="6">
        <v>200</v>
      </c>
      <c r="X30" s="6">
        <v>1387</v>
      </c>
      <c r="Y30" s="6">
        <v>1104</v>
      </c>
      <c r="Z30" s="6">
        <v>1306</v>
      </c>
      <c r="AA30" s="6">
        <v>233</v>
      </c>
      <c r="AB30" s="6">
        <v>17</v>
      </c>
      <c r="AC30" s="6">
        <v>15</v>
      </c>
      <c r="AD30" s="6">
        <v>170</v>
      </c>
      <c r="AE30" s="6">
        <v>435</v>
      </c>
      <c r="AF30" s="6">
        <v>163</v>
      </c>
      <c r="AG30" s="6">
        <v>545</v>
      </c>
      <c r="AH30" s="6">
        <v>581</v>
      </c>
      <c r="AI30" s="6">
        <v>507</v>
      </c>
      <c r="AJ30" s="6">
        <v>135</v>
      </c>
      <c r="AK30" s="6">
        <v>730</v>
      </c>
      <c r="AL30" s="6">
        <v>2</v>
      </c>
      <c r="AM30" s="6">
        <v>96</v>
      </c>
      <c r="AN30" s="6">
        <v>2000</v>
      </c>
      <c r="AO30" s="6">
        <v>635</v>
      </c>
      <c r="AP30" s="6">
        <v>1450</v>
      </c>
      <c r="AQ30" s="6">
        <v>485</v>
      </c>
      <c r="AR30" s="6">
        <v>116</v>
      </c>
      <c r="AS30" s="6">
        <v>417</v>
      </c>
      <c r="AT30" s="6">
        <v>410</v>
      </c>
      <c r="AU30" s="6">
        <v>150</v>
      </c>
      <c r="AV30" s="6">
        <v>1400</v>
      </c>
      <c r="AW30" s="6">
        <v>611</v>
      </c>
      <c r="AX30" s="6">
        <v>24817</v>
      </c>
      <c r="AY30" s="6">
        <f t="shared" si="0"/>
        <v>24817</v>
      </c>
      <c r="AZ30" s="6">
        <f t="shared" si="1"/>
        <v>0</v>
      </c>
    </row>
    <row r="31" spans="1:52" x14ac:dyDescent="0.2">
      <c r="A31" s="11">
        <v>2000</v>
      </c>
      <c r="B31" s="6">
        <v>202</v>
      </c>
      <c r="C31" s="6">
        <v>27</v>
      </c>
      <c r="D31" s="6">
        <v>500</v>
      </c>
      <c r="E31" s="6">
        <v>381</v>
      </c>
      <c r="F31" s="6">
        <v>690</v>
      </c>
      <c r="G31" s="6">
        <v>8</v>
      </c>
      <c r="H31" s="6">
        <v>6</v>
      </c>
      <c r="I31" s="6">
        <v>80</v>
      </c>
      <c r="J31" s="6">
        <v>240</v>
      </c>
      <c r="K31" s="6">
        <v>257</v>
      </c>
      <c r="L31" s="6">
        <v>410</v>
      </c>
      <c r="M31" s="6">
        <v>290</v>
      </c>
      <c r="N31" s="6">
        <v>1150</v>
      </c>
      <c r="O31" s="6">
        <v>1400</v>
      </c>
      <c r="P31" s="6">
        <v>577</v>
      </c>
      <c r="Q31" s="6">
        <v>91</v>
      </c>
      <c r="R31" s="6">
        <v>23</v>
      </c>
      <c r="S31" s="6">
        <v>65</v>
      </c>
      <c r="T31" s="6">
        <v>17</v>
      </c>
      <c r="U31" s="6">
        <v>1170</v>
      </c>
      <c r="V31" s="6">
        <v>1570</v>
      </c>
      <c r="W31" s="6">
        <v>135</v>
      </c>
      <c r="X31" s="6">
        <v>1445</v>
      </c>
      <c r="Y31" s="6">
        <v>1011</v>
      </c>
      <c r="Z31" s="6">
        <v>1500</v>
      </c>
      <c r="AA31" s="6">
        <v>290</v>
      </c>
      <c r="AB31" s="6">
        <v>11</v>
      </c>
      <c r="AC31" s="6">
        <v>28</v>
      </c>
      <c r="AD31" s="6">
        <v>185</v>
      </c>
      <c r="AE31" s="6">
        <v>385</v>
      </c>
      <c r="AF31" s="6">
        <v>255</v>
      </c>
      <c r="AG31" s="6">
        <v>1430</v>
      </c>
      <c r="AH31" s="6">
        <v>430</v>
      </c>
      <c r="AI31" s="6">
        <v>1000</v>
      </c>
      <c r="AJ31" s="6">
        <v>128</v>
      </c>
      <c r="AK31" s="6">
        <v>440</v>
      </c>
      <c r="AL31" s="6">
        <v>1</v>
      </c>
      <c r="AM31" s="6">
        <v>88</v>
      </c>
      <c r="AN31" s="6">
        <v>3100</v>
      </c>
      <c r="AO31" s="6">
        <v>607</v>
      </c>
      <c r="AP31" s="6">
        <v>2627</v>
      </c>
      <c r="AQ31" s="6">
        <v>320</v>
      </c>
      <c r="AR31" s="6">
        <v>60</v>
      </c>
      <c r="AS31" s="6">
        <v>257</v>
      </c>
      <c r="AT31" s="6">
        <v>165</v>
      </c>
      <c r="AU31" s="6">
        <v>40</v>
      </c>
      <c r="AV31" s="6">
        <v>3000</v>
      </c>
      <c r="AW31" s="6">
        <v>725</v>
      </c>
      <c r="AX31" s="6">
        <v>28817</v>
      </c>
      <c r="AY31" s="6">
        <f t="shared" si="0"/>
        <v>28817</v>
      </c>
      <c r="AZ31" s="6">
        <f t="shared" si="1"/>
        <v>0</v>
      </c>
    </row>
    <row r="32" spans="1:52" x14ac:dyDescent="0.2">
      <c r="A32" s="11">
        <v>2001</v>
      </c>
      <c r="B32" s="6">
        <v>100</v>
      </c>
      <c r="C32" s="6">
        <v>33</v>
      </c>
      <c r="D32" s="6">
        <v>270</v>
      </c>
      <c r="E32" s="6">
        <v>180</v>
      </c>
      <c r="F32" s="6">
        <v>286</v>
      </c>
      <c r="G32" s="6">
        <v>21</v>
      </c>
      <c r="H32" s="6">
        <v>4</v>
      </c>
      <c r="I32" s="6">
        <v>25</v>
      </c>
      <c r="J32" s="6">
        <v>190</v>
      </c>
      <c r="K32" s="6">
        <v>265</v>
      </c>
      <c r="L32" s="6">
        <v>340</v>
      </c>
      <c r="M32" s="6">
        <v>342</v>
      </c>
      <c r="N32" s="6">
        <v>700</v>
      </c>
      <c r="O32" s="6">
        <v>500</v>
      </c>
      <c r="P32" s="6">
        <v>1439</v>
      </c>
      <c r="Q32" s="6">
        <v>30</v>
      </c>
      <c r="R32" s="6">
        <v>40</v>
      </c>
      <c r="S32" s="6">
        <v>61</v>
      </c>
      <c r="T32" s="6">
        <v>30</v>
      </c>
      <c r="U32" s="6">
        <v>1000</v>
      </c>
      <c r="V32" s="6">
        <v>960</v>
      </c>
      <c r="W32" s="6">
        <v>45</v>
      </c>
      <c r="X32" s="6">
        <v>799</v>
      </c>
      <c r="Y32" s="6">
        <v>427</v>
      </c>
      <c r="Z32" s="6">
        <v>500</v>
      </c>
      <c r="AA32" s="6">
        <v>112</v>
      </c>
      <c r="AB32" s="6">
        <v>14</v>
      </c>
      <c r="AC32" s="6">
        <v>47</v>
      </c>
      <c r="AD32" s="6">
        <v>75</v>
      </c>
      <c r="AE32" s="6">
        <v>625</v>
      </c>
      <c r="AF32" s="6">
        <v>277</v>
      </c>
      <c r="AG32" s="6">
        <v>1120</v>
      </c>
      <c r="AH32" s="6">
        <v>835</v>
      </c>
      <c r="AI32" s="6">
        <v>450</v>
      </c>
      <c r="AJ32" s="6">
        <v>241</v>
      </c>
      <c r="AK32" s="6">
        <v>1200</v>
      </c>
      <c r="AL32" s="6">
        <v>2</v>
      </c>
      <c r="AM32" s="6">
        <v>100</v>
      </c>
      <c r="AN32" s="6">
        <v>1550</v>
      </c>
      <c r="AO32" s="6">
        <v>804</v>
      </c>
      <c r="AP32" s="6">
        <v>1450</v>
      </c>
      <c r="AQ32" s="6">
        <v>200</v>
      </c>
      <c r="AR32" s="6">
        <v>70</v>
      </c>
      <c r="AS32" s="6">
        <v>745</v>
      </c>
      <c r="AT32" s="6">
        <v>195</v>
      </c>
      <c r="AU32" s="6">
        <v>276</v>
      </c>
      <c r="AV32" s="6">
        <v>1980</v>
      </c>
      <c r="AW32" s="6">
        <v>151</v>
      </c>
      <c r="AX32" s="6">
        <v>21106</v>
      </c>
      <c r="AY32" s="6">
        <f t="shared" si="0"/>
        <v>21106</v>
      </c>
      <c r="AZ32" s="6">
        <f t="shared" si="1"/>
        <v>0</v>
      </c>
    </row>
    <row r="33" spans="1:52" x14ac:dyDescent="0.2">
      <c r="A33" s="11">
        <v>2002</v>
      </c>
      <c r="B33" s="6">
        <v>650</v>
      </c>
      <c r="C33" s="6">
        <v>28</v>
      </c>
      <c r="D33" s="6">
        <v>280</v>
      </c>
      <c r="E33" s="6">
        <v>228</v>
      </c>
      <c r="F33" s="6">
        <v>535</v>
      </c>
      <c r="G33" s="6">
        <v>9</v>
      </c>
      <c r="H33" s="6">
        <v>5</v>
      </c>
      <c r="I33" s="6">
        <v>90</v>
      </c>
      <c r="J33" s="6">
        <v>350</v>
      </c>
      <c r="K33" s="6">
        <v>444</v>
      </c>
      <c r="L33" s="6">
        <v>355</v>
      </c>
      <c r="M33" s="6">
        <v>287</v>
      </c>
      <c r="N33" s="6">
        <v>1050</v>
      </c>
      <c r="O33" s="6">
        <v>1040</v>
      </c>
      <c r="P33" s="6">
        <v>943</v>
      </c>
      <c r="Q33" s="6">
        <v>200</v>
      </c>
      <c r="R33" s="6">
        <v>25</v>
      </c>
      <c r="S33" s="6">
        <v>62</v>
      </c>
      <c r="T33" s="6">
        <v>31</v>
      </c>
      <c r="U33" s="6">
        <v>773</v>
      </c>
      <c r="V33" s="6">
        <v>680</v>
      </c>
      <c r="W33" s="6">
        <v>390</v>
      </c>
      <c r="X33" s="6">
        <v>1063</v>
      </c>
      <c r="Y33" s="6">
        <v>935</v>
      </c>
      <c r="Z33" s="6">
        <v>1250</v>
      </c>
      <c r="AA33" s="6">
        <v>111</v>
      </c>
      <c r="AB33" s="6">
        <v>9</v>
      </c>
      <c r="AC33" s="6">
        <v>15</v>
      </c>
      <c r="AD33" s="6">
        <v>65</v>
      </c>
      <c r="AE33" s="6">
        <v>600</v>
      </c>
      <c r="AF33" s="6">
        <v>158</v>
      </c>
      <c r="AG33" s="6">
        <v>1065</v>
      </c>
      <c r="AH33" s="6">
        <v>517</v>
      </c>
      <c r="AI33" s="6">
        <v>475</v>
      </c>
      <c r="AJ33" s="6">
        <v>183</v>
      </c>
      <c r="AK33" s="6">
        <v>550</v>
      </c>
      <c r="AL33" s="6">
        <v>2</v>
      </c>
      <c r="AM33" s="6">
        <v>110</v>
      </c>
      <c r="AN33" s="6">
        <v>1900</v>
      </c>
      <c r="AO33" s="6">
        <v>770</v>
      </c>
      <c r="AP33" s="6">
        <v>1573</v>
      </c>
      <c r="AQ33" s="6">
        <v>215</v>
      </c>
      <c r="AR33" s="6">
        <v>87</v>
      </c>
      <c r="AS33" s="6">
        <v>420</v>
      </c>
      <c r="AT33" s="6">
        <v>170</v>
      </c>
      <c r="AU33" s="6">
        <v>205</v>
      </c>
      <c r="AV33" s="6">
        <v>1375</v>
      </c>
      <c r="AW33" s="6">
        <v>180</v>
      </c>
      <c r="AX33" s="6">
        <v>22458</v>
      </c>
      <c r="AY33" s="6">
        <f t="shared" si="0"/>
        <v>22458</v>
      </c>
      <c r="AZ33" s="6">
        <f t="shared" si="1"/>
        <v>0</v>
      </c>
    </row>
    <row r="34" spans="1:52" x14ac:dyDescent="0.2">
      <c r="A34" s="11">
        <v>2003</v>
      </c>
      <c r="B34" s="6">
        <v>254</v>
      </c>
      <c r="C34" s="6">
        <v>45</v>
      </c>
      <c r="D34" s="6">
        <v>588</v>
      </c>
      <c r="E34" s="6">
        <v>200</v>
      </c>
      <c r="F34" s="6">
        <v>360</v>
      </c>
      <c r="G34" s="6">
        <v>14</v>
      </c>
      <c r="H34" s="6">
        <v>4</v>
      </c>
      <c r="I34" s="6">
        <v>80</v>
      </c>
      <c r="J34" s="6">
        <v>230</v>
      </c>
      <c r="K34" s="6">
        <v>635</v>
      </c>
      <c r="L34" s="6">
        <v>285</v>
      </c>
      <c r="M34" s="6">
        <v>96</v>
      </c>
      <c r="N34" s="6">
        <v>1100</v>
      </c>
      <c r="O34" s="6">
        <v>1150</v>
      </c>
      <c r="P34" s="6">
        <v>513</v>
      </c>
      <c r="Q34" s="6">
        <v>173</v>
      </c>
      <c r="R34" s="6">
        <v>39</v>
      </c>
      <c r="S34" s="6">
        <v>55</v>
      </c>
      <c r="T34" s="6">
        <v>21</v>
      </c>
      <c r="U34" s="6">
        <v>462</v>
      </c>
      <c r="V34" s="6">
        <v>815</v>
      </c>
      <c r="W34" s="6">
        <v>249</v>
      </c>
      <c r="X34" s="6">
        <v>1083</v>
      </c>
      <c r="Y34" s="6">
        <v>953</v>
      </c>
      <c r="Z34" s="6">
        <v>870</v>
      </c>
      <c r="AA34" s="6">
        <v>167</v>
      </c>
      <c r="AB34" s="6">
        <v>9</v>
      </c>
      <c r="AC34" s="6">
        <v>11</v>
      </c>
      <c r="AD34" s="6">
        <v>98</v>
      </c>
      <c r="AE34" s="6">
        <v>520</v>
      </c>
      <c r="AF34" s="6">
        <v>50</v>
      </c>
      <c r="AG34" s="6">
        <v>940</v>
      </c>
      <c r="AH34" s="6">
        <v>215</v>
      </c>
      <c r="AI34" s="6">
        <v>1190</v>
      </c>
      <c r="AJ34" s="6">
        <v>340</v>
      </c>
      <c r="AK34" s="6">
        <v>380</v>
      </c>
      <c r="AL34" s="6">
        <v>1</v>
      </c>
      <c r="AM34" s="6">
        <v>65</v>
      </c>
      <c r="AN34" s="6">
        <v>1154</v>
      </c>
      <c r="AO34" s="6">
        <v>504</v>
      </c>
      <c r="AP34" s="6">
        <v>3888</v>
      </c>
      <c r="AQ34" s="6">
        <v>175</v>
      </c>
      <c r="AR34" s="6">
        <v>80</v>
      </c>
      <c r="AS34" s="6">
        <v>272</v>
      </c>
      <c r="AT34" s="6">
        <v>285</v>
      </c>
      <c r="AU34" s="6">
        <v>95</v>
      </c>
      <c r="AV34" s="6">
        <v>1100</v>
      </c>
      <c r="AW34" s="6">
        <v>200</v>
      </c>
      <c r="AX34" s="6">
        <v>22013</v>
      </c>
      <c r="AY34" s="6">
        <f t="shared" si="0"/>
        <v>22013</v>
      </c>
      <c r="AZ34" s="6">
        <f t="shared" si="1"/>
        <v>0</v>
      </c>
    </row>
    <row r="35" spans="1:52" x14ac:dyDescent="0.2">
      <c r="A35" s="11">
        <v>2004</v>
      </c>
      <c r="B35" s="6">
        <v>487</v>
      </c>
      <c r="C35" s="6">
        <v>55</v>
      </c>
      <c r="D35" s="6">
        <v>600</v>
      </c>
      <c r="E35" s="6">
        <v>306</v>
      </c>
      <c r="F35" s="6">
        <v>610</v>
      </c>
      <c r="G35" s="6">
        <v>14</v>
      </c>
      <c r="H35" s="6">
        <v>4</v>
      </c>
      <c r="I35" s="6">
        <v>52</v>
      </c>
      <c r="J35" s="6">
        <v>342</v>
      </c>
      <c r="K35" s="6">
        <v>445</v>
      </c>
      <c r="L35" s="6">
        <v>408</v>
      </c>
      <c r="M35" s="6">
        <v>253</v>
      </c>
      <c r="N35" s="6">
        <v>605</v>
      </c>
      <c r="O35" s="6">
        <v>1400</v>
      </c>
      <c r="P35" s="6">
        <v>1466</v>
      </c>
      <c r="Q35" s="6">
        <v>115</v>
      </c>
      <c r="R35" s="6">
        <v>33</v>
      </c>
      <c r="S35" s="6">
        <v>60</v>
      </c>
      <c r="T35" s="6">
        <v>15</v>
      </c>
      <c r="U35" s="6">
        <v>250</v>
      </c>
      <c r="V35" s="6">
        <v>575</v>
      </c>
      <c r="W35" s="6">
        <v>244</v>
      </c>
      <c r="X35" s="6">
        <v>1462</v>
      </c>
      <c r="Y35" s="6">
        <v>790</v>
      </c>
      <c r="Z35" s="6">
        <v>1596</v>
      </c>
      <c r="AA35" s="6">
        <v>121</v>
      </c>
      <c r="AB35" s="6">
        <v>11</v>
      </c>
      <c r="AC35" s="6">
        <v>40</v>
      </c>
      <c r="AD35" s="6">
        <v>115</v>
      </c>
      <c r="AE35" s="6">
        <v>552</v>
      </c>
      <c r="AF35" s="6">
        <v>405</v>
      </c>
      <c r="AG35" s="6">
        <v>828</v>
      </c>
      <c r="AH35" s="6">
        <v>556</v>
      </c>
      <c r="AI35" s="6">
        <v>1275</v>
      </c>
      <c r="AJ35" s="6">
        <v>371</v>
      </c>
      <c r="AK35" s="6">
        <v>570</v>
      </c>
      <c r="AL35" s="6">
        <v>2</v>
      </c>
      <c r="AM35" s="6">
        <v>186</v>
      </c>
      <c r="AN35" s="6">
        <v>1515</v>
      </c>
      <c r="AO35" s="6">
        <v>1182</v>
      </c>
      <c r="AP35" s="6">
        <v>2849</v>
      </c>
      <c r="AQ35" s="6">
        <v>279</v>
      </c>
      <c r="AR35" s="6">
        <v>86</v>
      </c>
      <c r="AS35" s="6">
        <v>758</v>
      </c>
      <c r="AT35" s="6">
        <v>470</v>
      </c>
      <c r="AU35" s="6">
        <v>191</v>
      </c>
      <c r="AV35" s="6">
        <v>920</v>
      </c>
      <c r="AW35" s="6">
        <v>478</v>
      </c>
      <c r="AX35" s="6">
        <v>25947</v>
      </c>
      <c r="AY35" s="6">
        <f t="shared" si="0"/>
        <v>25947</v>
      </c>
      <c r="AZ35" s="6">
        <f t="shared" si="1"/>
        <v>0</v>
      </c>
    </row>
    <row r="36" spans="1:52" x14ac:dyDescent="0.2">
      <c r="A36" s="11">
        <v>2005</v>
      </c>
      <c r="B36" s="6">
        <v>356</v>
      </c>
      <c r="C36" s="6">
        <v>35</v>
      </c>
      <c r="D36" s="6">
        <v>660</v>
      </c>
      <c r="E36" s="6">
        <v>215</v>
      </c>
      <c r="F36" s="6">
        <v>470</v>
      </c>
      <c r="G36" s="6">
        <v>21</v>
      </c>
      <c r="H36" s="6">
        <v>5</v>
      </c>
      <c r="I36" s="6">
        <v>26</v>
      </c>
      <c r="J36" s="6">
        <v>292</v>
      </c>
      <c r="K36" s="6">
        <v>535</v>
      </c>
      <c r="L36" s="6">
        <v>460</v>
      </c>
      <c r="M36" s="6">
        <v>345</v>
      </c>
      <c r="N36" s="6">
        <v>1250</v>
      </c>
      <c r="O36" s="6">
        <v>1735</v>
      </c>
      <c r="P36" s="6">
        <v>1186</v>
      </c>
      <c r="Q36" s="6">
        <v>128</v>
      </c>
      <c r="R36" s="6">
        <v>39</v>
      </c>
      <c r="S36" s="6">
        <v>86</v>
      </c>
      <c r="T36" s="6">
        <v>17</v>
      </c>
      <c r="U36" s="6">
        <v>500</v>
      </c>
      <c r="V36" s="6">
        <v>884</v>
      </c>
      <c r="W36" s="6">
        <v>199</v>
      </c>
      <c r="X36" s="6">
        <v>2166</v>
      </c>
      <c r="Y36" s="6">
        <v>860</v>
      </c>
      <c r="Z36" s="6">
        <v>1440</v>
      </c>
      <c r="AA36" s="6">
        <v>80</v>
      </c>
      <c r="AB36" s="6">
        <v>12</v>
      </c>
      <c r="AC36" s="6">
        <v>36</v>
      </c>
      <c r="AD36" s="6">
        <v>164</v>
      </c>
      <c r="AE36" s="6">
        <v>440</v>
      </c>
      <c r="AF36" s="6">
        <v>350</v>
      </c>
      <c r="AG36" s="6">
        <v>917</v>
      </c>
      <c r="AH36" s="6">
        <v>420</v>
      </c>
      <c r="AI36" s="6">
        <v>1385</v>
      </c>
      <c r="AJ36" s="6">
        <v>362</v>
      </c>
      <c r="AK36" s="6">
        <v>650</v>
      </c>
      <c r="AL36" s="6">
        <v>2</v>
      </c>
      <c r="AM36" s="6">
        <v>120</v>
      </c>
      <c r="AN36" s="6">
        <v>2100</v>
      </c>
      <c r="AO36" s="6">
        <v>1025</v>
      </c>
      <c r="AP36" s="6">
        <v>2779</v>
      </c>
      <c r="AQ36" s="6">
        <v>300</v>
      </c>
      <c r="AR36" s="6">
        <v>71</v>
      </c>
      <c r="AS36" s="6">
        <v>791</v>
      </c>
      <c r="AT36" s="6">
        <v>322</v>
      </c>
      <c r="AU36" s="6">
        <v>212</v>
      </c>
      <c r="AV36" s="6">
        <v>927</v>
      </c>
      <c r="AW36" s="6">
        <v>383</v>
      </c>
      <c r="AX36" s="6">
        <v>27758</v>
      </c>
      <c r="AY36" s="6">
        <f t="shared" si="0"/>
        <v>27758</v>
      </c>
      <c r="AZ36" s="6">
        <f t="shared" si="1"/>
        <v>0</v>
      </c>
    </row>
    <row r="37" spans="1:52" x14ac:dyDescent="0.2">
      <c r="A37" s="11">
        <v>2006</v>
      </c>
      <c r="B37" s="6">
        <v>264</v>
      </c>
      <c r="C37" s="6">
        <v>40</v>
      </c>
      <c r="D37" s="6">
        <v>210</v>
      </c>
      <c r="E37" s="6">
        <v>192</v>
      </c>
      <c r="F37" s="6">
        <v>460</v>
      </c>
      <c r="G37" s="6">
        <v>9</v>
      </c>
      <c r="H37" s="6">
        <v>4</v>
      </c>
      <c r="I37" s="6">
        <v>60</v>
      </c>
      <c r="J37" s="6">
        <v>198</v>
      </c>
      <c r="K37" s="6">
        <v>375</v>
      </c>
      <c r="L37" s="6">
        <v>324</v>
      </c>
      <c r="M37" s="6">
        <v>207</v>
      </c>
      <c r="N37" s="6">
        <v>1000</v>
      </c>
      <c r="O37" s="6">
        <v>800</v>
      </c>
      <c r="P37" s="6">
        <v>635</v>
      </c>
      <c r="Q37" s="6">
        <v>81</v>
      </c>
      <c r="R37" s="6">
        <v>25</v>
      </c>
      <c r="S37" s="6">
        <v>74</v>
      </c>
      <c r="T37" s="6">
        <v>17</v>
      </c>
      <c r="U37" s="6">
        <v>395</v>
      </c>
      <c r="V37" s="6">
        <v>1150</v>
      </c>
      <c r="W37" s="6">
        <v>210</v>
      </c>
      <c r="X37" s="6">
        <v>873</v>
      </c>
      <c r="Y37" s="6">
        <v>1463</v>
      </c>
      <c r="Z37" s="6">
        <v>1070</v>
      </c>
      <c r="AA37" s="6">
        <v>209</v>
      </c>
      <c r="AB37" s="6">
        <v>8</v>
      </c>
      <c r="AC37" s="6">
        <v>8</v>
      </c>
      <c r="AD37" s="6">
        <v>133</v>
      </c>
      <c r="AE37" s="6">
        <v>285</v>
      </c>
      <c r="AF37" s="6">
        <v>282</v>
      </c>
      <c r="AG37" s="6">
        <v>1806</v>
      </c>
      <c r="AH37" s="6">
        <v>363</v>
      </c>
      <c r="AI37" s="6">
        <v>550</v>
      </c>
      <c r="AJ37" s="6">
        <v>210</v>
      </c>
      <c r="AK37" s="6">
        <v>410</v>
      </c>
      <c r="AL37" s="6">
        <v>1</v>
      </c>
      <c r="AM37" s="6">
        <v>120</v>
      </c>
      <c r="AN37" s="6">
        <v>2140</v>
      </c>
      <c r="AO37" s="6">
        <v>742</v>
      </c>
      <c r="AP37" s="6">
        <v>896</v>
      </c>
      <c r="AQ37" s="6">
        <v>266</v>
      </c>
      <c r="AR37" s="6">
        <v>57</v>
      </c>
      <c r="AS37" s="6">
        <v>730</v>
      </c>
      <c r="AT37" s="6">
        <v>250</v>
      </c>
      <c r="AU37" s="6">
        <v>214</v>
      </c>
      <c r="AV37" s="6">
        <v>1135</v>
      </c>
      <c r="AW37" s="6">
        <v>394</v>
      </c>
      <c r="AX37" s="6">
        <v>21345</v>
      </c>
      <c r="AY37" s="6">
        <f t="shared" si="0"/>
        <v>21345</v>
      </c>
      <c r="AZ37" s="6">
        <f t="shared" si="1"/>
        <v>0</v>
      </c>
    </row>
    <row r="38" spans="1:52" x14ac:dyDescent="0.2">
      <c r="A38" s="11">
        <v>2007</v>
      </c>
      <c r="B38" s="6">
        <v>144</v>
      </c>
      <c r="C38" s="6">
        <v>35</v>
      </c>
      <c r="D38" s="6">
        <v>160</v>
      </c>
      <c r="E38" s="6">
        <v>202</v>
      </c>
      <c r="F38" s="6">
        <v>290</v>
      </c>
      <c r="G38" s="6">
        <v>12</v>
      </c>
      <c r="H38" s="6">
        <v>4</v>
      </c>
      <c r="I38" s="6">
        <v>21</v>
      </c>
      <c r="J38" s="6">
        <v>82</v>
      </c>
      <c r="K38" s="6">
        <v>320</v>
      </c>
      <c r="L38" s="6">
        <v>325</v>
      </c>
      <c r="M38" s="6">
        <v>198</v>
      </c>
      <c r="N38" s="6">
        <v>684</v>
      </c>
      <c r="O38" s="6">
        <v>600</v>
      </c>
      <c r="P38" s="6">
        <v>600</v>
      </c>
      <c r="Q38" s="6">
        <v>57</v>
      </c>
      <c r="R38" s="6">
        <v>27</v>
      </c>
      <c r="S38" s="6">
        <v>60</v>
      </c>
      <c r="T38" s="6">
        <v>13</v>
      </c>
      <c r="U38" s="6">
        <v>350</v>
      </c>
      <c r="V38" s="6">
        <v>740</v>
      </c>
      <c r="W38" s="6">
        <v>78</v>
      </c>
      <c r="X38" s="6">
        <v>625</v>
      </c>
      <c r="Y38" s="6">
        <v>760</v>
      </c>
      <c r="Z38" s="6">
        <v>840</v>
      </c>
      <c r="AA38" s="6">
        <v>202</v>
      </c>
      <c r="AB38" s="6">
        <v>12</v>
      </c>
      <c r="AC38" s="6">
        <v>10</v>
      </c>
      <c r="AD38" s="6">
        <v>105</v>
      </c>
      <c r="AE38" s="6">
        <v>326</v>
      </c>
      <c r="AF38" s="6">
        <v>120</v>
      </c>
      <c r="AG38" s="6">
        <v>609</v>
      </c>
      <c r="AH38" s="6">
        <v>356</v>
      </c>
      <c r="AI38" s="6">
        <v>400</v>
      </c>
      <c r="AJ38" s="6">
        <v>180</v>
      </c>
      <c r="AK38" s="6">
        <v>520</v>
      </c>
      <c r="AL38" s="6">
        <v>3</v>
      </c>
      <c r="AM38" s="6">
        <v>65</v>
      </c>
      <c r="AN38" s="6">
        <v>1150</v>
      </c>
      <c r="AO38" s="6">
        <v>425</v>
      </c>
      <c r="AP38" s="6">
        <v>885</v>
      </c>
      <c r="AQ38" s="6">
        <v>185</v>
      </c>
      <c r="AR38" s="6">
        <v>38</v>
      </c>
      <c r="AS38" s="6">
        <v>268</v>
      </c>
      <c r="AT38" s="6">
        <v>240</v>
      </c>
      <c r="AU38" s="6">
        <v>136</v>
      </c>
      <c r="AV38" s="6">
        <v>1308</v>
      </c>
      <c r="AW38" s="6">
        <v>220</v>
      </c>
      <c r="AX38" s="6">
        <v>14990</v>
      </c>
      <c r="AY38" s="6">
        <f t="shared" si="0"/>
        <v>14990</v>
      </c>
      <c r="AZ38" s="6">
        <f t="shared" si="1"/>
        <v>0</v>
      </c>
    </row>
    <row r="39" spans="1:52" x14ac:dyDescent="0.2">
      <c r="A39" s="11">
        <v>2008</v>
      </c>
      <c r="B39" s="6">
        <v>150</v>
      </c>
      <c r="C39" s="6">
        <v>36</v>
      </c>
      <c r="D39" s="6">
        <v>530</v>
      </c>
      <c r="E39" s="6">
        <v>250</v>
      </c>
      <c r="F39" s="6">
        <v>520</v>
      </c>
      <c r="G39" s="6">
        <v>8</v>
      </c>
      <c r="H39" s="6">
        <v>1</v>
      </c>
      <c r="I39" s="6">
        <v>66</v>
      </c>
      <c r="J39" s="6">
        <v>145</v>
      </c>
      <c r="K39" s="6">
        <v>300</v>
      </c>
      <c r="L39" s="6">
        <v>210</v>
      </c>
      <c r="M39" s="6">
        <v>93</v>
      </c>
      <c r="N39" s="6">
        <v>640</v>
      </c>
      <c r="O39" s="6">
        <v>1100</v>
      </c>
      <c r="P39" s="6">
        <v>186</v>
      </c>
      <c r="Q39" s="6">
        <v>100</v>
      </c>
      <c r="R39" s="6">
        <v>27</v>
      </c>
      <c r="S39" s="6">
        <v>52</v>
      </c>
      <c r="T39" s="6">
        <v>12</v>
      </c>
      <c r="U39" s="6">
        <v>320</v>
      </c>
      <c r="V39" s="6">
        <v>535</v>
      </c>
      <c r="W39" s="6">
        <v>196</v>
      </c>
      <c r="X39" s="6">
        <v>900</v>
      </c>
      <c r="Y39" s="6">
        <v>1025</v>
      </c>
      <c r="Z39" s="6">
        <v>990</v>
      </c>
      <c r="AA39" s="6">
        <v>90</v>
      </c>
      <c r="AB39" s="6">
        <v>6</v>
      </c>
      <c r="AC39" s="6">
        <v>5</v>
      </c>
      <c r="AD39" s="6">
        <v>125</v>
      </c>
      <c r="AE39" s="6">
        <v>283</v>
      </c>
      <c r="AF39" s="6">
        <v>79</v>
      </c>
      <c r="AG39" s="6">
        <v>1260</v>
      </c>
      <c r="AH39" s="6">
        <v>165</v>
      </c>
      <c r="AI39" s="6">
        <v>1600</v>
      </c>
      <c r="AJ39" s="6">
        <v>150</v>
      </c>
      <c r="AK39" s="6">
        <v>500</v>
      </c>
      <c r="AL39" s="6">
        <v>1</v>
      </c>
      <c r="AM39" s="6">
        <v>55</v>
      </c>
      <c r="AN39" s="6">
        <v>1930</v>
      </c>
      <c r="AO39" s="6">
        <v>215</v>
      </c>
      <c r="AP39" s="6">
        <v>4906</v>
      </c>
      <c r="AQ39" s="6">
        <v>215</v>
      </c>
      <c r="AR39" s="6">
        <v>60</v>
      </c>
      <c r="AS39" s="6">
        <v>226</v>
      </c>
      <c r="AT39" s="6">
        <v>200</v>
      </c>
      <c r="AU39" s="6">
        <v>92</v>
      </c>
      <c r="AV39" s="6">
        <v>790</v>
      </c>
      <c r="AW39" s="6">
        <v>240</v>
      </c>
      <c r="AX39" s="6">
        <v>21585</v>
      </c>
      <c r="AY39" s="6">
        <f t="shared" si="0"/>
        <v>21585</v>
      </c>
      <c r="AZ39" s="6">
        <f t="shared" si="1"/>
        <v>0</v>
      </c>
    </row>
    <row r="40" spans="1:52" x14ac:dyDescent="0.2">
      <c r="A40" s="11">
        <v>2009</v>
      </c>
      <c r="B40" s="6">
        <v>375</v>
      </c>
      <c r="C40" s="6">
        <v>50</v>
      </c>
      <c r="D40" s="6">
        <v>570</v>
      </c>
      <c r="E40" s="6">
        <v>470</v>
      </c>
      <c r="F40" s="6">
        <v>400</v>
      </c>
      <c r="G40" s="6">
        <v>9</v>
      </c>
      <c r="H40" s="6">
        <v>4</v>
      </c>
      <c r="I40" s="6">
        <v>58</v>
      </c>
      <c r="J40" s="6">
        <v>238</v>
      </c>
      <c r="K40" s="6">
        <v>450</v>
      </c>
      <c r="L40" s="6">
        <v>300</v>
      </c>
      <c r="M40" s="6">
        <v>185</v>
      </c>
      <c r="N40" s="6">
        <v>750</v>
      </c>
      <c r="O40" s="6">
        <v>1350</v>
      </c>
      <c r="P40" s="6">
        <v>465</v>
      </c>
      <c r="Q40" s="6">
        <v>60</v>
      </c>
      <c r="R40" s="6">
        <v>18</v>
      </c>
      <c r="S40" s="6">
        <v>111</v>
      </c>
      <c r="T40" s="6">
        <v>12</v>
      </c>
      <c r="U40" s="6">
        <v>450</v>
      </c>
      <c r="V40" s="6">
        <v>790</v>
      </c>
      <c r="W40" s="6">
        <v>214</v>
      </c>
      <c r="X40" s="6">
        <v>2050</v>
      </c>
      <c r="Y40" s="6">
        <v>590</v>
      </c>
      <c r="Z40" s="6">
        <v>935</v>
      </c>
      <c r="AA40" s="6">
        <v>170</v>
      </c>
      <c r="AB40" s="6">
        <v>8</v>
      </c>
      <c r="AC40" s="6">
        <v>26</v>
      </c>
      <c r="AD40" s="6">
        <v>105</v>
      </c>
      <c r="AE40" s="6">
        <v>420</v>
      </c>
      <c r="AF40" s="6">
        <v>311</v>
      </c>
      <c r="AG40" s="6">
        <v>700</v>
      </c>
      <c r="AH40" s="6">
        <v>325</v>
      </c>
      <c r="AI40" s="6">
        <v>1000</v>
      </c>
      <c r="AJ40" s="6">
        <v>270</v>
      </c>
      <c r="AK40" s="6">
        <v>700</v>
      </c>
      <c r="AL40" s="6">
        <v>1</v>
      </c>
      <c r="AM40" s="6">
        <v>115</v>
      </c>
      <c r="AN40" s="6">
        <v>1900</v>
      </c>
      <c r="AO40" s="6">
        <v>552</v>
      </c>
      <c r="AP40" s="6">
        <v>2100</v>
      </c>
      <c r="AQ40" s="6">
        <v>285</v>
      </c>
      <c r="AR40" s="6">
        <v>37</v>
      </c>
      <c r="AS40" s="6">
        <v>450</v>
      </c>
      <c r="AT40" s="6">
        <v>350</v>
      </c>
      <c r="AU40" s="6">
        <v>156</v>
      </c>
      <c r="AV40" s="6">
        <v>950</v>
      </c>
      <c r="AW40" s="6">
        <v>230</v>
      </c>
      <c r="AX40" s="6">
        <v>22065</v>
      </c>
      <c r="AY40" s="6">
        <f t="shared" si="0"/>
        <v>22065</v>
      </c>
      <c r="AZ40" s="6">
        <f t="shared" si="1"/>
        <v>0</v>
      </c>
    </row>
    <row r="41" spans="1:52" x14ac:dyDescent="0.2">
      <c r="A41" s="11">
        <v>2010</v>
      </c>
      <c r="B41" s="6">
        <v>192</v>
      </c>
      <c r="C41" s="6">
        <v>60</v>
      </c>
      <c r="D41" s="6">
        <v>340</v>
      </c>
      <c r="E41" s="6">
        <v>432</v>
      </c>
      <c r="F41" s="6">
        <v>650</v>
      </c>
      <c r="G41" s="6">
        <v>14</v>
      </c>
      <c r="H41" s="6">
        <v>4</v>
      </c>
      <c r="I41" s="6">
        <v>40</v>
      </c>
      <c r="J41" s="6">
        <v>210</v>
      </c>
      <c r="K41" s="6">
        <v>775</v>
      </c>
      <c r="L41" s="6">
        <v>310</v>
      </c>
      <c r="M41" s="6">
        <v>198</v>
      </c>
      <c r="N41" s="6">
        <v>420</v>
      </c>
      <c r="O41" s="6">
        <v>1200</v>
      </c>
      <c r="P41" s="6">
        <v>1006</v>
      </c>
      <c r="Q41" s="6">
        <v>60</v>
      </c>
      <c r="R41" s="6">
        <v>34</v>
      </c>
      <c r="S41" s="6">
        <v>60</v>
      </c>
      <c r="T41" s="6">
        <v>9</v>
      </c>
      <c r="U41" s="6">
        <v>330</v>
      </c>
      <c r="V41" s="6">
        <v>630</v>
      </c>
      <c r="W41" s="6">
        <v>90</v>
      </c>
      <c r="X41" s="6">
        <v>1250</v>
      </c>
      <c r="Y41" s="6">
        <v>720</v>
      </c>
      <c r="Z41" s="6">
        <v>1000</v>
      </c>
      <c r="AA41" s="6">
        <v>310</v>
      </c>
      <c r="AB41" s="6">
        <v>7</v>
      </c>
      <c r="AC41" s="6">
        <v>46</v>
      </c>
      <c r="AD41" s="6">
        <v>125</v>
      </c>
      <c r="AE41" s="6">
        <v>400</v>
      </c>
      <c r="AF41" s="6">
        <v>296</v>
      </c>
      <c r="AG41" s="6">
        <v>1310</v>
      </c>
      <c r="AH41" s="6">
        <v>350</v>
      </c>
      <c r="AI41" s="6">
        <v>650</v>
      </c>
      <c r="AJ41" s="6">
        <v>420</v>
      </c>
      <c r="AK41" s="6">
        <v>680</v>
      </c>
      <c r="AL41" s="6">
        <v>2</v>
      </c>
      <c r="AM41" s="6">
        <v>130</v>
      </c>
      <c r="AN41" s="6">
        <v>2190</v>
      </c>
      <c r="AO41" s="6">
        <v>678</v>
      </c>
      <c r="AP41" s="6">
        <v>1100</v>
      </c>
      <c r="AQ41" s="6">
        <v>245</v>
      </c>
      <c r="AR41" s="6">
        <v>50</v>
      </c>
      <c r="AS41" s="6">
        <v>350</v>
      </c>
      <c r="AT41" s="6">
        <v>280</v>
      </c>
      <c r="AU41" s="6">
        <v>125</v>
      </c>
      <c r="AV41" s="6">
        <v>753</v>
      </c>
      <c r="AW41" s="6">
        <v>400</v>
      </c>
      <c r="AX41" s="6">
        <v>20931</v>
      </c>
      <c r="AY41" s="6">
        <f t="shared" si="0"/>
        <v>20931</v>
      </c>
      <c r="AZ41" s="6">
        <f t="shared" si="1"/>
        <v>0</v>
      </c>
    </row>
    <row r="42" spans="1:52" x14ac:dyDescent="0.2">
      <c r="A42" s="11">
        <v>2011</v>
      </c>
      <c r="B42" s="6">
        <v>187</v>
      </c>
      <c r="C42" s="6">
        <v>40</v>
      </c>
      <c r="D42" s="6">
        <v>380</v>
      </c>
      <c r="E42" s="6">
        <v>160</v>
      </c>
      <c r="F42" s="6">
        <v>450</v>
      </c>
      <c r="G42" s="6">
        <v>12</v>
      </c>
      <c r="H42" s="6">
        <v>3</v>
      </c>
      <c r="I42" s="6">
        <v>45</v>
      </c>
      <c r="J42" s="6">
        <v>188</v>
      </c>
      <c r="K42" s="6">
        <v>280</v>
      </c>
      <c r="L42" s="6">
        <v>320</v>
      </c>
      <c r="M42" s="6">
        <v>225</v>
      </c>
      <c r="N42" s="6">
        <v>610</v>
      </c>
      <c r="O42" s="6">
        <v>1000</v>
      </c>
      <c r="P42" s="6">
        <v>799</v>
      </c>
      <c r="Q42" s="6">
        <v>110</v>
      </c>
      <c r="R42" s="6">
        <v>23</v>
      </c>
      <c r="S42" s="6">
        <v>65</v>
      </c>
      <c r="T42" s="6">
        <v>10</v>
      </c>
      <c r="U42" s="6">
        <v>420</v>
      </c>
      <c r="V42" s="6">
        <v>810</v>
      </c>
      <c r="W42" s="6">
        <v>137</v>
      </c>
      <c r="X42" s="6">
        <v>1325</v>
      </c>
      <c r="Y42" s="6">
        <v>1300</v>
      </c>
      <c r="Z42" s="6">
        <v>1335</v>
      </c>
      <c r="AA42" s="6">
        <v>46</v>
      </c>
      <c r="AB42" s="6">
        <v>6</v>
      </c>
      <c r="AC42" s="6">
        <v>17</v>
      </c>
      <c r="AD42" s="6">
        <v>100</v>
      </c>
      <c r="AE42" s="6">
        <v>273</v>
      </c>
      <c r="AF42" s="6">
        <v>253</v>
      </c>
      <c r="AG42" s="6">
        <v>1250</v>
      </c>
      <c r="AH42" s="6">
        <v>390</v>
      </c>
      <c r="AI42" s="6">
        <v>1200</v>
      </c>
      <c r="AJ42" s="6">
        <v>280</v>
      </c>
      <c r="AK42" s="6">
        <v>340</v>
      </c>
      <c r="AL42" s="6">
        <v>1</v>
      </c>
      <c r="AM42" s="6">
        <v>110</v>
      </c>
      <c r="AN42" s="6">
        <v>1850</v>
      </c>
      <c r="AO42" s="6">
        <v>746</v>
      </c>
      <c r="AP42" s="6">
        <v>2500</v>
      </c>
      <c r="AQ42" s="6">
        <v>144</v>
      </c>
      <c r="AR42" s="6">
        <v>48</v>
      </c>
      <c r="AS42" s="6">
        <v>402</v>
      </c>
      <c r="AT42" s="6">
        <v>350</v>
      </c>
      <c r="AU42" s="6">
        <v>190</v>
      </c>
      <c r="AV42" s="6">
        <v>1122</v>
      </c>
      <c r="AW42" s="6">
        <v>365</v>
      </c>
      <c r="AX42" s="6">
        <v>22217</v>
      </c>
      <c r="AY42" s="6">
        <f t="shared" si="0"/>
        <v>22217</v>
      </c>
      <c r="AZ42" s="6">
        <f t="shared" si="1"/>
        <v>0</v>
      </c>
    </row>
    <row r="43" spans="1:52" x14ac:dyDescent="0.2">
      <c r="A43" s="11">
        <v>2012</v>
      </c>
      <c r="B43" s="6">
        <v>269</v>
      </c>
      <c r="C43" s="6">
        <v>35</v>
      </c>
      <c r="D43" s="6">
        <v>340</v>
      </c>
      <c r="E43" s="6">
        <v>240</v>
      </c>
      <c r="F43" s="6">
        <v>230</v>
      </c>
      <c r="G43" s="6">
        <v>12</v>
      </c>
      <c r="H43" s="6">
        <v>4</v>
      </c>
      <c r="I43" s="6">
        <v>42</v>
      </c>
      <c r="J43" s="6">
        <v>169</v>
      </c>
      <c r="K43" s="6">
        <v>700</v>
      </c>
      <c r="L43" s="6">
        <v>300</v>
      </c>
      <c r="M43" s="6">
        <v>165</v>
      </c>
      <c r="N43" s="6">
        <v>500</v>
      </c>
      <c r="O43" s="6">
        <v>650</v>
      </c>
      <c r="P43" s="6">
        <v>775</v>
      </c>
      <c r="Q43" s="6">
        <v>70</v>
      </c>
      <c r="R43" s="6">
        <v>35</v>
      </c>
      <c r="S43" s="6">
        <v>80</v>
      </c>
      <c r="T43" s="6">
        <v>15</v>
      </c>
      <c r="U43" s="6">
        <v>360</v>
      </c>
      <c r="V43" s="6">
        <v>900</v>
      </c>
      <c r="W43" s="6">
        <v>251</v>
      </c>
      <c r="X43" s="6">
        <v>1025</v>
      </c>
      <c r="Y43" s="6">
        <v>1550</v>
      </c>
      <c r="Z43" s="6">
        <v>1070</v>
      </c>
      <c r="AA43" s="6">
        <v>238</v>
      </c>
      <c r="AB43" s="6">
        <v>13</v>
      </c>
      <c r="AC43" s="6">
        <v>12</v>
      </c>
      <c r="AD43" s="6">
        <v>120</v>
      </c>
      <c r="AE43" s="6">
        <v>327</v>
      </c>
      <c r="AF43" s="6">
        <v>369</v>
      </c>
      <c r="AG43" s="6">
        <v>1700</v>
      </c>
      <c r="AH43" s="6">
        <v>308</v>
      </c>
      <c r="AI43" s="6">
        <v>500</v>
      </c>
      <c r="AJ43" s="6">
        <v>275</v>
      </c>
      <c r="AK43" s="6">
        <v>450</v>
      </c>
      <c r="AL43" s="6">
        <v>1</v>
      </c>
      <c r="AM43" s="6">
        <v>80</v>
      </c>
      <c r="AN43" s="6">
        <v>2400</v>
      </c>
      <c r="AO43" s="6">
        <v>716</v>
      </c>
      <c r="AP43" s="6">
        <v>950</v>
      </c>
      <c r="AQ43" s="6">
        <v>350</v>
      </c>
      <c r="AR43" s="6">
        <v>45</v>
      </c>
      <c r="AS43" s="6">
        <v>900</v>
      </c>
      <c r="AT43" s="6">
        <v>230</v>
      </c>
      <c r="AU43" s="6">
        <v>285</v>
      </c>
      <c r="AV43" s="6">
        <v>925</v>
      </c>
      <c r="AW43" s="6">
        <v>400</v>
      </c>
      <c r="AX43" s="6">
        <v>21381</v>
      </c>
      <c r="AY43" s="6">
        <f t="shared" si="0"/>
        <v>21381</v>
      </c>
      <c r="AZ43" s="6">
        <f t="shared" si="1"/>
        <v>0</v>
      </c>
    </row>
    <row r="44" spans="1:52" x14ac:dyDescent="0.2">
      <c r="A44" s="6">
        <v>2013</v>
      </c>
      <c r="B44" s="6">
        <v>215</v>
      </c>
      <c r="C44" s="6">
        <v>35</v>
      </c>
      <c r="D44" s="6">
        <v>170</v>
      </c>
      <c r="E44" s="6">
        <v>320</v>
      </c>
      <c r="F44" s="6">
        <v>360</v>
      </c>
      <c r="G44" s="6">
        <v>7</v>
      </c>
      <c r="H44" s="6">
        <v>3</v>
      </c>
      <c r="I44" s="6">
        <v>25</v>
      </c>
      <c r="J44" s="6">
        <v>250</v>
      </c>
      <c r="K44" s="6">
        <v>570</v>
      </c>
      <c r="L44" s="6">
        <v>155</v>
      </c>
      <c r="M44" s="6">
        <v>110</v>
      </c>
      <c r="N44" s="6">
        <v>290</v>
      </c>
      <c r="O44" s="6">
        <v>460</v>
      </c>
      <c r="P44" s="6">
        <v>470</v>
      </c>
      <c r="Q44" s="6">
        <v>150</v>
      </c>
      <c r="R44" s="6">
        <v>22</v>
      </c>
      <c r="S44" s="6">
        <v>75</v>
      </c>
      <c r="T44" s="6">
        <v>12</v>
      </c>
      <c r="U44" s="6">
        <v>140</v>
      </c>
      <c r="V44" s="6">
        <v>490</v>
      </c>
      <c r="W44" s="6">
        <v>200</v>
      </c>
      <c r="X44" s="6">
        <v>600</v>
      </c>
      <c r="Y44" s="6">
        <v>860</v>
      </c>
      <c r="Z44" s="6">
        <v>610</v>
      </c>
      <c r="AA44" s="6">
        <v>140</v>
      </c>
      <c r="AB44" s="6">
        <v>10</v>
      </c>
      <c r="AC44" s="6">
        <v>15</v>
      </c>
      <c r="AD44" s="6">
        <v>105</v>
      </c>
      <c r="AE44" s="6">
        <v>150</v>
      </c>
      <c r="AF44" s="6">
        <v>240</v>
      </c>
      <c r="AG44" s="6">
        <v>880</v>
      </c>
      <c r="AH44" s="6">
        <v>140</v>
      </c>
      <c r="AI44" s="6">
        <v>700</v>
      </c>
      <c r="AJ44" s="6">
        <v>230</v>
      </c>
      <c r="AK44" s="6">
        <v>300</v>
      </c>
      <c r="AL44" s="6">
        <v>1</v>
      </c>
      <c r="AM44" s="6">
        <v>110</v>
      </c>
      <c r="AN44" s="6">
        <v>850</v>
      </c>
      <c r="AO44" s="6">
        <v>425</v>
      </c>
      <c r="AP44" s="6">
        <v>1650</v>
      </c>
      <c r="AQ44" s="6">
        <v>230</v>
      </c>
      <c r="AR44" s="6">
        <v>36</v>
      </c>
      <c r="AS44" s="6">
        <v>410</v>
      </c>
      <c r="AT44" s="6">
        <v>180</v>
      </c>
      <c r="AU44" s="6">
        <v>145</v>
      </c>
      <c r="AV44" s="6">
        <v>410</v>
      </c>
      <c r="AW44" s="6">
        <v>200</v>
      </c>
      <c r="AX44" s="6">
        <v>14156</v>
      </c>
      <c r="AY44" s="6">
        <f t="shared" si="0"/>
        <v>14156</v>
      </c>
      <c r="AZ44" s="6">
        <f t="shared" si="1"/>
        <v>0</v>
      </c>
    </row>
    <row r="45" spans="1:52" x14ac:dyDescent="0.2">
      <c r="A45" s="6">
        <v>2014</v>
      </c>
      <c r="B45" s="6">
        <v>300</v>
      </c>
      <c r="C45" s="6">
        <v>35</v>
      </c>
      <c r="D45" s="6">
        <v>550</v>
      </c>
      <c r="E45" s="6">
        <v>140</v>
      </c>
      <c r="F45" s="6">
        <v>320</v>
      </c>
      <c r="G45" s="6">
        <v>8</v>
      </c>
      <c r="H45" s="6">
        <v>2</v>
      </c>
      <c r="I45" s="6">
        <v>55</v>
      </c>
      <c r="J45" s="6">
        <v>170</v>
      </c>
      <c r="K45" s="6">
        <v>320</v>
      </c>
      <c r="L45" s="6">
        <v>310</v>
      </c>
      <c r="M45" s="6">
        <v>200</v>
      </c>
      <c r="N45" s="6">
        <v>410</v>
      </c>
      <c r="O45" s="6">
        <v>1340</v>
      </c>
      <c r="P45" s="6">
        <v>700</v>
      </c>
      <c r="Q45" s="6">
        <v>105</v>
      </c>
      <c r="R45" s="6">
        <v>18</v>
      </c>
      <c r="S45" s="6">
        <v>70</v>
      </c>
      <c r="T45" s="6">
        <v>19</v>
      </c>
      <c r="U45" s="6">
        <v>270</v>
      </c>
      <c r="V45" s="6">
        <v>440</v>
      </c>
      <c r="W45" s="6">
        <v>160</v>
      </c>
      <c r="X45" s="6">
        <v>1800</v>
      </c>
      <c r="Y45" s="6">
        <v>875</v>
      </c>
      <c r="Z45" s="6">
        <v>1150</v>
      </c>
      <c r="AA45" s="6">
        <v>45</v>
      </c>
      <c r="AB45" s="6">
        <v>6</v>
      </c>
      <c r="AC45" s="6">
        <v>22</v>
      </c>
      <c r="AD45" s="6">
        <v>90</v>
      </c>
      <c r="AE45" s="6">
        <v>330</v>
      </c>
      <c r="AF45" s="6">
        <v>220</v>
      </c>
      <c r="AG45" s="6">
        <v>1200</v>
      </c>
      <c r="AH45" s="6">
        <v>275</v>
      </c>
      <c r="AI45" s="6">
        <v>1100</v>
      </c>
      <c r="AJ45" s="6">
        <v>210</v>
      </c>
      <c r="AK45" s="6">
        <v>300</v>
      </c>
      <c r="AL45" s="6">
        <v>1</v>
      </c>
      <c r="AM45" s="6">
        <v>95</v>
      </c>
      <c r="AN45" s="6">
        <v>1480</v>
      </c>
      <c r="AO45" s="6">
        <v>630</v>
      </c>
      <c r="AP45" s="6">
        <v>1350</v>
      </c>
      <c r="AQ45" s="6">
        <v>300</v>
      </c>
      <c r="AR45" s="6">
        <v>45</v>
      </c>
      <c r="AS45" s="6">
        <v>470</v>
      </c>
      <c r="AT45" s="6">
        <v>290</v>
      </c>
      <c r="AU45" s="6">
        <v>235</v>
      </c>
      <c r="AV45" s="6">
        <v>435</v>
      </c>
      <c r="AW45" s="6">
        <v>280</v>
      </c>
      <c r="AX45" s="6">
        <v>19176</v>
      </c>
      <c r="AY45" s="6">
        <f t="shared" si="0"/>
        <v>19176</v>
      </c>
      <c r="AZ45" s="6">
        <f t="shared" si="1"/>
        <v>0</v>
      </c>
    </row>
    <row r="46" spans="1:52" x14ac:dyDescent="0.2">
      <c r="A46" s="6">
        <v>2015</v>
      </c>
      <c r="B46" s="6">
        <v>210</v>
      </c>
      <c r="C46" s="6">
        <v>40</v>
      </c>
      <c r="D46" s="6">
        <v>540</v>
      </c>
      <c r="E46" s="6">
        <v>320</v>
      </c>
      <c r="F46" s="6">
        <v>600</v>
      </c>
      <c r="G46" s="6">
        <v>7</v>
      </c>
      <c r="H46" s="6">
        <v>2</v>
      </c>
      <c r="I46" s="6">
        <v>42</v>
      </c>
      <c r="J46" s="6">
        <v>195</v>
      </c>
      <c r="K46" s="6">
        <v>900</v>
      </c>
      <c r="L46" s="6">
        <v>300</v>
      </c>
      <c r="M46" s="6">
        <v>320</v>
      </c>
      <c r="N46" s="6">
        <v>700</v>
      </c>
      <c r="O46" s="6">
        <v>1120</v>
      </c>
      <c r="P46" s="6">
        <v>610</v>
      </c>
      <c r="Q46" s="6">
        <v>185</v>
      </c>
      <c r="R46" s="6">
        <v>26</v>
      </c>
      <c r="S46" s="6">
        <v>70</v>
      </c>
      <c r="T46" s="6">
        <v>7</v>
      </c>
      <c r="U46" s="6">
        <v>490</v>
      </c>
      <c r="V46" s="6">
        <v>720</v>
      </c>
      <c r="W46" s="6">
        <v>165</v>
      </c>
      <c r="X46" s="6">
        <v>1650</v>
      </c>
      <c r="Y46" s="6">
        <v>1300</v>
      </c>
      <c r="Z46" s="6">
        <v>1250</v>
      </c>
      <c r="AA46" s="6">
        <v>230</v>
      </c>
      <c r="AB46" s="6">
        <v>7</v>
      </c>
      <c r="AC46" s="6">
        <v>7</v>
      </c>
      <c r="AD46" s="6">
        <v>110</v>
      </c>
      <c r="AE46" s="6">
        <v>243</v>
      </c>
      <c r="AF46" s="6">
        <v>265</v>
      </c>
      <c r="AG46" s="6">
        <v>1520</v>
      </c>
      <c r="AH46" s="6">
        <v>430</v>
      </c>
      <c r="AI46" s="6">
        <v>1440</v>
      </c>
      <c r="AJ46" s="6">
        <v>375</v>
      </c>
      <c r="AK46" s="6">
        <v>265</v>
      </c>
      <c r="AL46" s="6">
        <v>1</v>
      </c>
      <c r="AM46" s="6">
        <v>80</v>
      </c>
      <c r="AN46" s="6">
        <v>2300</v>
      </c>
      <c r="AO46" s="6">
        <v>630</v>
      </c>
      <c r="AP46" s="6">
        <v>2300</v>
      </c>
      <c r="AQ46" s="6">
        <v>430</v>
      </c>
      <c r="AR46" s="6">
        <v>35</v>
      </c>
      <c r="AS46" s="6">
        <v>370</v>
      </c>
      <c r="AT46" s="6">
        <v>270</v>
      </c>
      <c r="AU46" s="6">
        <v>220</v>
      </c>
      <c r="AV46" s="6">
        <v>730</v>
      </c>
      <c r="AW46" s="6">
        <v>490</v>
      </c>
      <c r="AX46" s="6">
        <v>24517</v>
      </c>
      <c r="AY46" s="6">
        <f t="shared" si="0"/>
        <v>24517</v>
      </c>
      <c r="AZ46" s="6">
        <f t="shared" si="1"/>
        <v>0</v>
      </c>
    </row>
    <row r="47" spans="1:52" x14ac:dyDescent="0.2">
      <c r="A47" s="6">
        <v>2016</v>
      </c>
      <c r="B47" s="6">
        <v>265</v>
      </c>
      <c r="C47" s="6">
        <v>55</v>
      </c>
      <c r="D47" s="6">
        <v>530</v>
      </c>
      <c r="E47" s="6">
        <v>340</v>
      </c>
      <c r="F47" s="6">
        <v>800</v>
      </c>
      <c r="G47" s="6">
        <v>4</v>
      </c>
      <c r="H47" s="6">
        <v>2</v>
      </c>
      <c r="I47" s="6">
        <v>55</v>
      </c>
      <c r="J47" s="6">
        <v>195</v>
      </c>
      <c r="K47" s="6">
        <v>950</v>
      </c>
      <c r="L47" s="6">
        <v>300</v>
      </c>
      <c r="M47" s="6">
        <v>185</v>
      </c>
      <c r="N47" s="6">
        <v>620</v>
      </c>
      <c r="O47" s="6">
        <v>1350</v>
      </c>
      <c r="P47" s="6">
        <v>800</v>
      </c>
      <c r="Q47" s="6">
        <v>150</v>
      </c>
      <c r="R47" s="6">
        <v>26</v>
      </c>
      <c r="S47" s="6">
        <v>78</v>
      </c>
      <c r="T47" s="6">
        <v>14</v>
      </c>
      <c r="U47" s="6">
        <v>440</v>
      </c>
      <c r="V47" s="6">
        <v>770</v>
      </c>
      <c r="W47" s="6">
        <v>145</v>
      </c>
      <c r="X47" s="6">
        <v>1585</v>
      </c>
      <c r="Y47" s="6">
        <v>1025</v>
      </c>
      <c r="Z47" s="6">
        <v>1450</v>
      </c>
      <c r="AA47" s="6">
        <v>215</v>
      </c>
      <c r="AB47" s="6">
        <v>6</v>
      </c>
      <c r="AC47" s="6">
        <v>20</v>
      </c>
      <c r="AD47" s="6">
        <v>115</v>
      </c>
      <c r="AE47" s="6">
        <v>189</v>
      </c>
      <c r="AF47" s="6">
        <v>260</v>
      </c>
      <c r="AG47" s="6">
        <v>1450</v>
      </c>
      <c r="AH47" s="6">
        <v>355</v>
      </c>
      <c r="AI47" s="6">
        <v>1450</v>
      </c>
      <c r="AJ47" s="6">
        <v>440</v>
      </c>
      <c r="AK47" s="6">
        <v>390</v>
      </c>
      <c r="AL47" s="6">
        <v>1</v>
      </c>
      <c r="AM47" s="6">
        <v>75</v>
      </c>
      <c r="AN47" s="6">
        <v>2200</v>
      </c>
      <c r="AO47" s="6">
        <v>550</v>
      </c>
      <c r="AP47" s="6">
        <v>2500</v>
      </c>
      <c r="AQ47" s="6">
        <v>410</v>
      </c>
      <c r="AR47" s="6">
        <v>35</v>
      </c>
      <c r="AS47" s="6">
        <v>420</v>
      </c>
      <c r="AT47" s="6">
        <v>400</v>
      </c>
      <c r="AU47" s="6">
        <v>190</v>
      </c>
      <c r="AV47" s="6">
        <v>810</v>
      </c>
      <c r="AW47" s="6">
        <v>525</v>
      </c>
      <c r="AX47" s="6">
        <v>25140</v>
      </c>
      <c r="AY47" s="6">
        <f t="shared" si="0"/>
        <v>25140</v>
      </c>
      <c r="AZ47" s="6">
        <f t="shared" si="1"/>
        <v>0</v>
      </c>
    </row>
    <row r="48" spans="1:52" x14ac:dyDescent="0.2">
      <c r="A48" s="6">
        <v>2017</v>
      </c>
      <c r="B48" s="6">
        <v>240</v>
      </c>
      <c r="C48" s="6">
        <v>30</v>
      </c>
      <c r="D48" s="6">
        <v>640</v>
      </c>
      <c r="E48" s="6">
        <v>330</v>
      </c>
      <c r="F48" s="6">
        <v>500</v>
      </c>
      <c r="G48" s="6">
        <v>9</v>
      </c>
      <c r="H48" s="6">
        <v>3</v>
      </c>
      <c r="I48" s="6">
        <v>40</v>
      </c>
      <c r="J48" s="6">
        <v>165</v>
      </c>
      <c r="K48" s="6">
        <v>510</v>
      </c>
      <c r="L48" s="6">
        <v>300</v>
      </c>
      <c r="M48" s="6">
        <v>310</v>
      </c>
      <c r="N48" s="6">
        <v>630</v>
      </c>
      <c r="O48" s="6">
        <v>1250</v>
      </c>
      <c r="P48" s="6">
        <v>1090</v>
      </c>
      <c r="Q48" s="6">
        <v>210</v>
      </c>
      <c r="R48" s="6">
        <v>22</v>
      </c>
      <c r="S48" s="6">
        <v>100</v>
      </c>
      <c r="T48" s="6">
        <v>16</v>
      </c>
      <c r="U48" s="6">
        <v>375</v>
      </c>
      <c r="V48" s="6">
        <v>860</v>
      </c>
      <c r="W48" s="6">
        <v>160</v>
      </c>
      <c r="X48" s="6">
        <v>1500</v>
      </c>
      <c r="Y48" s="6">
        <v>870</v>
      </c>
      <c r="Z48" s="6">
        <v>1275</v>
      </c>
      <c r="AA48" s="6">
        <v>220</v>
      </c>
      <c r="AB48" s="6">
        <v>6</v>
      </c>
      <c r="AC48" s="6">
        <v>26</v>
      </c>
      <c r="AD48" s="6">
        <v>90</v>
      </c>
      <c r="AE48" s="6">
        <v>325</v>
      </c>
      <c r="AF48" s="6">
        <v>260</v>
      </c>
      <c r="AG48" s="6">
        <v>1090</v>
      </c>
      <c r="AH48" s="6">
        <v>410</v>
      </c>
      <c r="AI48" s="6">
        <v>1500</v>
      </c>
      <c r="AJ48" s="6">
        <v>270</v>
      </c>
      <c r="AK48" s="6">
        <v>520</v>
      </c>
      <c r="AL48" s="6">
        <v>1</v>
      </c>
      <c r="AM48" s="6">
        <v>80</v>
      </c>
      <c r="AN48" s="6">
        <v>1850</v>
      </c>
      <c r="AO48" s="6">
        <v>480</v>
      </c>
      <c r="AP48" s="6">
        <v>3280</v>
      </c>
      <c r="AQ48" s="6">
        <v>300</v>
      </c>
      <c r="AR48" s="6">
        <v>32</v>
      </c>
      <c r="AS48" s="6">
        <v>540</v>
      </c>
      <c r="AT48" s="6">
        <v>330</v>
      </c>
      <c r="AU48" s="6">
        <v>175</v>
      </c>
      <c r="AV48" s="6">
        <v>820</v>
      </c>
      <c r="AW48" s="6">
        <v>360</v>
      </c>
      <c r="AX48" s="6">
        <v>24400</v>
      </c>
      <c r="AY48" s="6">
        <f t="shared" si="0"/>
        <v>24400</v>
      </c>
      <c r="AZ48" s="6">
        <f t="shared" si="1"/>
        <v>0</v>
      </c>
    </row>
    <row r="49" spans="1:52" x14ac:dyDescent="0.2">
      <c r="A49" s="6">
        <v>2018</v>
      </c>
      <c r="B49" s="6">
        <v>275</v>
      </c>
      <c r="C49" s="6">
        <v>35</v>
      </c>
      <c r="D49" s="6">
        <v>390</v>
      </c>
      <c r="E49" s="6">
        <v>150</v>
      </c>
      <c r="F49" s="6">
        <v>700</v>
      </c>
      <c r="G49" s="6">
        <v>12</v>
      </c>
      <c r="H49" s="6">
        <v>4</v>
      </c>
      <c r="I49" s="6">
        <v>65</v>
      </c>
      <c r="J49" s="6">
        <v>200</v>
      </c>
      <c r="K49" s="6">
        <v>660</v>
      </c>
      <c r="L49" s="6">
        <v>140</v>
      </c>
      <c r="M49" s="6">
        <v>100</v>
      </c>
      <c r="N49" s="6">
        <v>360</v>
      </c>
      <c r="O49" s="6">
        <v>800</v>
      </c>
      <c r="P49" s="6">
        <v>650</v>
      </c>
      <c r="Q49" s="6">
        <v>80</v>
      </c>
      <c r="R49" s="6">
        <v>25</v>
      </c>
      <c r="S49" s="6">
        <v>70</v>
      </c>
      <c r="T49" s="6">
        <v>16</v>
      </c>
      <c r="U49" s="6">
        <v>260</v>
      </c>
      <c r="V49" s="6">
        <v>560</v>
      </c>
      <c r="W49" s="6">
        <v>165</v>
      </c>
      <c r="X49" s="6">
        <v>580</v>
      </c>
      <c r="Y49" s="6">
        <v>500</v>
      </c>
      <c r="Z49" s="6">
        <v>700</v>
      </c>
      <c r="AA49" s="6">
        <v>130</v>
      </c>
      <c r="AB49" s="6">
        <v>6</v>
      </c>
      <c r="AC49" s="6">
        <v>22</v>
      </c>
      <c r="AD49" s="6">
        <v>50</v>
      </c>
      <c r="AE49" s="6">
        <v>355</v>
      </c>
      <c r="AF49" s="6">
        <v>215</v>
      </c>
      <c r="AG49" s="6">
        <v>720</v>
      </c>
      <c r="AH49" s="6">
        <v>260</v>
      </c>
      <c r="AI49" s="6">
        <v>690</v>
      </c>
      <c r="AJ49" s="6">
        <v>320</v>
      </c>
      <c r="AK49" s="6">
        <v>440</v>
      </c>
      <c r="AL49" s="6">
        <v>1</v>
      </c>
      <c r="AM49" s="6">
        <v>115</v>
      </c>
      <c r="AN49" s="6">
        <v>1240</v>
      </c>
      <c r="AO49" s="6">
        <v>480</v>
      </c>
      <c r="AP49" s="6">
        <v>1160</v>
      </c>
      <c r="AQ49" s="6">
        <v>200</v>
      </c>
      <c r="AR49" s="6">
        <v>42</v>
      </c>
      <c r="AS49" s="6">
        <v>250</v>
      </c>
      <c r="AT49" s="6">
        <v>230</v>
      </c>
      <c r="AU49" s="6">
        <v>125</v>
      </c>
      <c r="AV49" s="6">
        <v>480</v>
      </c>
      <c r="AW49" s="6">
        <v>320</v>
      </c>
      <c r="AX49" s="6">
        <v>15348</v>
      </c>
      <c r="AY49" s="6">
        <f t="shared" si="0"/>
        <v>15348</v>
      </c>
      <c r="AZ49" s="6">
        <f t="shared" si="1"/>
        <v>0</v>
      </c>
    </row>
    <row r="50" spans="1:52" x14ac:dyDescent="0.2">
      <c r="A50" s="6">
        <v>2019</v>
      </c>
      <c r="B50" s="6">
        <v>200</v>
      </c>
      <c r="C50" s="6">
        <v>35</v>
      </c>
      <c r="D50" s="6">
        <v>190</v>
      </c>
      <c r="E50" s="6">
        <v>270</v>
      </c>
      <c r="F50" s="6">
        <v>300</v>
      </c>
      <c r="G50" s="6">
        <v>6</v>
      </c>
      <c r="H50" s="6">
        <v>2</v>
      </c>
      <c r="I50" s="6">
        <v>80</v>
      </c>
      <c r="J50" s="6">
        <v>265</v>
      </c>
      <c r="K50" s="6">
        <v>400</v>
      </c>
      <c r="L50" s="6">
        <v>175</v>
      </c>
      <c r="M50" s="6">
        <v>130</v>
      </c>
      <c r="N50" s="6">
        <v>345</v>
      </c>
      <c r="O50" s="6">
        <v>630</v>
      </c>
      <c r="P50" s="6">
        <v>500</v>
      </c>
      <c r="Q50" s="6">
        <v>55</v>
      </c>
      <c r="R50" s="6">
        <v>22</v>
      </c>
      <c r="S50" s="6">
        <v>78</v>
      </c>
      <c r="T50" s="6">
        <v>12</v>
      </c>
      <c r="U50" s="6">
        <v>180</v>
      </c>
      <c r="V50" s="6">
        <v>280</v>
      </c>
      <c r="W50" s="6">
        <v>100</v>
      </c>
      <c r="X50" s="6">
        <v>480</v>
      </c>
      <c r="Y50" s="6">
        <v>1100</v>
      </c>
      <c r="Z50" s="6">
        <v>1070</v>
      </c>
      <c r="AA50" s="6">
        <v>65</v>
      </c>
      <c r="AB50" s="6">
        <v>6</v>
      </c>
      <c r="AC50" s="6">
        <v>16</v>
      </c>
      <c r="AD50" s="6">
        <v>105</v>
      </c>
      <c r="AE50" s="6">
        <v>260</v>
      </c>
      <c r="AF50" s="6">
        <v>235</v>
      </c>
      <c r="AG50" s="6">
        <v>1000</v>
      </c>
      <c r="AH50" s="6">
        <v>180</v>
      </c>
      <c r="AI50" s="6">
        <v>740</v>
      </c>
      <c r="AJ50" s="6">
        <v>170</v>
      </c>
      <c r="AK50" s="6">
        <v>290</v>
      </c>
      <c r="AL50" s="6">
        <v>1</v>
      </c>
      <c r="AM50" s="6">
        <v>95</v>
      </c>
      <c r="AN50" s="6">
        <v>1200</v>
      </c>
      <c r="AO50" s="6">
        <v>485</v>
      </c>
      <c r="AP50" s="6">
        <v>1550</v>
      </c>
      <c r="AQ50" s="6">
        <v>280</v>
      </c>
      <c r="AR50" s="6">
        <v>48</v>
      </c>
      <c r="AS50" s="6">
        <v>270</v>
      </c>
      <c r="AT50" s="6">
        <v>290</v>
      </c>
      <c r="AU50" s="6">
        <v>75</v>
      </c>
      <c r="AV50" s="6">
        <v>330</v>
      </c>
      <c r="AW50" s="6">
        <v>310</v>
      </c>
      <c r="AX50" s="6">
        <v>14906</v>
      </c>
      <c r="AY50" s="6">
        <f t="shared" si="0"/>
        <v>14906</v>
      </c>
      <c r="AZ50" s="6">
        <f t="shared" si="1"/>
        <v>0</v>
      </c>
    </row>
    <row r="51" spans="1:52" x14ac:dyDescent="0.2">
      <c r="A51" s="6">
        <v>2020</v>
      </c>
      <c r="B51" s="6">
        <v>120</v>
      </c>
      <c r="C51" s="6">
        <v>45</v>
      </c>
      <c r="D51" s="6">
        <v>340</v>
      </c>
      <c r="E51" s="6">
        <v>420</v>
      </c>
      <c r="F51" s="6">
        <v>410</v>
      </c>
      <c r="G51" s="6">
        <v>8</v>
      </c>
      <c r="H51" s="6">
        <v>2</v>
      </c>
      <c r="I51" s="6">
        <v>80</v>
      </c>
      <c r="J51" s="6">
        <v>170</v>
      </c>
      <c r="K51" s="6">
        <v>490</v>
      </c>
      <c r="L51" s="6">
        <v>220</v>
      </c>
      <c r="M51" s="6">
        <v>140</v>
      </c>
      <c r="N51" s="6">
        <v>510</v>
      </c>
      <c r="O51" s="6">
        <v>1420</v>
      </c>
      <c r="P51" s="6">
        <v>625</v>
      </c>
      <c r="Q51" s="6">
        <v>120</v>
      </c>
      <c r="R51" s="6">
        <v>30</v>
      </c>
      <c r="S51" s="6">
        <v>60</v>
      </c>
      <c r="T51" s="6">
        <v>8</v>
      </c>
      <c r="U51" s="6">
        <v>220</v>
      </c>
      <c r="V51" s="6">
        <v>360</v>
      </c>
      <c r="W51" s="6">
        <v>130</v>
      </c>
      <c r="X51" s="6">
        <v>1410</v>
      </c>
      <c r="Y51" s="6">
        <v>1040</v>
      </c>
      <c r="Z51" s="6">
        <v>1380</v>
      </c>
      <c r="AA51" s="6">
        <v>80</v>
      </c>
      <c r="AB51" s="6">
        <v>7</v>
      </c>
      <c r="AC51" s="6">
        <v>29</v>
      </c>
      <c r="AD51" s="6">
        <v>50</v>
      </c>
      <c r="AE51" s="6">
        <v>350</v>
      </c>
      <c r="AF51" s="6">
        <v>180</v>
      </c>
      <c r="AG51" s="6">
        <v>1290</v>
      </c>
      <c r="AH51" s="6">
        <v>220</v>
      </c>
      <c r="AI51" s="6">
        <v>1350</v>
      </c>
      <c r="AJ51" s="6">
        <v>400</v>
      </c>
      <c r="AK51" s="6">
        <v>350</v>
      </c>
      <c r="AL51" s="6">
        <v>1</v>
      </c>
      <c r="AM51" s="6">
        <v>75</v>
      </c>
      <c r="AN51" s="6">
        <v>2350</v>
      </c>
      <c r="AO51" s="6">
        <v>425</v>
      </c>
      <c r="AP51" s="6">
        <v>1950</v>
      </c>
      <c r="AQ51" s="6">
        <v>300</v>
      </c>
      <c r="AR51" s="6">
        <v>36</v>
      </c>
      <c r="AS51" s="6">
        <v>310</v>
      </c>
      <c r="AT51" s="6">
        <v>160</v>
      </c>
      <c r="AU51" s="6">
        <v>95</v>
      </c>
      <c r="AV51" s="6">
        <v>310</v>
      </c>
      <c r="AW51" s="6">
        <v>350</v>
      </c>
      <c r="AX51" s="6">
        <v>20426</v>
      </c>
      <c r="AY51" s="6">
        <f t="shared" si="0"/>
        <v>20426</v>
      </c>
      <c r="AZ51" s="6">
        <f t="shared" si="1"/>
        <v>0</v>
      </c>
    </row>
    <row r="52" spans="1:52" x14ac:dyDescent="0.2">
      <c r="A52" s="6">
        <v>2021</v>
      </c>
      <c r="B52" s="6">
        <v>300</v>
      </c>
      <c r="C52" s="6">
        <v>20</v>
      </c>
      <c r="D52" s="6">
        <v>240</v>
      </c>
      <c r="E52" s="6">
        <v>220</v>
      </c>
      <c r="F52" s="6">
        <v>230</v>
      </c>
      <c r="G52" s="6">
        <v>6</v>
      </c>
      <c r="H52" s="6">
        <v>2</v>
      </c>
      <c r="I52" s="6">
        <v>60</v>
      </c>
      <c r="J52" s="6">
        <v>290</v>
      </c>
      <c r="K52" s="6">
        <v>410</v>
      </c>
      <c r="L52" s="6">
        <v>270</v>
      </c>
      <c r="M52" s="6">
        <v>150</v>
      </c>
      <c r="N52" s="6">
        <v>430</v>
      </c>
      <c r="O52" s="6">
        <v>910</v>
      </c>
      <c r="P52" s="6">
        <v>950</v>
      </c>
      <c r="Q52" s="6">
        <v>160</v>
      </c>
      <c r="R52" s="6">
        <v>21</v>
      </c>
      <c r="S52" s="6">
        <v>57</v>
      </c>
      <c r="T52" s="6">
        <v>9</v>
      </c>
      <c r="U52" s="6">
        <v>190</v>
      </c>
      <c r="V52" s="6">
        <v>400</v>
      </c>
      <c r="W52" s="6">
        <v>170</v>
      </c>
      <c r="X52" s="6">
        <v>1000</v>
      </c>
      <c r="Y52" s="6">
        <v>970</v>
      </c>
      <c r="Z52" s="6">
        <v>1000</v>
      </c>
      <c r="AA52" s="6">
        <v>90</v>
      </c>
      <c r="AB52" s="6">
        <v>5</v>
      </c>
      <c r="AC52" s="6">
        <v>10</v>
      </c>
      <c r="AD52" s="6">
        <v>40</v>
      </c>
      <c r="AE52" s="6">
        <v>290</v>
      </c>
      <c r="AF52" s="6">
        <v>190</v>
      </c>
      <c r="AG52" s="6">
        <v>950</v>
      </c>
      <c r="AH52" s="6">
        <v>210</v>
      </c>
      <c r="AI52" s="6">
        <v>1150</v>
      </c>
      <c r="AJ52" s="6">
        <v>290</v>
      </c>
      <c r="AK52" s="6">
        <v>275</v>
      </c>
      <c r="AL52" s="6">
        <v>1</v>
      </c>
      <c r="AM52" s="6">
        <v>125</v>
      </c>
      <c r="AN52" s="6">
        <v>2200</v>
      </c>
      <c r="AO52" s="6">
        <v>570</v>
      </c>
      <c r="AP52" s="6">
        <v>1200</v>
      </c>
      <c r="AQ52" s="6">
        <v>170</v>
      </c>
      <c r="AR52" s="6">
        <v>35</v>
      </c>
      <c r="AS52" s="6">
        <v>480</v>
      </c>
      <c r="AT52" s="6">
        <v>220</v>
      </c>
      <c r="AU52" s="6">
        <v>145</v>
      </c>
      <c r="AV52" s="6">
        <v>570</v>
      </c>
      <c r="AW52" s="6">
        <v>325</v>
      </c>
      <c r="AX52" s="6">
        <v>18006</v>
      </c>
      <c r="AY52" s="6">
        <f t="shared" si="0"/>
        <v>18006</v>
      </c>
      <c r="AZ52" s="6">
        <f t="shared" si="1"/>
        <v>0</v>
      </c>
    </row>
    <row r="53" spans="1:52" x14ac:dyDescent="0.2">
      <c r="A53" s="6">
        <v>2022</v>
      </c>
      <c r="B53" s="6">
        <v>240</v>
      </c>
      <c r="C53" s="6">
        <v>20</v>
      </c>
      <c r="D53" s="6">
        <v>260</v>
      </c>
      <c r="E53" s="6">
        <v>280</v>
      </c>
      <c r="F53" s="6">
        <v>580</v>
      </c>
      <c r="G53" s="6">
        <v>5</v>
      </c>
      <c r="H53" s="6">
        <v>2</v>
      </c>
      <c r="I53" s="6">
        <v>75</v>
      </c>
      <c r="J53" s="6">
        <v>190</v>
      </c>
      <c r="K53" s="6">
        <v>530</v>
      </c>
      <c r="L53" s="6">
        <v>260</v>
      </c>
      <c r="M53" s="6">
        <v>240</v>
      </c>
      <c r="N53" s="6">
        <v>720</v>
      </c>
      <c r="O53" s="6">
        <v>670</v>
      </c>
      <c r="P53" s="6">
        <v>960</v>
      </c>
      <c r="Q53" s="6">
        <v>180</v>
      </c>
      <c r="R53" s="6">
        <v>30</v>
      </c>
      <c r="S53" s="6">
        <v>66</v>
      </c>
      <c r="T53" s="6">
        <v>8</v>
      </c>
      <c r="U53" s="6">
        <v>270</v>
      </c>
      <c r="V53" s="6">
        <v>330</v>
      </c>
      <c r="W53" s="6">
        <v>180</v>
      </c>
      <c r="X53" s="6">
        <v>1100</v>
      </c>
      <c r="Y53" s="6">
        <v>450</v>
      </c>
      <c r="Z53" s="6">
        <v>1270</v>
      </c>
      <c r="AA53" s="6">
        <v>52</v>
      </c>
      <c r="AB53" s="6">
        <v>5</v>
      </c>
      <c r="AC53" s="6">
        <v>14</v>
      </c>
      <c r="AD53" s="6">
        <v>30</v>
      </c>
      <c r="AE53" s="6">
        <v>550</v>
      </c>
      <c r="AF53" s="6">
        <v>150</v>
      </c>
      <c r="AG53" s="6">
        <v>520</v>
      </c>
      <c r="AH53" s="6">
        <v>360</v>
      </c>
      <c r="AI53" s="6">
        <v>600</v>
      </c>
      <c r="AJ53" s="6">
        <v>220</v>
      </c>
      <c r="AK53" s="6">
        <v>340</v>
      </c>
      <c r="AL53" s="6">
        <v>1</v>
      </c>
      <c r="AM53" s="6">
        <v>80</v>
      </c>
      <c r="AN53" s="6">
        <v>1090</v>
      </c>
      <c r="AO53" s="6">
        <v>530</v>
      </c>
      <c r="AP53" s="6">
        <v>1600</v>
      </c>
      <c r="AQ53" s="6">
        <v>290</v>
      </c>
      <c r="AR53" s="6">
        <v>34</v>
      </c>
      <c r="AS53" s="6">
        <v>280</v>
      </c>
      <c r="AT53" s="6">
        <v>180</v>
      </c>
      <c r="AU53" s="6">
        <v>105</v>
      </c>
      <c r="AV53" s="6">
        <v>630</v>
      </c>
      <c r="AW53" s="6">
        <v>200</v>
      </c>
      <c r="AX53" s="6">
        <v>16777</v>
      </c>
      <c r="AY53" s="6">
        <f t="shared" si="0"/>
        <v>16777</v>
      </c>
      <c r="AZ53" s="6">
        <f t="shared" si="1"/>
        <v>0</v>
      </c>
    </row>
    <row r="54" spans="1:52" x14ac:dyDescent="0.2">
      <c r="A54" s="6">
        <v>2023</v>
      </c>
      <c r="B54" s="6">
        <v>160</v>
      </c>
      <c r="C54" s="6">
        <v>20</v>
      </c>
      <c r="D54" s="6">
        <v>200</v>
      </c>
      <c r="E54" s="6">
        <v>325</v>
      </c>
      <c r="F54" s="6">
        <v>170</v>
      </c>
      <c r="G54" s="6">
        <v>7</v>
      </c>
      <c r="H54" s="6">
        <v>2</v>
      </c>
      <c r="I54" s="6">
        <v>30</v>
      </c>
      <c r="J54" s="6">
        <v>120</v>
      </c>
      <c r="K54" s="6">
        <v>460</v>
      </c>
      <c r="L54" s="6">
        <v>240</v>
      </c>
      <c r="M54" s="6">
        <v>220</v>
      </c>
      <c r="N54" s="6">
        <v>380</v>
      </c>
      <c r="O54" s="6">
        <v>720</v>
      </c>
      <c r="P54" s="6">
        <v>630</v>
      </c>
      <c r="Q54" s="6">
        <v>90</v>
      </c>
      <c r="R54" s="6">
        <v>29</v>
      </c>
      <c r="S54" s="6">
        <v>49</v>
      </c>
      <c r="T54" s="6">
        <v>11</v>
      </c>
      <c r="U54" s="6">
        <v>230</v>
      </c>
      <c r="V54" s="6">
        <v>560</v>
      </c>
      <c r="W54" s="6">
        <v>110</v>
      </c>
      <c r="X54" s="6">
        <v>820</v>
      </c>
      <c r="Y54" s="6">
        <v>450</v>
      </c>
      <c r="Z54" s="6">
        <v>530</v>
      </c>
      <c r="AA54" s="6">
        <v>105</v>
      </c>
      <c r="AB54" s="6">
        <v>6</v>
      </c>
      <c r="AC54" s="6">
        <v>15</v>
      </c>
      <c r="AD54" s="6">
        <v>30</v>
      </c>
      <c r="AE54" s="6">
        <v>490</v>
      </c>
      <c r="AF54" s="6">
        <v>125</v>
      </c>
      <c r="AG54" s="6">
        <v>860</v>
      </c>
      <c r="AH54" s="6">
        <v>350</v>
      </c>
      <c r="AI54" s="6">
        <v>400</v>
      </c>
      <c r="AJ54" s="6">
        <v>230</v>
      </c>
      <c r="AK54" s="6">
        <v>380</v>
      </c>
      <c r="AL54" s="6">
        <v>1</v>
      </c>
      <c r="AM54" s="6">
        <v>70</v>
      </c>
      <c r="AN54" s="6">
        <v>1250</v>
      </c>
      <c r="AO54" s="6">
        <v>400</v>
      </c>
      <c r="AP54" s="6">
        <v>940</v>
      </c>
      <c r="AQ54" s="6">
        <v>480</v>
      </c>
      <c r="AR54" s="6">
        <v>33</v>
      </c>
      <c r="AS54" s="6">
        <v>320</v>
      </c>
      <c r="AT54" s="6">
        <v>360</v>
      </c>
      <c r="AU54" s="6">
        <v>175</v>
      </c>
      <c r="AV54" s="6">
        <v>560</v>
      </c>
      <c r="AW54" s="6">
        <v>190</v>
      </c>
      <c r="AX54" s="6">
        <v>14333</v>
      </c>
      <c r="AY54" s="6">
        <f>SUM(B54:AW54)</f>
        <v>14333</v>
      </c>
      <c r="AZ54" s="6">
        <f>AX54-AY54</f>
        <v>0</v>
      </c>
    </row>
    <row r="55" spans="1:52" x14ac:dyDescent="0.2">
      <c r="A55" s="6">
        <v>2024</v>
      </c>
      <c r="B55" s="6">
        <v>135</v>
      </c>
      <c r="C55" s="6">
        <v>50</v>
      </c>
      <c r="D55" s="6">
        <v>260</v>
      </c>
      <c r="E55" s="6">
        <v>225</v>
      </c>
      <c r="F55" s="6">
        <v>800</v>
      </c>
      <c r="G55" s="6">
        <v>7</v>
      </c>
      <c r="H55" s="6">
        <v>2</v>
      </c>
      <c r="I55" s="6">
        <v>80</v>
      </c>
      <c r="J55" s="6">
        <v>230</v>
      </c>
      <c r="K55" s="6">
        <v>740</v>
      </c>
      <c r="L55" s="6">
        <v>225</v>
      </c>
      <c r="M55" s="6">
        <v>190</v>
      </c>
      <c r="N55" s="6">
        <v>455</v>
      </c>
      <c r="O55" s="6">
        <v>1250</v>
      </c>
      <c r="P55" s="6">
        <v>610</v>
      </c>
      <c r="Q55" s="6">
        <v>85</v>
      </c>
      <c r="R55" s="6">
        <v>28</v>
      </c>
      <c r="S55" s="6">
        <v>67</v>
      </c>
      <c r="T55" s="6">
        <v>9</v>
      </c>
      <c r="U55" s="6">
        <v>290</v>
      </c>
      <c r="V55" s="6">
        <v>390</v>
      </c>
      <c r="W55" s="6">
        <v>110</v>
      </c>
      <c r="X55" s="6">
        <v>810</v>
      </c>
      <c r="Y55" s="6">
        <v>1590</v>
      </c>
      <c r="Z55" s="6">
        <v>950</v>
      </c>
      <c r="AA55" s="6">
        <v>160</v>
      </c>
      <c r="AB55" s="6">
        <v>7</v>
      </c>
      <c r="AC55" s="6">
        <v>12</v>
      </c>
      <c r="AD55" s="6">
        <v>110</v>
      </c>
      <c r="AE55" s="6">
        <v>320</v>
      </c>
      <c r="AF55" s="6">
        <v>180</v>
      </c>
      <c r="AG55" s="6">
        <v>1400</v>
      </c>
      <c r="AH55" s="6">
        <v>300</v>
      </c>
      <c r="AI55" s="6">
        <v>1800</v>
      </c>
      <c r="AJ55" s="6">
        <v>400</v>
      </c>
      <c r="AK55" s="6">
        <v>305</v>
      </c>
      <c r="AL55" s="6">
        <v>1</v>
      </c>
      <c r="AM55" s="6">
        <v>100</v>
      </c>
      <c r="AN55" s="6">
        <v>1900</v>
      </c>
      <c r="AO55" s="6">
        <v>410</v>
      </c>
      <c r="AP55" s="6">
        <v>1500</v>
      </c>
      <c r="AQ55" s="6">
        <v>620</v>
      </c>
      <c r="AR55" s="6">
        <v>37</v>
      </c>
      <c r="AS55" s="6">
        <v>410</v>
      </c>
      <c r="AT55" s="6">
        <v>360</v>
      </c>
      <c r="AU55" s="6">
        <v>185</v>
      </c>
      <c r="AV55" s="6">
        <v>390</v>
      </c>
      <c r="AW55" s="6">
        <v>515</v>
      </c>
      <c r="AX55" s="6">
        <v>21010</v>
      </c>
      <c r="AY55" s="6">
        <f>SUM(B55:AW55)</f>
        <v>21010</v>
      </c>
      <c r="AZ55" s="6">
        <f>AX55-AY55</f>
        <v>0</v>
      </c>
    </row>
    <row r="56" spans="1:52" x14ac:dyDescent="0.2">
      <c r="A56" s="6">
        <v>2025</v>
      </c>
    </row>
  </sheetData>
  <pageMargins left="0.5" right="0.5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3767-681D-4300-BFB2-163F415542E3}">
  <sheetPr transitionEvaluation="1" codeName="Sheet4"/>
  <dimension ref="A1:BC96"/>
  <sheetViews>
    <sheetView defaultGridColor="0" colorId="22" zoomScaleNormal="100"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BC59" sqref="BC59"/>
    </sheetView>
  </sheetViews>
  <sheetFormatPr baseColWidth="10" defaultColWidth="9.6640625" defaultRowHeight="14" x14ac:dyDescent="0.15"/>
  <cols>
    <col min="1" max="1" width="10.33203125" style="17" customWidth="1"/>
    <col min="2" max="2" width="10.1640625" style="17" customWidth="1"/>
    <col min="3" max="50" width="9.6640625" style="17"/>
    <col min="51" max="51" width="13.83203125" style="17" customWidth="1"/>
    <col min="52" max="16384" width="9.6640625" style="17"/>
  </cols>
  <sheetData>
    <row r="1" spans="1:53" x14ac:dyDescent="0.15">
      <c r="A1" s="15">
        <f ca="1">TODAY()</f>
        <v>45436</v>
      </c>
      <c r="B1" s="16"/>
      <c r="D1" s="18" t="s">
        <v>68</v>
      </c>
      <c r="U1" s="18" t="s">
        <v>68</v>
      </c>
      <c r="AL1" s="18" t="s">
        <v>68</v>
      </c>
    </row>
    <row r="2" spans="1:53" x14ac:dyDescent="0.15">
      <c r="B2" s="16"/>
      <c r="D2" s="18" t="s">
        <v>69</v>
      </c>
      <c r="U2" s="18" t="s">
        <v>69</v>
      </c>
      <c r="AL2" s="18" t="s">
        <v>69</v>
      </c>
    </row>
    <row r="4" spans="1:53" ht="16" x14ac:dyDescent="0.2">
      <c r="A4" s="14" t="s">
        <v>17</v>
      </c>
      <c r="B4" s="19" t="s">
        <v>18</v>
      </c>
      <c r="C4" s="19" t="s">
        <v>19</v>
      </c>
      <c r="D4" s="20" t="s">
        <v>20</v>
      </c>
      <c r="E4" s="20" t="s">
        <v>21</v>
      </c>
      <c r="F4" s="20" t="s">
        <v>22</v>
      </c>
      <c r="G4" s="20" t="s">
        <v>23</v>
      </c>
      <c r="H4" s="20" t="s">
        <v>24</v>
      </c>
      <c r="I4" s="20" t="s">
        <v>25</v>
      </c>
      <c r="J4" s="20" t="s">
        <v>26</v>
      </c>
      <c r="K4" s="20" t="s">
        <v>27</v>
      </c>
      <c r="L4" s="20" t="s">
        <v>28</v>
      </c>
      <c r="M4" s="20" t="s">
        <v>29</v>
      </c>
      <c r="N4" s="20" t="s">
        <v>30</v>
      </c>
      <c r="O4" s="20" t="s">
        <v>31</v>
      </c>
      <c r="P4" s="20" t="s">
        <v>32</v>
      </c>
      <c r="Q4" s="20" t="s">
        <v>33</v>
      </c>
      <c r="R4" s="20" t="s">
        <v>34</v>
      </c>
      <c r="S4" s="20" t="s">
        <v>35</v>
      </c>
      <c r="T4" s="20" t="s">
        <v>36</v>
      </c>
      <c r="U4" s="20" t="s">
        <v>37</v>
      </c>
      <c r="V4" s="20" t="s">
        <v>38</v>
      </c>
      <c r="W4" s="20" t="s">
        <v>39</v>
      </c>
      <c r="X4" s="20" t="s">
        <v>40</v>
      </c>
      <c r="Y4" s="20" t="s">
        <v>41</v>
      </c>
      <c r="Z4" s="20" t="s">
        <v>42</v>
      </c>
      <c r="AA4" s="20" t="s">
        <v>43</v>
      </c>
      <c r="AB4" s="20" t="s">
        <v>44</v>
      </c>
      <c r="AC4" s="20" t="s">
        <v>45</v>
      </c>
      <c r="AD4" s="20" t="s">
        <v>46</v>
      </c>
      <c r="AE4" s="20" t="s">
        <v>47</v>
      </c>
      <c r="AF4" s="20" t="s">
        <v>48</v>
      </c>
      <c r="AG4" s="20" t="s">
        <v>49</v>
      </c>
      <c r="AH4" s="20" t="s">
        <v>50</v>
      </c>
      <c r="AI4" s="20" t="s">
        <v>51</v>
      </c>
      <c r="AJ4" s="20" t="s">
        <v>52</v>
      </c>
      <c r="AK4" s="20" t="s">
        <v>53</v>
      </c>
      <c r="AL4" s="20" t="s">
        <v>54</v>
      </c>
      <c r="AM4" s="20" t="s">
        <v>55</v>
      </c>
      <c r="AN4" s="20" t="s">
        <v>56</v>
      </c>
      <c r="AO4" s="20" t="s">
        <v>57</v>
      </c>
      <c r="AP4" s="20" t="s">
        <v>58</v>
      </c>
      <c r="AQ4" s="20" t="s">
        <v>59</v>
      </c>
      <c r="AR4" s="20" t="s">
        <v>60</v>
      </c>
      <c r="AS4" s="20" t="s">
        <v>61</v>
      </c>
      <c r="AT4" s="20" t="s">
        <v>62</v>
      </c>
      <c r="AU4" s="20" t="s">
        <v>63</v>
      </c>
      <c r="AV4" s="20" t="s">
        <v>64</v>
      </c>
      <c r="AW4" s="20" t="s">
        <v>65</v>
      </c>
      <c r="AX4" s="20" t="s">
        <v>70</v>
      </c>
      <c r="AY4" s="20" t="s">
        <v>66</v>
      </c>
      <c r="AZ4" s="20"/>
      <c r="BA4" s="20"/>
    </row>
    <row r="5" spans="1:53" x14ac:dyDescent="0.15">
      <c r="A5" s="21">
        <v>1974</v>
      </c>
      <c r="B5" s="17">
        <v>0</v>
      </c>
      <c r="C5" s="17">
        <v>1302</v>
      </c>
      <c r="D5" s="17">
        <v>156</v>
      </c>
      <c r="E5" s="17">
        <v>6785</v>
      </c>
      <c r="F5" s="17">
        <v>1988</v>
      </c>
      <c r="G5" s="17">
        <v>45</v>
      </c>
      <c r="H5" s="17">
        <v>21</v>
      </c>
      <c r="I5" s="17">
        <v>0</v>
      </c>
      <c r="J5" s="17">
        <v>0</v>
      </c>
      <c r="K5" s="17">
        <v>3885</v>
      </c>
      <c r="L5" s="17">
        <v>2294</v>
      </c>
      <c r="M5" s="17">
        <v>1067</v>
      </c>
      <c r="N5" s="17">
        <v>5130</v>
      </c>
      <c r="O5" s="17">
        <v>2729</v>
      </c>
      <c r="P5" s="17">
        <v>591</v>
      </c>
      <c r="Q5" s="17">
        <v>31</v>
      </c>
      <c r="R5" s="17">
        <v>41</v>
      </c>
      <c r="S5" s="17">
        <v>235</v>
      </c>
      <c r="T5" s="17">
        <v>64</v>
      </c>
      <c r="U5" s="17">
        <v>2450</v>
      </c>
      <c r="V5" s="17">
        <v>5928</v>
      </c>
      <c r="W5" s="17">
        <v>25</v>
      </c>
      <c r="X5" s="17">
        <v>1299</v>
      </c>
      <c r="Y5" s="17">
        <v>2562</v>
      </c>
      <c r="Z5" s="17">
        <v>4335</v>
      </c>
      <c r="AA5" s="17">
        <v>621</v>
      </c>
      <c r="AB5" s="17">
        <v>44</v>
      </c>
      <c r="AC5" s="17">
        <v>149</v>
      </c>
      <c r="AD5" s="17">
        <v>933</v>
      </c>
      <c r="AE5" s="17">
        <v>2498</v>
      </c>
      <c r="AF5" s="17">
        <v>31</v>
      </c>
      <c r="AG5" s="17">
        <v>2837</v>
      </c>
      <c r="AH5" s="17">
        <v>1215</v>
      </c>
      <c r="AI5" s="17">
        <v>1210</v>
      </c>
      <c r="AJ5" s="17">
        <v>1353</v>
      </c>
      <c r="AK5" s="17">
        <v>2192</v>
      </c>
      <c r="AL5" s="17">
        <v>7</v>
      </c>
      <c r="AM5" s="17">
        <v>0</v>
      </c>
      <c r="AN5" s="17">
        <v>3389</v>
      </c>
      <c r="AO5" s="17">
        <v>208</v>
      </c>
      <c r="AP5" s="17">
        <v>946</v>
      </c>
      <c r="AQ5" s="17">
        <v>1518</v>
      </c>
      <c r="AR5" s="17">
        <v>171</v>
      </c>
      <c r="AS5" s="17">
        <v>203</v>
      </c>
      <c r="AT5" s="17">
        <v>1889</v>
      </c>
      <c r="AU5" s="17">
        <v>216</v>
      </c>
      <c r="AV5" s="17">
        <v>8700</v>
      </c>
      <c r="AW5" s="17">
        <v>1075</v>
      </c>
      <c r="AY5" s="17">
        <v>74368</v>
      </c>
    </row>
    <row r="6" spans="1:53" x14ac:dyDescent="0.15">
      <c r="A6" s="21">
        <v>1975</v>
      </c>
      <c r="B6" s="17">
        <v>0</v>
      </c>
      <c r="C6" s="21">
        <v>1235</v>
      </c>
      <c r="D6" s="17">
        <v>174</v>
      </c>
      <c r="E6" s="21">
        <v>6608</v>
      </c>
      <c r="F6" s="21">
        <v>2027</v>
      </c>
      <c r="G6" s="17">
        <v>53</v>
      </c>
      <c r="H6" s="17">
        <v>21</v>
      </c>
      <c r="I6" s="17">
        <v>0</v>
      </c>
      <c r="J6" s="17">
        <v>0</v>
      </c>
      <c r="K6" s="21">
        <v>3811</v>
      </c>
      <c r="L6" s="17">
        <v>2541</v>
      </c>
      <c r="M6" s="17">
        <v>1320</v>
      </c>
      <c r="N6" s="17">
        <v>5429</v>
      </c>
      <c r="O6" s="21">
        <v>2940</v>
      </c>
      <c r="P6" s="17">
        <v>545</v>
      </c>
      <c r="Q6" s="17">
        <v>27</v>
      </c>
      <c r="R6" s="17">
        <v>44</v>
      </c>
      <c r="S6" s="17">
        <v>215</v>
      </c>
      <c r="T6" s="17">
        <v>68</v>
      </c>
      <c r="U6" s="17">
        <v>2750</v>
      </c>
      <c r="V6" s="17">
        <v>6490</v>
      </c>
      <c r="W6" s="17">
        <v>29</v>
      </c>
      <c r="X6" s="17">
        <v>1325</v>
      </c>
      <c r="Y6" s="21">
        <v>2829</v>
      </c>
      <c r="Z6" s="21">
        <v>4590</v>
      </c>
      <c r="AA6" s="21">
        <v>629</v>
      </c>
      <c r="AB6" s="17">
        <v>49</v>
      </c>
      <c r="AC6" s="17">
        <v>146</v>
      </c>
      <c r="AD6" s="21">
        <v>942</v>
      </c>
      <c r="AE6" s="17">
        <v>2511</v>
      </c>
      <c r="AF6" s="17">
        <v>36</v>
      </c>
      <c r="AG6" s="21">
        <v>3648</v>
      </c>
      <c r="AH6" s="17">
        <v>1549</v>
      </c>
      <c r="AI6" s="21">
        <v>1166</v>
      </c>
      <c r="AJ6" s="21">
        <v>1470</v>
      </c>
      <c r="AK6" s="17">
        <v>2214</v>
      </c>
      <c r="AL6" s="17">
        <v>7</v>
      </c>
      <c r="AM6" s="17">
        <v>0</v>
      </c>
      <c r="AN6" s="21">
        <v>3900</v>
      </c>
      <c r="AO6" s="17">
        <v>212</v>
      </c>
      <c r="AP6" s="21">
        <v>940</v>
      </c>
      <c r="AQ6" s="21">
        <v>1472</v>
      </c>
      <c r="AR6" s="17">
        <v>178</v>
      </c>
      <c r="AS6" s="17">
        <v>244</v>
      </c>
      <c r="AT6" s="21">
        <v>1750</v>
      </c>
      <c r="AU6" s="17">
        <v>196</v>
      </c>
      <c r="AV6" s="17">
        <v>8607</v>
      </c>
      <c r="AW6" s="21">
        <v>1246</v>
      </c>
      <c r="AX6" s="16"/>
      <c r="AY6" s="17">
        <v>78183</v>
      </c>
      <c r="AZ6" s="17">
        <f t="shared" ref="AZ6:AZ30" si="0">SUM(B6:AW6)</f>
        <v>78183</v>
      </c>
      <c r="BA6" s="17">
        <f t="shared" ref="BA6:BA55" si="1">AY6-AZ6</f>
        <v>0</v>
      </c>
    </row>
    <row r="7" spans="1:53" x14ac:dyDescent="0.15">
      <c r="A7" s="21">
        <v>1976</v>
      </c>
      <c r="B7" s="17">
        <v>0</v>
      </c>
      <c r="C7" s="21">
        <v>1190</v>
      </c>
      <c r="D7" s="17">
        <v>153</v>
      </c>
      <c r="E7" s="21">
        <v>6600</v>
      </c>
      <c r="F7" s="21">
        <v>2209</v>
      </c>
      <c r="G7" s="17">
        <v>64</v>
      </c>
      <c r="H7" s="17">
        <v>21</v>
      </c>
      <c r="I7" s="17">
        <v>0</v>
      </c>
      <c r="J7" s="17">
        <v>0</v>
      </c>
      <c r="K7" s="21">
        <v>3621</v>
      </c>
      <c r="L7" s="17">
        <v>2584</v>
      </c>
      <c r="M7" s="17">
        <v>1245</v>
      </c>
      <c r="N7" s="17">
        <v>5246</v>
      </c>
      <c r="O7" s="21">
        <v>2900</v>
      </c>
      <c r="P7" s="17">
        <v>594</v>
      </c>
      <c r="Q7" s="17">
        <v>30</v>
      </c>
      <c r="R7" s="17">
        <v>49</v>
      </c>
      <c r="S7" s="17">
        <v>205</v>
      </c>
      <c r="T7" s="17">
        <v>64</v>
      </c>
      <c r="U7" s="17">
        <v>2548</v>
      </c>
      <c r="V7" s="17">
        <v>4599</v>
      </c>
      <c r="W7" s="17">
        <v>25</v>
      </c>
      <c r="X7" s="17">
        <v>1100</v>
      </c>
      <c r="Y7" s="21">
        <v>2574</v>
      </c>
      <c r="Z7" s="21">
        <v>4125</v>
      </c>
      <c r="AA7" s="21">
        <v>653</v>
      </c>
      <c r="AB7" s="17">
        <v>47</v>
      </c>
      <c r="AC7" s="17">
        <v>154</v>
      </c>
      <c r="AD7" s="21">
        <v>920</v>
      </c>
      <c r="AE7" s="17">
        <v>2673</v>
      </c>
      <c r="AF7" s="17">
        <v>46</v>
      </c>
      <c r="AG7" s="21">
        <v>2392</v>
      </c>
      <c r="AH7" s="17">
        <v>1623</v>
      </c>
      <c r="AI7" s="21">
        <v>1120</v>
      </c>
      <c r="AJ7" s="21">
        <v>1476</v>
      </c>
      <c r="AK7" s="17">
        <v>2187</v>
      </c>
      <c r="AL7" s="17">
        <v>8</v>
      </c>
      <c r="AM7" s="17">
        <v>0</v>
      </c>
      <c r="AN7" s="21">
        <v>1840</v>
      </c>
      <c r="AO7" s="17">
        <v>228</v>
      </c>
      <c r="AP7" s="21">
        <v>1080</v>
      </c>
      <c r="AQ7" s="21">
        <v>1610</v>
      </c>
      <c r="AR7" s="17">
        <v>216</v>
      </c>
      <c r="AS7" s="17">
        <v>166</v>
      </c>
      <c r="AT7" s="21">
        <v>1800</v>
      </c>
      <c r="AU7" s="17">
        <v>168</v>
      </c>
      <c r="AV7" s="17">
        <v>6622</v>
      </c>
      <c r="AW7" s="21">
        <v>1185</v>
      </c>
      <c r="AX7" s="16"/>
      <c r="AY7" s="17">
        <v>69960</v>
      </c>
      <c r="AZ7" s="17">
        <f t="shared" si="0"/>
        <v>69960</v>
      </c>
      <c r="BA7" s="17">
        <f t="shared" si="1"/>
        <v>0</v>
      </c>
    </row>
    <row r="8" spans="1:53" x14ac:dyDescent="0.15">
      <c r="A8" s="21">
        <v>1977</v>
      </c>
      <c r="B8" s="17">
        <v>0</v>
      </c>
      <c r="C8" s="21">
        <v>1125</v>
      </c>
      <c r="D8" s="17">
        <v>197</v>
      </c>
      <c r="E8" s="21">
        <v>6669</v>
      </c>
      <c r="F8" s="21">
        <v>2086</v>
      </c>
      <c r="G8" s="17">
        <v>53</v>
      </c>
      <c r="H8" s="17">
        <v>21</v>
      </c>
      <c r="I8" s="17">
        <v>0</v>
      </c>
      <c r="J8" s="17">
        <v>0</v>
      </c>
      <c r="K8" s="21">
        <v>3852</v>
      </c>
      <c r="L8" s="17">
        <v>2811</v>
      </c>
      <c r="M8" s="17">
        <v>1469</v>
      </c>
      <c r="N8" s="17">
        <v>6125</v>
      </c>
      <c r="O8" s="21">
        <v>3333</v>
      </c>
      <c r="P8" s="17">
        <v>645</v>
      </c>
      <c r="Q8" s="17">
        <v>27</v>
      </c>
      <c r="R8" s="17">
        <v>52</v>
      </c>
      <c r="S8" s="17">
        <v>212</v>
      </c>
      <c r="T8" s="17">
        <v>64</v>
      </c>
      <c r="U8" s="17">
        <v>2450</v>
      </c>
      <c r="V8" s="17">
        <v>6820</v>
      </c>
      <c r="W8" s="17">
        <v>34</v>
      </c>
      <c r="X8" s="17">
        <v>1458</v>
      </c>
      <c r="Y8" s="21">
        <v>2516</v>
      </c>
      <c r="Z8" s="21">
        <v>5440</v>
      </c>
      <c r="AA8" s="21">
        <v>687</v>
      </c>
      <c r="AB8" s="17">
        <v>52</v>
      </c>
      <c r="AC8" s="17">
        <v>152</v>
      </c>
      <c r="AD8" s="21">
        <v>1071</v>
      </c>
      <c r="AE8" s="17">
        <v>2327</v>
      </c>
      <c r="AF8" s="17">
        <v>48</v>
      </c>
      <c r="AG8" s="21">
        <v>1920</v>
      </c>
      <c r="AH8" s="17">
        <v>1800</v>
      </c>
      <c r="AI8" s="21">
        <v>1320</v>
      </c>
      <c r="AJ8" s="21">
        <v>1573</v>
      </c>
      <c r="AK8" s="17">
        <v>2145</v>
      </c>
      <c r="AL8" s="17">
        <v>7</v>
      </c>
      <c r="AM8" s="17">
        <v>0</v>
      </c>
      <c r="AN8" s="21">
        <v>4026</v>
      </c>
      <c r="AO8" s="17">
        <v>245</v>
      </c>
      <c r="AP8" s="21">
        <v>940</v>
      </c>
      <c r="AQ8" s="21">
        <v>1628</v>
      </c>
      <c r="AR8" s="17">
        <v>190</v>
      </c>
      <c r="AS8" s="17">
        <v>158</v>
      </c>
      <c r="AT8" s="21">
        <v>1761</v>
      </c>
      <c r="AU8" s="17">
        <v>180</v>
      </c>
      <c r="AV8" s="17">
        <v>10075</v>
      </c>
      <c r="AW8" s="21">
        <v>1050</v>
      </c>
      <c r="AX8" s="16"/>
      <c r="AY8" s="17">
        <v>80814</v>
      </c>
      <c r="AZ8" s="17">
        <f t="shared" si="0"/>
        <v>80814</v>
      </c>
      <c r="BA8" s="17">
        <f t="shared" si="1"/>
        <v>0</v>
      </c>
    </row>
    <row r="9" spans="1:53" x14ac:dyDescent="0.15">
      <c r="A9" s="21">
        <v>1978</v>
      </c>
      <c r="B9" s="17">
        <v>0</v>
      </c>
      <c r="C9" s="21">
        <v>1071</v>
      </c>
      <c r="D9" s="17">
        <v>179</v>
      </c>
      <c r="E9" s="21">
        <v>5941</v>
      </c>
      <c r="F9" s="21">
        <v>2262</v>
      </c>
      <c r="G9" s="17">
        <v>60</v>
      </c>
      <c r="H9" s="17">
        <v>22</v>
      </c>
      <c r="I9" s="17">
        <v>0</v>
      </c>
      <c r="J9" s="17">
        <v>0</v>
      </c>
      <c r="K9" s="21">
        <v>4050</v>
      </c>
      <c r="L9" s="17">
        <v>2774</v>
      </c>
      <c r="M9" s="17">
        <v>1408</v>
      </c>
      <c r="N9" s="17">
        <v>7200</v>
      </c>
      <c r="O9" s="21">
        <v>2900</v>
      </c>
      <c r="P9" s="17">
        <v>624</v>
      </c>
      <c r="Q9" s="17">
        <v>30</v>
      </c>
      <c r="R9" s="17">
        <v>55</v>
      </c>
      <c r="S9" s="17">
        <v>258</v>
      </c>
      <c r="T9" s="17">
        <v>73</v>
      </c>
      <c r="U9" s="17">
        <v>3306</v>
      </c>
      <c r="V9" s="17">
        <v>7276</v>
      </c>
      <c r="W9" s="17">
        <v>0</v>
      </c>
      <c r="X9" s="17">
        <v>1404</v>
      </c>
      <c r="Y9" s="21">
        <v>3036</v>
      </c>
      <c r="Z9" s="21">
        <v>5280</v>
      </c>
      <c r="AA9" s="21">
        <v>759</v>
      </c>
      <c r="AB9" s="17">
        <v>48</v>
      </c>
      <c r="AC9" s="17">
        <v>175</v>
      </c>
      <c r="AD9" s="21">
        <v>1008</v>
      </c>
      <c r="AE9" s="17">
        <v>2614</v>
      </c>
      <c r="AF9" s="17">
        <v>58</v>
      </c>
      <c r="AG9" s="21">
        <v>3990</v>
      </c>
      <c r="AH9" s="17">
        <v>1922</v>
      </c>
      <c r="AI9" s="21">
        <v>1215</v>
      </c>
      <c r="AJ9" s="21">
        <v>1653</v>
      </c>
      <c r="AK9" s="17">
        <v>2352</v>
      </c>
      <c r="AL9" s="17">
        <v>8</v>
      </c>
      <c r="AM9" s="17">
        <v>0</v>
      </c>
      <c r="AN9" s="21">
        <v>6000</v>
      </c>
      <c r="AO9" s="17">
        <v>252</v>
      </c>
      <c r="AP9" s="21">
        <v>880</v>
      </c>
      <c r="AQ9" s="21">
        <v>1669</v>
      </c>
      <c r="AR9" s="17">
        <v>255</v>
      </c>
      <c r="AS9" s="17">
        <v>248</v>
      </c>
      <c r="AT9" s="21">
        <v>1911</v>
      </c>
      <c r="AU9" s="17">
        <v>212</v>
      </c>
      <c r="AV9" s="17">
        <v>9610</v>
      </c>
      <c r="AW9" s="21">
        <v>1246</v>
      </c>
      <c r="AX9" s="16"/>
      <c r="AY9" s="17">
        <v>87294</v>
      </c>
      <c r="AZ9" s="17">
        <f t="shared" si="0"/>
        <v>87294</v>
      </c>
      <c r="BA9" s="17">
        <f t="shared" si="1"/>
        <v>0</v>
      </c>
    </row>
    <row r="10" spans="1:53" x14ac:dyDescent="0.15">
      <c r="A10" s="21">
        <v>1979</v>
      </c>
      <c r="B10" s="17">
        <v>0</v>
      </c>
      <c r="C10" s="21">
        <v>1024</v>
      </c>
      <c r="D10" s="17">
        <v>150</v>
      </c>
      <c r="E10" s="21">
        <v>6300</v>
      </c>
      <c r="F10" s="21">
        <v>2449</v>
      </c>
      <c r="G10" s="17">
        <v>58</v>
      </c>
      <c r="H10" s="17">
        <v>26</v>
      </c>
      <c r="I10" s="17">
        <v>0</v>
      </c>
      <c r="J10" s="17">
        <v>0</v>
      </c>
      <c r="K10" s="21">
        <v>3631</v>
      </c>
      <c r="L10" s="17">
        <v>2886</v>
      </c>
      <c r="M10" s="17">
        <v>1248</v>
      </c>
      <c r="N10" s="17">
        <v>7421</v>
      </c>
      <c r="O10" s="21">
        <v>3500</v>
      </c>
      <c r="P10" s="17">
        <v>632</v>
      </c>
      <c r="Q10" s="17">
        <v>31</v>
      </c>
      <c r="R10" s="17">
        <v>55</v>
      </c>
      <c r="S10" s="17">
        <v>240</v>
      </c>
      <c r="T10" s="17">
        <v>78</v>
      </c>
      <c r="U10" s="17">
        <v>3328</v>
      </c>
      <c r="V10" s="17">
        <v>7310</v>
      </c>
      <c r="W10" s="17">
        <v>0</v>
      </c>
      <c r="X10" s="17">
        <v>1430</v>
      </c>
      <c r="Y10" s="21">
        <v>2925</v>
      </c>
      <c r="Z10" s="21">
        <v>5363</v>
      </c>
      <c r="AA10" s="21">
        <v>731</v>
      </c>
      <c r="AB10" s="17">
        <v>49</v>
      </c>
      <c r="AC10" s="17">
        <v>173</v>
      </c>
      <c r="AD10" s="21">
        <v>1103</v>
      </c>
      <c r="AE10" s="17">
        <v>2860</v>
      </c>
      <c r="AF10" s="17">
        <v>59</v>
      </c>
      <c r="AG10" s="21">
        <v>3423</v>
      </c>
      <c r="AH10" s="17">
        <v>1769</v>
      </c>
      <c r="AI10" s="21">
        <v>1518</v>
      </c>
      <c r="AJ10" s="21">
        <v>1536</v>
      </c>
      <c r="AK10" s="17">
        <v>2295</v>
      </c>
      <c r="AL10" s="17">
        <v>8</v>
      </c>
      <c r="AM10" s="17">
        <v>0</v>
      </c>
      <c r="AN10" s="21">
        <v>5500</v>
      </c>
      <c r="AO10" s="17">
        <v>263</v>
      </c>
      <c r="AP10" s="21">
        <v>893</v>
      </c>
      <c r="AQ10" s="21">
        <v>1805</v>
      </c>
      <c r="AR10" s="17">
        <v>268</v>
      </c>
      <c r="AS10" s="17">
        <v>274</v>
      </c>
      <c r="AT10" s="21">
        <v>1811</v>
      </c>
      <c r="AU10" s="17">
        <v>149</v>
      </c>
      <c r="AV10" s="17">
        <v>10230</v>
      </c>
      <c r="AW10" s="21">
        <v>1308</v>
      </c>
      <c r="AX10" s="16"/>
      <c r="AY10" s="17">
        <v>88110</v>
      </c>
      <c r="AZ10" s="17">
        <f t="shared" si="0"/>
        <v>88110</v>
      </c>
      <c r="BA10" s="17">
        <f t="shared" si="1"/>
        <v>0</v>
      </c>
    </row>
    <row r="11" spans="1:53" x14ac:dyDescent="0.15">
      <c r="A11" s="21">
        <v>1980</v>
      </c>
      <c r="B11" s="17">
        <v>0</v>
      </c>
      <c r="C11" s="21">
        <v>1155</v>
      </c>
      <c r="D11" s="17">
        <v>80</v>
      </c>
      <c r="E11" s="21">
        <v>6592</v>
      </c>
      <c r="F11" s="21">
        <v>2340</v>
      </c>
      <c r="G11" s="17">
        <v>54</v>
      </c>
      <c r="H11" s="17">
        <v>21</v>
      </c>
      <c r="I11" s="17">
        <v>0</v>
      </c>
      <c r="J11" s="17">
        <v>0</v>
      </c>
      <c r="K11" s="21">
        <v>3815</v>
      </c>
      <c r="L11" s="17">
        <v>2700</v>
      </c>
      <c r="M11" s="17">
        <v>1273</v>
      </c>
      <c r="N11" s="17">
        <v>6864</v>
      </c>
      <c r="O11" s="21">
        <v>2779</v>
      </c>
      <c r="P11" s="17">
        <v>590</v>
      </c>
      <c r="Q11" s="17">
        <v>31</v>
      </c>
      <c r="R11" s="17">
        <v>47</v>
      </c>
      <c r="S11" s="17">
        <v>217</v>
      </c>
      <c r="T11" s="17">
        <v>65</v>
      </c>
      <c r="U11" s="17">
        <v>3468</v>
      </c>
      <c r="V11" s="17">
        <v>5670</v>
      </c>
      <c r="W11" s="17">
        <v>0</v>
      </c>
      <c r="X11" s="17">
        <v>1170</v>
      </c>
      <c r="Y11" s="21">
        <v>2820</v>
      </c>
      <c r="Z11" s="21">
        <v>5033</v>
      </c>
      <c r="AA11" s="21">
        <v>753</v>
      </c>
      <c r="AB11" s="17">
        <v>38</v>
      </c>
      <c r="AC11" s="17">
        <v>123</v>
      </c>
      <c r="AD11" s="21">
        <v>1032</v>
      </c>
      <c r="AE11" s="17">
        <v>2987</v>
      </c>
      <c r="AF11" s="17">
        <v>56</v>
      </c>
      <c r="AG11" s="21">
        <v>1140</v>
      </c>
      <c r="AH11" s="17">
        <v>1674</v>
      </c>
      <c r="AI11" s="21">
        <v>1050</v>
      </c>
      <c r="AJ11" s="21">
        <v>1785</v>
      </c>
      <c r="AK11" s="17">
        <v>2184</v>
      </c>
      <c r="AL11" s="17">
        <v>6</v>
      </c>
      <c r="AM11" s="17">
        <v>0</v>
      </c>
      <c r="AN11" s="21">
        <v>3220</v>
      </c>
      <c r="AO11" s="17">
        <v>252</v>
      </c>
      <c r="AP11" s="21">
        <v>765</v>
      </c>
      <c r="AQ11" s="21">
        <v>1833</v>
      </c>
      <c r="AR11" s="17">
        <v>248</v>
      </c>
      <c r="AS11" s="17">
        <v>218</v>
      </c>
      <c r="AT11" s="21">
        <v>1850</v>
      </c>
      <c r="AU11" s="17">
        <v>204</v>
      </c>
      <c r="AV11" s="17">
        <v>10675</v>
      </c>
      <c r="AW11" s="21">
        <v>1086</v>
      </c>
      <c r="AX11" s="16"/>
      <c r="AY11" s="17">
        <v>79963</v>
      </c>
      <c r="AZ11" s="17">
        <f t="shared" si="0"/>
        <v>79963</v>
      </c>
      <c r="BA11" s="17">
        <f t="shared" si="1"/>
        <v>0</v>
      </c>
    </row>
    <row r="12" spans="1:53" x14ac:dyDescent="0.15">
      <c r="A12" s="21">
        <v>1981</v>
      </c>
      <c r="B12" s="17">
        <v>0</v>
      </c>
      <c r="C12" s="21">
        <v>1120</v>
      </c>
      <c r="D12" s="17">
        <v>123</v>
      </c>
      <c r="E12" s="21">
        <v>6615</v>
      </c>
      <c r="F12" s="21">
        <v>2220</v>
      </c>
      <c r="G12" s="17">
        <v>57</v>
      </c>
      <c r="H12" s="17">
        <v>27</v>
      </c>
      <c r="I12" s="17">
        <v>0</v>
      </c>
      <c r="J12" s="17">
        <v>0</v>
      </c>
      <c r="K12" s="21">
        <v>3960</v>
      </c>
      <c r="L12" s="17">
        <v>2609</v>
      </c>
      <c r="M12" s="17">
        <v>1313</v>
      </c>
      <c r="N12" s="17">
        <v>7000</v>
      </c>
      <c r="O12" s="21">
        <v>3600</v>
      </c>
      <c r="P12" s="17">
        <v>735</v>
      </c>
      <c r="Q12" s="17">
        <v>31</v>
      </c>
      <c r="R12" s="17">
        <v>64</v>
      </c>
      <c r="S12" s="17">
        <v>208</v>
      </c>
      <c r="T12" s="17">
        <v>78</v>
      </c>
      <c r="U12" s="17">
        <v>3500</v>
      </c>
      <c r="V12" s="17">
        <v>6400</v>
      </c>
      <c r="W12" s="17">
        <v>0</v>
      </c>
      <c r="X12" s="17">
        <v>1484</v>
      </c>
      <c r="Y12" s="21">
        <v>3536</v>
      </c>
      <c r="Z12" s="21">
        <v>4960</v>
      </c>
      <c r="AA12" s="21">
        <v>781</v>
      </c>
      <c r="AB12" s="17">
        <v>45</v>
      </c>
      <c r="AC12" s="17">
        <v>153</v>
      </c>
      <c r="AD12" s="21">
        <v>1222</v>
      </c>
      <c r="AE12" s="17">
        <v>2673</v>
      </c>
      <c r="AF12" s="17">
        <v>65</v>
      </c>
      <c r="AG12" s="21">
        <v>2560</v>
      </c>
      <c r="AH12" s="17">
        <v>1575</v>
      </c>
      <c r="AI12" s="21">
        <v>1131</v>
      </c>
      <c r="AJ12" s="21">
        <v>1743</v>
      </c>
      <c r="AK12" s="17">
        <v>2407</v>
      </c>
      <c r="AL12" s="17">
        <v>10</v>
      </c>
      <c r="AM12" s="17">
        <v>0</v>
      </c>
      <c r="AN12" s="21">
        <v>3300</v>
      </c>
      <c r="AO12" s="17">
        <v>288</v>
      </c>
      <c r="AP12" s="21">
        <v>864</v>
      </c>
      <c r="AQ12" s="21">
        <v>1948</v>
      </c>
      <c r="AR12" s="17">
        <v>289</v>
      </c>
      <c r="AS12" s="17">
        <v>240</v>
      </c>
      <c r="AT12" s="21">
        <v>1813</v>
      </c>
      <c r="AU12" s="17">
        <v>196</v>
      </c>
      <c r="AV12" s="17">
        <v>9405</v>
      </c>
      <c r="AW12" s="21">
        <v>1348</v>
      </c>
      <c r="AX12" s="16"/>
      <c r="AY12" s="17">
        <v>83696</v>
      </c>
      <c r="AZ12" s="17">
        <f t="shared" si="0"/>
        <v>83696</v>
      </c>
      <c r="BA12" s="17">
        <f t="shared" si="1"/>
        <v>0</v>
      </c>
    </row>
    <row r="13" spans="1:53" x14ac:dyDescent="0.15">
      <c r="A13" s="21">
        <v>1982</v>
      </c>
      <c r="B13" s="17">
        <v>0</v>
      </c>
      <c r="C13" s="21">
        <v>1168</v>
      </c>
      <c r="D13" s="17">
        <v>120</v>
      </c>
      <c r="E13" s="21">
        <v>6432</v>
      </c>
      <c r="F13" s="21">
        <v>2201</v>
      </c>
      <c r="G13" s="17">
        <v>63</v>
      </c>
      <c r="H13" s="17">
        <v>27</v>
      </c>
      <c r="I13" s="17">
        <v>0</v>
      </c>
      <c r="J13" s="17">
        <v>0</v>
      </c>
      <c r="K13" s="21">
        <v>3774</v>
      </c>
      <c r="L13" s="17">
        <v>2691</v>
      </c>
      <c r="M13" s="17">
        <v>1463</v>
      </c>
      <c r="N13" s="17">
        <v>6630</v>
      </c>
      <c r="O13" s="21">
        <v>3650</v>
      </c>
      <c r="P13" s="17">
        <v>810</v>
      </c>
      <c r="Q13" s="17">
        <v>31</v>
      </c>
      <c r="R13" s="17">
        <v>65</v>
      </c>
      <c r="S13" s="17">
        <v>270</v>
      </c>
      <c r="T13" s="17">
        <v>81</v>
      </c>
      <c r="U13" s="17">
        <v>3675</v>
      </c>
      <c r="V13" s="17">
        <v>6240</v>
      </c>
      <c r="W13" s="17">
        <v>0</v>
      </c>
      <c r="X13" s="17">
        <v>1566</v>
      </c>
      <c r="Y13" s="21">
        <v>3375</v>
      </c>
      <c r="Z13" s="21">
        <v>5440</v>
      </c>
      <c r="AA13" s="21">
        <v>821</v>
      </c>
      <c r="AB13" s="17">
        <v>49</v>
      </c>
      <c r="AC13" s="17">
        <v>175</v>
      </c>
      <c r="AD13" s="21">
        <v>1250</v>
      </c>
      <c r="AE13" s="17">
        <v>2633</v>
      </c>
      <c r="AF13" s="17">
        <v>88</v>
      </c>
      <c r="AG13" s="21">
        <v>3100</v>
      </c>
      <c r="AH13" s="17">
        <v>1715</v>
      </c>
      <c r="AI13" s="21">
        <v>1221</v>
      </c>
      <c r="AJ13" s="21">
        <v>1764</v>
      </c>
      <c r="AK13" s="17">
        <v>2520</v>
      </c>
      <c r="AL13" s="17">
        <v>8</v>
      </c>
      <c r="AM13" s="17">
        <v>0</v>
      </c>
      <c r="AN13" s="21">
        <v>4950</v>
      </c>
      <c r="AO13" s="17">
        <v>390</v>
      </c>
      <c r="AP13" s="21">
        <v>828</v>
      </c>
      <c r="AQ13" s="21">
        <v>1880</v>
      </c>
      <c r="AR13" s="17">
        <v>297</v>
      </c>
      <c r="AS13" s="17">
        <v>304</v>
      </c>
      <c r="AT13" s="21">
        <v>1840</v>
      </c>
      <c r="AU13" s="17">
        <v>234</v>
      </c>
      <c r="AV13" s="17">
        <v>11133</v>
      </c>
      <c r="AW13" s="21">
        <v>1413</v>
      </c>
      <c r="AX13" s="16"/>
      <c r="AY13" s="17">
        <v>88385</v>
      </c>
      <c r="AZ13" s="17">
        <f t="shared" si="0"/>
        <v>88385</v>
      </c>
      <c r="BA13" s="17">
        <f t="shared" si="1"/>
        <v>0</v>
      </c>
    </row>
    <row r="14" spans="1:53" x14ac:dyDescent="0.15">
      <c r="A14" s="21">
        <v>1983</v>
      </c>
      <c r="B14" s="17">
        <v>0</v>
      </c>
      <c r="C14" s="21">
        <v>1059</v>
      </c>
      <c r="D14" s="17">
        <v>132</v>
      </c>
      <c r="E14" s="21">
        <v>6080</v>
      </c>
      <c r="F14" s="21">
        <v>2232</v>
      </c>
      <c r="G14" s="17">
        <v>58</v>
      </c>
      <c r="H14" s="17">
        <v>24</v>
      </c>
      <c r="I14" s="17">
        <v>0</v>
      </c>
      <c r="J14" s="17">
        <v>0</v>
      </c>
      <c r="K14" s="21">
        <v>4017</v>
      </c>
      <c r="L14" s="17">
        <v>1950</v>
      </c>
      <c r="M14" s="17">
        <v>1131</v>
      </c>
      <c r="N14" s="17">
        <v>4805</v>
      </c>
      <c r="O14" s="21">
        <v>2790</v>
      </c>
      <c r="P14" s="17">
        <v>540</v>
      </c>
      <c r="Q14" s="17">
        <v>28</v>
      </c>
      <c r="R14" s="17">
        <v>70</v>
      </c>
      <c r="S14" s="17">
        <v>251</v>
      </c>
      <c r="T14" s="17">
        <v>87</v>
      </c>
      <c r="U14" s="17">
        <v>3960</v>
      </c>
      <c r="V14" s="17">
        <v>6270</v>
      </c>
      <c r="W14" s="17">
        <v>0</v>
      </c>
      <c r="X14" s="17">
        <v>1248</v>
      </c>
      <c r="Y14" s="21">
        <v>2691</v>
      </c>
      <c r="Z14" s="21">
        <v>5115</v>
      </c>
      <c r="AA14" s="21">
        <v>897</v>
      </c>
      <c r="AB14" s="17">
        <v>54</v>
      </c>
      <c r="AC14" s="17">
        <v>162</v>
      </c>
      <c r="AD14" s="21">
        <v>1275</v>
      </c>
      <c r="AE14" s="17">
        <v>2604</v>
      </c>
      <c r="AF14" s="17">
        <v>66</v>
      </c>
      <c r="AG14" s="21">
        <v>2790</v>
      </c>
      <c r="AH14" s="17">
        <v>1564</v>
      </c>
      <c r="AI14" s="21">
        <v>1156</v>
      </c>
      <c r="AJ14" s="21">
        <v>1848</v>
      </c>
      <c r="AK14" s="17">
        <v>2380</v>
      </c>
      <c r="AL14" s="17">
        <v>9</v>
      </c>
      <c r="AM14" s="17">
        <v>0</v>
      </c>
      <c r="AN14" s="21">
        <v>5382</v>
      </c>
      <c r="AO14" s="17">
        <v>300</v>
      </c>
      <c r="AP14" s="21">
        <v>816</v>
      </c>
      <c r="AQ14" s="21">
        <v>1775</v>
      </c>
      <c r="AR14" s="17">
        <v>263</v>
      </c>
      <c r="AS14" s="17">
        <v>216</v>
      </c>
      <c r="AT14" s="21">
        <v>1760</v>
      </c>
      <c r="AU14" s="17">
        <v>270</v>
      </c>
      <c r="AV14" s="17">
        <v>10880</v>
      </c>
      <c r="AW14" s="21">
        <v>1250</v>
      </c>
      <c r="AX14" s="16"/>
      <c r="AY14" s="17">
        <v>82255</v>
      </c>
      <c r="AZ14" s="17">
        <f t="shared" si="0"/>
        <v>82255</v>
      </c>
      <c r="BA14" s="17">
        <f t="shared" si="1"/>
        <v>0</v>
      </c>
    </row>
    <row r="15" spans="1:53" x14ac:dyDescent="0.15">
      <c r="A15" s="21">
        <v>1984</v>
      </c>
      <c r="B15" s="17">
        <v>0</v>
      </c>
      <c r="C15" s="21">
        <v>1008</v>
      </c>
      <c r="D15" s="17">
        <v>88</v>
      </c>
      <c r="E15" s="21">
        <v>6630</v>
      </c>
      <c r="F15" s="21">
        <v>2387</v>
      </c>
      <c r="G15" s="17">
        <v>62</v>
      </c>
      <c r="H15" s="17">
        <v>26</v>
      </c>
      <c r="I15" s="17">
        <v>0</v>
      </c>
      <c r="J15" s="17">
        <v>0</v>
      </c>
      <c r="K15" s="21">
        <v>3938</v>
      </c>
      <c r="L15" s="17">
        <v>3040</v>
      </c>
      <c r="M15" s="17">
        <v>1554</v>
      </c>
      <c r="N15" s="17">
        <v>6600</v>
      </c>
      <c r="O15" s="21">
        <v>3264</v>
      </c>
      <c r="P15" s="17">
        <v>736</v>
      </c>
      <c r="Q15" s="17">
        <v>29</v>
      </c>
      <c r="R15" s="17">
        <v>70</v>
      </c>
      <c r="S15" s="17">
        <v>296</v>
      </c>
      <c r="T15" s="17">
        <v>84</v>
      </c>
      <c r="U15" s="17">
        <v>4620</v>
      </c>
      <c r="V15" s="17">
        <v>6460</v>
      </c>
      <c r="W15" s="17">
        <v>0</v>
      </c>
      <c r="X15" s="17">
        <v>1430</v>
      </c>
      <c r="Y15" s="21">
        <v>2415</v>
      </c>
      <c r="Z15" s="21">
        <v>5280</v>
      </c>
      <c r="AA15" s="21">
        <v>940</v>
      </c>
      <c r="AB15" s="17">
        <v>50</v>
      </c>
      <c r="AC15" s="17">
        <v>167</v>
      </c>
      <c r="AD15" s="21">
        <v>1326</v>
      </c>
      <c r="AE15" s="17">
        <v>2726</v>
      </c>
      <c r="AF15" s="17">
        <v>104</v>
      </c>
      <c r="AG15" s="21">
        <v>2713</v>
      </c>
      <c r="AH15" s="17">
        <v>2220</v>
      </c>
      <c r="AI15" s="21">
        <v>1156</v>
      </c>
      <c r="AJ15" s="21">
        <v>1825</v>
      </c>
      <c r="AK15" s="17">
        <v>2688</v>
      </c>
      <c r="AL15" s="17">
        <v>8</v>
      </c>
      <c r="AM15" s="17">
        <v>0</v>
      </c>
      <c r="AN15" s="21">
        <v>5704</v>
      </c>
      <c r="AO15" s="17">
        <v>300</v>
      </c>
      <c r="AP15" s="21">
        <v>855</v>
      </c>
      <c r="AQ15" s="21">
        <v>1880</v>
      </c>
      <c r="AR15" s="17">
        <v>288</v>
      </c>
      <c r="AS15" s="17">
        <v>264</v>
      </c>
      <c r="AT15" s="21">
        <v>2043</v>
      </c>
      <c r="AU15" s="17">
        <v>280</v>
      </c>
      <c r="AV15" s="17">
        <v>11340</v>
      </c>
      <c r="AW15" s="21">
        <v>1250</v>
      </c>
      <c r="AX15" s="16"/>
      <c r="AY15" s="17">
        <v>90144</v>
      </c>
      <c r="AZ15" s="17">
        <f t="shared" si="0"/>
        <v>90144</v>
      </c>
      <c r="BA15" s="17">
        <f t="shared" si="1"/>
        <v>0</v>
      </c>
    </row>
    <row r="16" spans="1:53" x14ac:dyDescent="0.15">
      <c r="A16" s="21">
        <v>1985</v>
      </c>
      <c r="B16" s="17">
        <v>0</v>
      </c>
      <c r="C16" s="21">
        <v>1030</v>
      </c>
      <c r="D16" s="17">
        <v>109</v>
      </c>
      <c r="E16" s="21">
        <v>6695</v>
      </c>
      <c r="F16" s="21">
        <v>2706</v>
      </c>
      <c r="G16" s="17">
        <v>62</v>
      </c>
      <c r="H16" s="17">
        <v>27</v>
      </c>
      <c r="I16" s="17">
        <v>0</v>
      </c>
      <c r="J16" s="17">
        <v>0</v>
      </c>
      <c r="K16" s="21">
        <v>3570</v>
      </c>
      <c r="L16" s="17">
        <v>3280</v>
      </c>
      <c r="M16" s="17">
        <v>1599</v>
      </c>
      <c r="N16" s="17">
        <v>5813</v>
      </c>
      <c r="O16" s="21">
        <v>3705</v>
      </c>
      <c r="P16" s="17">
        <v>900</v>
      </c>
      <c r="Q16" s="17">
        <v>39</v>
      </c>
      <c r="R16" s="17">
        <v>68</v>
      </c>
      <c r="S16" s="17">
        <v>300</v>
      </c>
      <c r="T16" s="17">
        <v>87</v>
      </c>
      <c r="U16" s="17">
        <v>5040</v>
      </c>
      <c r="V16" s="17">
        <v>6023</v>
      </c>
      <c r="W16" s="17">
        <v>0</v>
      </c>
      <c r="X16" s="17">
        <v>1450</v>
      </c>
      <c r="Y16" s="21">
        <v>1710</v>
      </c>
      <c r="Z16" s="21">
        <v>4760</v>
      </c>
      <c r="AA16" s="21">
        <v>964</v>
      </c>
      <c r="AB16" s="17">
        <v>55</v>
      </c>
      <c r="AC16" s="17">
        <v>168</v>
      </c>
      <c r="AD16" s="21">
        <v>1352</v>
      </c>
      <c r="AE16" s="17">
        <v>2604</v>
      </c>
      <c r="AF16" s="17">
        <v>108</v>
      </c>
      <c r="AG16" s="21">
        <v>2100</v>
      </c>
      <c r="AH16" s="17">
        <v>2800</v>
      </c>
      <c r="AI16" s="21">
        <v>1560</v>
      </c>
      <c r="AJ16" s="21">
        <v>1823</v>
      </c>
      <c r="AK16" s="17">
        <v>2772</v>
      </c>
      <c r="AL16" s="17">
        <v>8</v>
      </c>
      <c r="AM16" s="17">
        <v>0</v>
      </c>
      <c r="AN16" s="21">
        <v>3230</v>
      </c>
      <c r="AO16" s="17">
        <v>380</v>
      </c>
      <c r="AP16" s="21">
        <v>893</v>
      </c>
      <c r="AQ16" s="21">
        <v>1794</v>
      </c>
      <c r="AR16" s="17">
        <v>300</v>
      </c>
      <c r="AS16" s="17">
        <v>264</v>
      </c>
      <c r="AT16" s="21">
        <v>1755</v>
      </c>
      <c r="AU16" s="17">
        <v>330</v>
      </c>
      <c r="AV16" s="17">
        <v>9920</v>
      </c>
      <c r="AW16" s="21">
        <v>968</v>
      </c>
      <c r="AX16" s="16"/>
      <c r="AY16" s="17">
        <v>85121</v>
      </c>
      <c r="AZ16" s="17">
        <f t="shared" si="0"/>
        <v>85121</v>
      </c>
      <c r="BA16" s="17">
        <f t="shared" si="1"/>
        <v>0</v>
      </c>
    </row>
    <row r="17" spans="1:53" x14ac:dyDescent="0.15">
      <c r="A17" s="21">
        <v>1986</v>
      </c>
      <c r="B17" s="17">
        <v>0</v>
      </c>
      <c r="C17" s="21">
        <v>1178</v>
      </c>
      <c r="D17" s="17">
        <v>105</v>
      </c>
      <c r="E17" s="21">
        <v>7128</v>
      </c>
      <c r="F17" s="21">
        <v>2618</v>
      </c>
      <c r="G17" s="17">
        <v>59</v>
      </c>
      <c r="H17" s="17">
        <v>21</v>
      </c>
      <c r="I17" s="17">
        <v>0</v>
      </c>
      <c r="J17" s="17">
        <v>0</v>
      </c>
      <c r="K17" s="21">
        <v>4180</v>
      </c>
      <c r="L17" s="17">
        <v>2583</v>
      </c>
      <c r="M17" s="17">
        <v>1400</v>
      </c>
      <c r="N17" s="17">
        <v>6080</v>
      </c>
      <c r="O17" s="21">
        <v>3510</v>
      </c>
      <c r="P17" s="17">
        <v>928</v>
      </c>
      <c r="Q17" s="17">
        <v>32</v>
      </c>
      <c r="R17" s="17">
        <v>54</v>
      </c>
      <c r="S17" s="17">
        <v>248</v>
      </c>
      <c r="T17" s="17">
        <v>90</v>
      </c>
      <c r="U17" s="17">
        <v>5040</v>
      </c>
      <c r="V17" s="17">
        <v>7605</v>
      </c>
      <c r="W17" s="17">
        <v>0</v>
      </c>
      <c r="X17" s="17">
        <v>1368</v>
      </c>
      <c r="Y17" s="21">
        <v>2990</v>
      </c>
      <c r="Z17" s="21">
        <v>4658</v>
      </c>
      <c r="AA17" s="21">
        <v>984</v>
      </c>
      <c r="AB17" s="17">
        <v>53</v>
      </c>
      <c r="AC17" s="17">
        <v>146</v>
      </c>
      <c r="AD17" s="21">
        <v>1250</v>
      </c>
      <c r="AE17" s="17">
        <v>2636</v>
      </c>
      <c r="AF17" s="17">
        <v>60</v>
      </c>
      <c r="AG17" s="21">
        <v>3255</v>
      </c>
      <c r="AH17" s="17">
        <v>2701</v>
      </c>
      <c r="AI17" s="21">
        <v>1505</v>
      </c>
      <c r="AJ17" s="21">
        <v>1932</v>
      </c>
      <c r="AK17" s="17">
        <v>2688</v>
      </c>
      <c r="AL17" s="17">
        <v>9</v>
      </c>
      <c r="AM17" s="17">
        <v>0</v>
      </c>
      <c r="AN17" s="21">
        <v>6250</v>
      </c>
      <c r="AO17" s="17">
        <v>360</v>
      </c>
      <c r="AP17" s="21">
        <v>640</v>
      </c>
      <c r="AQ17" s="21">
        <v>1833</v>
      </c>
      <c r="AR17" s="17">
        <v>275</v>
      </c>
      <c r="AS17" s="17">
        <v>264</v>
      </c>
      <c r="AT17" s="21">
        <v>1974</v>
      </c>
      <c r="AU17" s="17">
        <v>225</v>
      </c>
      <c r="AV17" s="17">
        <v>9450</v>
      </c>
      <c r="AW17" s="21">
        <v>1500</v>
      </c>
      <c r="AX17" s="16"/>
      <c r="AY17" s="17">
        <v>91865</v>
      </c>
      <c r="AZ17" s="17">
        <f t="shared" si="0"/>
        <v>91865</v>
      </c>
      <c r="BA17" s="17">
        <f t="shared" si="1"/>
        <v>0</v>
      </c>
    </row>
    <row r="18" spans="1:53" x14ac:dyDescent="0.15">
      <c r="A18" s="21">
        <v>1987</v>
      </c>
      <c r="B18" s="17">
        <v>0</v>
      </c>
      <c r="C18" s="21">
        <v>1248</v>
      </c>
      <c r="D18" s="17">
        <v>105</v>
      </c>
      <c r="E18" s="21">
        <v>7236</v>
      </c>
      <c r="F18" s="21">
        <v>2905</v>
      </c>
      <c r="G18" s="17">
        <v>58</v>
      </c>
      <c r="H18" s="17">
        <v>25</v>
      </c>
      <c r="I18" s="17">
        <v>0</v>
      </c>
      <c r="J18" s="17">
        <v>0</v>
      </c>
      <c r="K18" s="21">
        <v>3978</v>
      </c>
      <c r="L18" s="17">
        <v>2223</v>
      </c>
      <c r="M18" s="17">
        <v>1444</v>
      </c>
      <c r="N18" s="17">
        <v>5438</v>
      </c>
      <c r="O18" s="21">
        <v>3230</v>
      </c>
      <c r="P18" s="17">
        <v>1106</v>
      </c>
      <c r="Q18" s="17">
        <v>34</v>
      </c>
      <c r="R18" s="17">
        <v>54</v>
      </c>
      <c r="S18" s="17">
        <v>319</v>
      </c>
      <c r="T18" s="17">
        <v>84</v>
      </c>
      <c r="U18" s="17">
        <v>3520</v>
      </c>
      <c r="V18" s="17">
        <v>5950</v>
      </c>
      <c r="W18" s="17">
        <v>0</v>
      </c>
      <c r="X18" s="17">
        <v>1375</v>
      </c>
      <c r="Y18" s="21">
        <v>2860</v>
      </c>
      <c r="Z18" s="21">
        <v>4615</v>
      </c>
      <c r="AA18" s="21">
        <v>1029</v>
      </c>
      <c r="AB18" s="17">
        <v>48</v>
      </c>
      <c r="AC18" s="17">
        <v>136</v>
      </c>
      <c r="AD18" s="21">
        <v>1224</v>
      </c>
      <c r="AE18" s="17">
        <v>2604</v>
      </c>
      <c r="AF18" s="17">
        <v>70</v>
      </c>
      <c r="AG18" s="21">
        <v>2945</v>
      </c>
      <c r="AH18" s="17">
        <v>2627</v>
      </c>
      <c r="AI18" s="21">
        <v>1353</v>
      </c>
      <c r="AJ18" s="21">
        <v>1680</v>
      </c>
      <c r="AK18" s="17">
        <v>2720</v>
      </c>
      <c r="AL18" s="17">
        <v>8</v>
      </c>
      <c r="AM18" s="17">
        <v>0</v>
      </c>
      <c r="AN18" s="21">
        <v>5060</v>
      </c>
      <c r="AO18" s="17">
        <v>378</v>
      </c>
      <c r="AP18" s="21">
        <v>490</v>
      </c>
      <c r="AQ18" s="21">
        <v>1988</v>
      </c>
      <c r="AR18" s="17">
        <v>270</v>
      </c>
      <c r="AS18" s="17">
        <v>378</v>
      </c>
      <c r="AT18" s="21">
        <v>1978</v>
      </c>
      <c r="AU18" s="17">
        <v>224</v>
      </c>
      <c r="AV18" s="17">
        <v>7840</v>
      </c>
      <c r="AW18" s="21">
        <v>1368</v>
      </c>
      <c r="AX18" s="16"/>
      <c r="AY18" s="17">
        <v>84225</v>
      </c>
      <c r="AZ18" s="17">
        <f t="shared" si="0"/>
        <v>84225</v>
      </c>
      <c r="BA18" s="17">
        <f t="shared" si="1"/>
        <v>0</v>
      </c>
    </row>
    <row r="19" spans="1:53" x14ac:dyDescent="0.15">
      <c r="A19" s="21">
        <v>1988</v>
      </c>
      <c r="B19" s="17">
        <v>0</v>
      </c>
      <c r="C19" s="21">
        <v>1225</v>
      </c>
      <c r="D19" s="17">
        <v>81</v>
      </c>
      <c r="E19" s="21">
        <v>7260</v>
      </c>
      <c r="F19" s="21">
        <v>2652</v>
      </c>
      <c r="G19" s="17">
        <v>53</v>
      </c>
      <c r="H19" s="17">
        <v>34</v>
      </c>
      <c r="I19" s="17">
        <v>0</v>
      </c>
      <c r="J19" s="17">
        <v>0</v>
      </c>
      <c r="K19" s="21">
        <v>3496</v>
      </c>
      <c r="L19" s="17">
        <v>2375</v>
      </c>
      <c r="M19" s="17">
        <v>1196</v>
      </c>
      <c r="N19" s="17">
        <v>5640</v>
      </c>
      <c r="O19" s="21">
        <v>2475</v>
      </c>
      <c r="P19" s="17">
        <v>1036</v>
      </c>
      <c r="Q19" s="17">
        <v>28</v>
      </c>
      <c r="R19" s="17">
        <v>53</v>
      </c>
      <c r="S19" s="17">
        <v>300</v>
      </c>
      <c r="T19" s="17">
        <v>86</v>
      </c>
      <c r="U19" s="17">
        <v>3380</v>
      </c>
      <c r="V19" s="17">
        <v>4560</v>
      </c>
      <c r="W19" s="17">
        <v>0</v>
      </c>
      <c r="X19" s="17">
        <v>1008</v>
      </c>
      <c r="Y19" s="21">
        <v>2090</v>
      </c>
      <c r="Z19" s="21">
        <v>4050</v>
      </c>
      <c r="AA19" s="21">
        <v>1050</v>
      </c>
      <c r="AB19" s="17">
        <v>42</v>
      </c>
      <c r="AC19" s="17">
        <v>121</v>
      </c>
      <c r="AD19" s="21">
        <v>1176</v>
      </c>
      <c r="AE19" s="17">
        <v>2376</v>
      </c>
      <c r="AF19" s="17">
        <v>83</v>
      </c>
      <c r="AG19" s="21">
        <v>750</v>
      </c>
      <c r="AH19" s="17">
        <v>2103</v>
      </c>
      <c r="AI19" s="21">
        <v>1271</v>
      </c>
      <c r="AJ19" s="21">
        <v>1579</v>
      </c>
      <c r="AK19" s="17">
        <v>2436</v>
      </c>
      <c r="AL19" s="17">
        <v>8</v>
      </c>
      <c r="AM19" s="17">
        <v>0</v>
      </c>
      <c r="AN19" s="21">
        <v>2310</v>
      </c>
      <c r="AO19" s="17">
        <v>231</v>
      </c>
      <c r="AP19" s="21">
        <v>390</v>
      </c>
      <c r="AQ19" s="21">
        <v>1911</v>
      </c>
      <c r="AR19" s="17">
        <v>220</v>
      </c>
      <c r="AS19" s="17">
        <v>416</v>
      </c>
      <c r="AT19" s="21">
        <v>2058</v>
      </c>
      <c r="AU19" s="17">
        <v>161</v>
      </c>
      <c r="AV19" s="17">
        <v>4340</v>
      </c>
      <c r="AW19" s="21">
        <v>1196</v>
      </c>
      <c r="AX19" s="16"/>
      <c r="AY19" s="17">
        <v>69306</v>
      </c>
      <c r="AZ19" s="17">
        <f t="shared" si="0"/>
        <v>69306</v>
      </c>
      <c r="BA19" s="17">
        <f t="shared" si="1"/>
        <v>0</v>
      </c>
    </row>
    <row r="20" spans="1:53" x14ac:dyDescent="0.15">
      <c r="A20" s="21">
        <v>1989</v>
      </c>
      <c r="B20" s="17">
        <v>0</v>
      </c>
      <c r="C20" s="21">
        <v>1140</v>
      </c>
      <c r="D20" s="17">
        <v>105</v>
      </c>
      <c r="E20" s="21">
        <v>6834</v>
      </c>
      <c r="F20" s="21">
        <v>2400</v>
      </c>
      <c r="G20" s="17">
        <v>48</v>
      </c>
      <c r="H20" s="17">
        <v>37</v>
      </c>
      <c r="I20" s="17">
        <v>0</v>
      </c>
      <c r="J20" s="17">
        <v>0</v>
      </c>
      <c r="K20" s="21">
        <v>3720</v>
      </c>
      <c r="L20" s="17">
        <v>2886</v>
      </c>
      <c r="M20" s="17">
        <v>1440</v>
      </c>
      <c r="N20" s="17">
        <v>5700</v>
      </c>
      <c r="O20" s="21">
        <v>3060</v>
      </c>
      <c r="P20" s="17">
        <v>1406</v>
      </c>
      <c r="Q20" s="17">
        <v>14</v>
      </c>
      <c r="R20" s="17">
        <v>40</v>
      </c>
      <c r="S20" s="17">
        <v>319</v>
      </c>
      <c r="T20" s="17">
        <v>84</v>
      </c>
      <c r="U20" s="17">
        <v>4680</v>
      </c>
      <c r="V20" s="17">
        <v>4420</v>
      </c>
      <c r="W20" s="17">
        <v>0</v>
      </c>
      <c r="X20" s="17">
        <v>1484</v>
      </c>
      <c r="Y20" s="21">
        <v>2640</v>
      </c>
      <c r="Z20" s="21">
        <v>3900</v>
      </c>
      <c r="AA20" s="21">
        <v>1078</v>
      </c>
      <c r="AB20" s="17">
        <v>43</v>
      </c>
      <c r="AC20" s="17">
        <v>95</v>
      </c>
      <c r="AD20" s="21">
        <v>1224</v>
      </c>
      <c r="AE20" s="17">
        <v>2058</v>
      </c>
      <c r="AF20" s="17">
        <v>105</v>
      </c>
      <c r="AG20" s="21">
        <v>1500</v>
      </c>
      <c r="AH20" s="17">
        <v>2393</v>
      </c>
      <c r="AI20" s="21">
        <v>1800</v>
      </c>
      <c r="AJ20" s="21">
        <v>1720</v>
      </c>
      <c r="AK20" s="17">
        <v>2378</v>
      </c>
      <c r="AL20" s="17">
        <v>8</v>
      </c>
      <c r="AM20" s="17">
        <v>0</v>
      </c>
      <c r="AN20" s="21">
        <v>2400</v>
      </c>
      <c r="AO20" s="17">
        <v>279</v>
      </c>
      <c r="AP20" s="21">
        <v>462</v>
      </c>
      <c r="AQ20" s="21">
        <v>1739</v>
      </c>
      <c r="AR20" s="17">
        <v>257</v>
      </c>
      <c r="AS20" s="17">
        <v>570</v>
      </c>
      <c r="AT20" s="21">
        <v>2064</v>
      </c>
      <c r="AU20" s="17">
        <v>203</v>
      </c>
      <c r="AV20" s="17">
        <v>7130</v>
      </c>
      <c r="AW20" s="21">
        <v>1196</v>
      </c>
      <c r="AX20" s="16"/>
      <c r="AY20" s="17">
        <v>77059</v>
      </c>
      <c r="AZ20" s="17">
        <f t="shared" si="0"/>
        <v>77059</v>
      </c>
      <c r="BA20" s="17">
        <f t="shared" si="1"/>
        <v>0</v>
      </c>
    </row>
    <row r="21" spans="1:53" x14ac:dyDescent="0.15">
      <c r="A21" s="21">
        <v>1990</v>
      </c>
      <c r="B21" s="17">
        <v>0</v>
      </c>
      <c r="C21" s="17">
        <v>1304</v>
      </c>
      <c r="D21" s="17">
        <v>75</v>
      </c>
      <c r="E21" s="17">
        <v>6996</v>
      </c>
      <c r="F21" s="17">
        <v>2590</v>
      </c>
      <c r="G21" s="17">
        <v>51</v>
      </c>
      <c r="H21" s="17">
        <v>33</v>
      </c>
      <c r="I21" s="17">
        <v>0</v>
      </c>
      <c r="J21" s="17">
        <v>0</v>
      </c>
      <c r="K21" s="17">
        <v>3744</v>
      </c>
      <c r="L21" s="17">
        <v>2772</v>
      </c>
      <c r="M21" s="17">
        <v>1560</v>
      </c>
      <c r="N21" s="17">
        <v>6375</v>
      </c>
      <c r="O21" s="17">
        <v>3040</v>
      </c>
      <c r="P21" s="17">
        <v>1088</v>
      </c>
      <c r="Q21" s="17">
        <v>0</v>
      </c>
      <c r="R21" s="17">
        <v>53</v>
      </c>
      <c r="S21" s="17">
        <v>308</v>
      </c>
      <c r="T21" s="17">
        <v>78</v>
      </c>
      <c r="U21" s="17">
        <v>4875</v>
      </c>
      <c r="V21" s="17">
        <v>5120</v>
      </c>
      <c r="W21" s="17">
        <v>0</v>
      </c>
      <c r="X21" s="17">
        <v>1440</v>
      </c>
      <c r="Y21" s="17">
        <v>3250</v>
      </c>
      <c r="Z21" s="17">
        <v>4785</v>
      </c>
      <c r="AA21" s="17">
        <v>984</v>
      </c>
      <c r="AB21" s="17">
        <v>33</v>
      </c>
      <c r="AC21" s="17">
        <v>78</v>
      </c>
      <c r="AD21" s="17">
        <v>1250</v>
      </c>
      <c r="AE21" s="17">
        <v>2193</v>
      </c>
      <c r="AF21" s="17">
        <v>87</v>
      </c>
      <c r="AG21" s="17">
        <v>1540</v>
      </c>
      <c r="AH21" s="17">
        <v>2800</v>
      </c>
      <c r="AI21" s="17">
        <v>1376</v>
      </c>
      <c r="AJ21" s="17">
        <v>1806</v>
      </c>
      <c r="AK21" s="17">
        <v>2430</v>
      </c>
      <c r="AL21" s="17">
        <v>8</v>
      </c>
      <c r="AM21" s="17">
        <v>0</v>
      </c>
      <c r="AN21" s="17">
        <v>3780</v>
      </c>
      <c r="AO21" s="17">
        <v>252</v>
      </c>
      <c r="AP21" s="17">
        <v>400</v>
      </c>
      <c r="AQ21" s="17">
        <v>1843</v>
      </c>
      <c r="AR21" s="17">
        <v>240</v>
      </c>
      <c r="AS21" s="17">
        <v>560</v>
      </c>
      <c r="AT21" s="17">
        <v>2256</v>
      </c>
      <c r="AU21" s="17">
        <v>192</v>
      </c>
      <c r="AV21" s="17">
        <v>8400</v>
      </c>
      <c r="AW21" s="17">
        <v>1368</v>
      </c>
      <c r="AY21" s="17">
        <v>83413</v>
      </c>
      <c r="AZ21" s="17">
        <f t="shared" si="0"/>
        <v>83413</v>
      </c>
      <c r="BA21" s="17">
        <f t="shared" si="1"/>
        <v>0</v>
      </c>
    </row>
    <row r="22" spans="1:53" x14ac:dyDescent="0.15">
      <c r="A22" s="21">
        <v>1991</v>
      </c>
      <c r="B22" s="17">
        <v>0</v>
      </c>
      <c r="C22" s="17">
        <v>1309</v>
      </c>
      <c r="D22" s="17">
        <v>90</v>
      </c>
      <c r="E22" s="17">
        <v>7035</v>
      </c>
      <c r="F22" s="17">
        <v>2736</v>
      </c>
      <c r="G22" s="17">
        <v>51</v>
      </c>
      <c r="H22" s="17">
        <v>21</v>
      </c>
      <c r="I22" s="17">
        <v>0</v>
      </c>
      <c r="J22" s="17">
        <v>0</v>
      </c>
      <c r="K22" s="17">
        <v>3914</v>
      </c>
      <c r="L22" s="17">
        <v>2546</v>
      </c>
      <c r="M22" s="17">
        <v>1125</v>
      </c>
      <c r="N22" s="17">
        <v>5550</v>
      </c>
      <c r="O22" s="17">
        <v>2480</v>
      </c>
      <c r="P22" s="17">
        <v>1225</v>
      </c>
      <c r="Q22" s="17">
        <v>0</v>
      </c>
      <c r="R22" s="17">
        <v>42</v>
      </c>
      <c r="S22" s="17">
        <v>225</v>
      </c>
      <c r="T22" s="17">
        <v>75</v>
      </c>
      <c r="U22" s="17">
        <v>4485</v>
      </c>
      <c r="V22" s="17">
        <v>6290</v>
      </c>
      <c r="W22" s="17">
        <v>0</v>
      </c>
      <c r="X22" s="17">
        <v>1485</v>
      </c>
      <c r="Y22" s="17">
        <v>3375</v>
      </c>
      <c r="Z22" s="17">
        <v>4785</v>
      </c>
      <c r="AA22" s="17">
        <v>858</v>
      </c>
      <c r="AB22" s="17">
        <v>34</v>
      </c>
      <c r="AC22" s="17">
        <v>87</v>
      </c>
      <c r="AD22" s="17">
        <v>1274</v>
      </c>
      <c r="AE22" s="17">
        <v>1900</v>
      </c>
      <c r="AF22" s="17">
        <v>120</v>
      </c>
      <c r="AG22" s="17">
        <v>2310</v>
      </c>
      <c r="AH22" s="17">
        <v>1680</v>
      </c>
      <c r="AI22" s="17">
        <v>1320</v>
      </c>
      <c r="AJ22" s="17">
        <v>1785</v>
      </c>
      <c r="AK22" s="17">
        <v>2028</v>
      </c>
      <c r="AL22" s="17">
        <v>5</v>
      </c>
      <c r="AM22" s="17">
        <v>0</v>
      </c>
      <c r="AN22" s="17">
        <v>5405</v>
      </c>
      <c r="AO22" s="17">
        <v>280</v>
      </c>
      <c r="AP22" s="17">
        <v>450</v>
      </c>
      <c r="AQ22" s="17">
        <v>1960</v>
      </c>
      <c r="AR22" s="17">
        <v>252</v>
      </c>
      <c r="AS22" s="17">
        <v>442</v>
      </c>
      <c r="AT22" s="17">
        <v>2160</v>
      </c>
      <c r="AU22" s="17">
        <v>125</v>
      </c>
      <c r="AV22" s="17">
        <v>8400</v>
      </c>
      <c r="AW22" s="17">
        <v>1600</v>
      </c>
      <c r="AY22" s="17">
        <v>83319</v>
      </c>
      <c r="AZ22" s="17">
        <f t="shared" si="0"/>
        <v>83319</v>
      </c>
      <c r="BA22" s="17">
        <f t="shared" si="1"/>
        <v>0</v>
      </c>
    </row>
    <row r="23" spans="1:53" x14ac:dyDescent="0.15">
      <c r="A23" s="21">
        <v>1992</v>
      </c>
      <c r="B23" s="17">
        <v>0</v>
      </c>
      <c r="C23" s="17">
        <v>1095</v>
      </c>
      <c r="D23" s="17">
        <v>105</v>
      </c>
      <c r="E23" s="17">
        <v>6432</v>
      </c>
      <c r="F23" s="17">
        <v>2964</v>
      </c>
      <c r="G23" s="17">
        <v>58</v>
      </c>
      <c r="H23" s="17">
        <v>21</v>
      </c>
      <c r="I23" s="17">
        <v>0</v>
      </c>
      <c r="J23" s="17">
        <v>0</v>
      </c>
      <c r="K23" s="17">
        <v>3367</v>
      </c>
      <c r="L23" s="17">
        <v>2590</v>
      </c>
      <c r="M23" s="17">
        <v>1221</v>
      </c>
      <c r="N23" s="17">
        <v>5735</v>
      </c>
      <c r="O23" s="17">
        <v>3570</v>
      </c>
      <c r="P23" s="17">
        <v>1120</v>
      </c>
      <c r="Q23" s="17">
        <v>0</v>
      </c>
      <c r="R23" s="17">
        <v>46</v>
      </c>
      <c r="S23" s="17">
        <v>273</v>
      </c>
      <c r="T23" s="17">
        <v>78</v>
      </c>
      <c r="U23" s="17">
        <v>3780</v>
      </c>
      <c r="V23" s="17">
        <v>5250</v>
      </c>
      <c r="W23" s="17">
        <v>0</v>
      </c>
      <c r="X23" s="17">
        <v>1680</v>
      </c>
      <c r="Y23" s="17">
        <v>2990</v>
      </c>
      <c r="Z23" s="17">
        <v>5550</v>
      </c>
      <c r="AA23" s="17">
        <v>874</v>
      </c>
      <c r="AB23" s="17">
        <v>31</v>
      </c>
      <c r="AC23" s="17">
        <v>113</v>
      </c>
      <c r="AD23" s="17">
        <v>1275</v>
      </c>
      <c r="AE23" s="17">
        <v>1880</v>
      </c>
      <c r="AF23" s="17">
        <v>84</v>
      </c>
      <c r="AG23" s="17">
        <v>1755</v>
      </c>
      <c r="AH23" s="17">
        <v>2800</v>
      </c>
      <c r="AI23" s="17">
        <v>1330</v>
      </c>
      <c r="AJ23" s="17">
        <v>1600</v>
      </c>
      <c r="AK23" s="17">
        <v>2560</v>
      </c>
      <c r="AL23" s="17">
        <v>8</v>
      </c>
      <c r="AM23" s="17">
        <v>0</v>
      </c>
      <c r="AN23" s="17">
        <v>4620</v>
      </c>
      <c r="AO23" s="17">
        <v>252</v>
      </c>
      <c r="AP23" s="17">
        <v>550</v>
      </c>
      <c r="AQ23" s="17">
        <v>1960</v>
      </c>
      <c r="AR23" s="17">
        <v>219</v>
      </c>
      <c r="AS23" s="17">
        <v>490</v>
      </c>
      <c r="AT23" s="17">
        <v>2208</v>
      </c>
      <c r="AU23" s="17">
        <v>120</v>
      </c>
      <c r="AV23" s="17">
        <v>5290</v>
      </c>
      <c r="AW23" s="17">
        <v>1196</v>
      </c>
      <c r="AY23" s="17">
        <v>79140</v>
      </c>
      <c r="AZ23" s="17">
        <f t="shared" si="0"/>
        <v>79140</v>
      </c>
      <c r="BA23" s="17">
        <f t="shared" si="1"/>
        <v>0</v>
      </c>
    </row>
    <row r="24" spans="1:53" x14ac:dyDescent="0.15">
      <c r="A24" s="21">
        <v>1993</v>
      </c>
      <c r="B24" s="17">
        <v>0</v>
      </c>
      <c r="C24" s="17">
        <v>1110</v>
      </c>
      <c r="D24" s="17">
        <v>90</v>
      </c>
      <c r="E24" s="17">
        <v>6348</v>
      </c>
      <c r="F24" s="17">
        <v>3230</v>
      </c>
      <c r="G24" s="17">
        <v>48</v>
      </c>
      <c r="H24" s="17">
        <v>19</v>
      </c>
      <c r="I24" s="17">
        <v>0</v>
      </c>
      <c r="J24" s="17">
        <v>0</v>
      </c>
      <c r="K24" s="17">
        <v>4200</v>
      </c>
      <c r="L24" s="17">
        <v>2812</v>
      </c>
      <c r="M24" s="17">
        <v>1320</v>
      </c>
      <c r="N24" s="17">
        <v>3953</v>
      </c>
      <c r="O24" s="17">
        <v>3230</v>
      </c>
      <c r="P24" s="17">
        <v>1110</v>
      </c>
      <c r="Q24" s="17">
        <v>0</v>
      </c>
      <c r="R24" s="17">
        <v>53</v>
      </c>
      <c r="S24" s="17">
        <v>202</v>
      </c>
      <c r="T24" s="17">
        <v>71</v>
      </c>
      <c r="U24" s="17">
        <v>4620</v>
      </c>
      <c r="V24" s="17">
        <v>4800</v>
      </c>
      <c r="W24" s="17">
        <v>0</v>
      </c>
      <c r="X24" s="17">
        <v>1485</v>
      </c>
      <c r="Y24" s="17">
        <v>3480</v>
      </c>
      <c r="Z24" s="17">
        <v>4760</v>
      </c>
      <c r="AA24" s="17">
        <v>1034</v>
      </c>
      <c r="AB24" s="17">
        <v>37</v>
      </c>
      <c r="AC24" s="17">
        <v>69</v>
      </c>
      <c r="AD24" s="17">
        <v>1301</v>
      </c>
      <c r="AE24" s="17">
        <v>1715</v>
      </c>
      <c r="AF24" s="17">
        <v>40</v>
      </c>
      <c r="AG24" s="17">
        <v>3230</v>
      </c>
      <c r="AH24" s="17">
        <v>2275</v>
      </c>
      <c r="AI24" s="17">
        <v>1188</v>
      </c>
      <c r="AJ24" s="17">
        <v>1764</v>
      </c>
      <c r="AK24" s="17">
        <v>2262</v>
      </c>
      <c r="AL24" s="17">
        <v>4</v>
      </c>
      <c r="AM24" s="17">
        <v>0</v>
      </c>
      <c r="AN24" s="17">
        <v>5980</v>
      </c>
      <c r="AO24" s="17">
        <v>198</v>
      </c>
      <c r="AP24" s="17">
        <v>366</v>
      </c>
      <c r="AQ24" s="17">
        <v>2200</v>
      </c>
      <c r="AR24" s="17">
        <v>212</v>
      </c>
      <c r="AS24" s="17">
        <v>351</v>
      </c>
      <c r="AT24" s="17">
        <v>2160</v>
      </c>
      <c r="AU24" s="17">
        <v>128</v>
      </c>
      <c r="AV24" s="17">
        <v>5060</v>
      </c>
      <c r="AW24" s="17">
        <v>1600</v>
      </c>
      <c r="AY24" s="17">
        <v>80115</v>
      </c>
      <c r="AZ24" s="17">
        <f t="shared" si="0"/>
        <v>80115</v>
      </c>
      <c r="BA24" s="17">
        <f t="shared" si="1"/>
        <v>0</v>
      </c>
    </row>
    <row r="25" spans="1:53" x14ac:dyDescent="0.15">
      <c r="A25" s="21">
        <v>1994</v>
      </c>
      <c r="B25" s="17">
        <v>0</v>
      </c>
      <c r="C25" s="17">
        <v>1200</v>
      </c>
      <c r="D25" s="17">
        <v>85</v>
      </c>
      <c r="E25" s="17">
        <v>6650</v>
      </c>
      <c r="F25" s="17">
        <v>3276</v>
      </c>
      <c r="G25" s="17">
        <v>70</v>
      </c>
      <c r="H25" s="17">
        <v>26</v>
      </c>
      <c r="I25" s="17">
        <v>0</v>
      </c>
      <c r="J25" s="17">
        <v>0</v>
      </c>
      <c r="K25" s="17">
        <v>3978</v>
      </c>
      <c r="L25" s="17">
        <v>2100</v>
      </c>
      <c r="M25" s="17">
        <v>1330</v>
      </c>
      <c r="N25" s="17">
        <v>4625</v>
      </c>
      <c r="O25" s="17">
        <v>3120</v>
      </c>
      <c r="P25" s="17">
        <v>1110</v>
      </c>
      <c r="Q25" s="17">
        <v>0</v>
      </c>
      <c r="R25" s="17">
        <v>35</v>
      </c>
      <c r="S25" s="17">
        <v>276</v>
      </c>
      <c r="T25" s="17">
        <v>65</v>
      </c>
      <c r="U25" s="17">
        <v>4095</v>
      </c>
      <c r="V25" s="17">
        <v>5920</v>
      </c>
      <c r="W25" s="17">
        <v>0</v>
      </c>
      <c r="X25" s="17">
        <v>1260</v>
      </c>
      <c r="Y25" s="17">
        <v>3565</v>
      </c>
      <c r="Z25" s="17">
        <v>5040</v>
      </c>
      <c r="AA25" s="17">
        <v>1032</v>
      </c>
      <c r="AB25" s="17">
        <v>40</v>
      </c>
      <c r="AC25" s="17">
        <v>111</v>
      </c>
      <c r="AD25" s="17">
        <v>1300</v>
      </c>
      <c r="AE25" s="17">
        <v>1829</v>
      </c>
      <c r="AF25" s="17">
        <v>60</v>
      </c>
      <c r="AG25" s="17">
        <v>2755</v>
      </c>
      <c r="AH25" s="17">
        <v>2772</v>
      </c>
      <c r="AI25" s="17">
        <v>1190</v>
      </c>
      <c r="AJ25" s="17">
        <v>1640</v>
      </c>
      <c r="AK25" s="17">
        <v>2400</v>
      </c>
      <c r="AL25" s="17">
        <v>5</v>
      </c>
      <c r="AM25" s="17">
        <v>0</v>
      </c>
      <c r="AN25" s="17">
        <v>5250</v>
      </c>
      <c r="AO25" s="17">
        <v>165</v>
      </c>
      <c r="AP25" s="17">
        <v>405</v>
      </c>
      <c r="AQ25" s="17">
        <v>2205</v>
      </c>
      <c r="AR25" s="17">
        <v>220</v>
      </c>
      <c r="AS25" s="17">
        <v>403</v>
      </c>
      <c r="AT25" s="17">
        <v>2209</v>
      </c>
      <c r="AU25" s="17">
        <v>160</v>
      </c>
      <c r="AV25" s="17">
        <v>5750</v>
      </c>
      <c r="AW25" s="17">
        <v>1403</v>
      </c>
      <c r="AY25" s="17">
        <v>81130</v>
      </c>
      <c r="AZ25" s="17">
        <f t="shared" si="0"/>
        <v>81130</v>
      </c>
      <c r="BA25" s="17">
        <f t="shared" si="1"/>
        <v>0</v>
      </c>
    </row>
    <row r="26" spans="1:53" x14ac:dyDescent="0.15">
      <c r="A26" s="21">
        <v>1995</v>
      </c>
      <c r="B26" s="17">
        <v>0</v>
      </c>
      <c r="C26" s="17">
        <v>1287</v>
      </c>
      <c r="D26" s="17">
        <v>63</v>
      </c>
      <c r="E26" s="17">
        <v>6486</v>
      </c>
      <c r="F26" s="17">
        <v>3060</v>
      </c>
      <c r="G26" s="17">
        <v>32</v>
      </c>
      <c r="H26" s="17">
        <v>15</v>
      </c>
      <c r="I26" s="17">
        <v>0</v>
      </c>
      <c r="J26" s="17">
        <v>0</v>
      </c>
      <c r="K26" s="17">
        <v>4510</v>
      </c>
      <c r="L26" s="17">
        <v>2280</v>
      </c>
      <c r="M26" s="17">
        <v>1280</v>
      </c>
      <c r="N26" s="17">
        <v>4860</v>
      </c>
      <c r="O26" s="17">
        <v>3230</v>
      </c>
      <c r="P26" s="17">
        <v>1170</v>
      </c>
      <c r="Q26" s="17">
        <v>0</v>
      </c>
      <c r="R26" s="17">
        <v>30</v>
      </c>
      <c r="S26" s="17">
        <v>237</v>
      </c>
      <c r="T26" s="17">
        <v>48</v>
      </c>
      <c r="U26" s="17">
        <v>4305</v>
      </c>
      <c r="V26" s="17">
        <v>4988</v>
      </c>
      <c r="W26" s="17">
        <v>0</v>
      </c>
      <c r="X26" s="17">
        <v>1260</v>
      </c>
      <c r="Y26" s="17">
        <v>4000</v>
      </c>
      <c r="Z26" s="17">
        <v>4860</v>
      </c>
      <c r="AA26" s="17">
        <v>1125</v>
      </c>
      <c r="AB26" s="17">
        <v>27</v>
      </c>
      <c r="AC26" s="17">
        <v>105</v>
      </c>
      <c r="AD26" s="17">
        <v>1250</v>
      </c>
      <c r="AE26" s="17">
        <v>1690</v>
      </c>
      <c r="AF26" s="17">
        <v>62</v>
      </c>
      <c r="AG26" s="17">
        <v>3080</v>
      </c>
      <c r="AH26" s="17">
        <v>2660</v>
      </c>
      <c r="AI26" s="17">
        <v>1330</v>
      </c>
      <c r="AJ26" s="17">
        <v>1935</v>
      </c>
      <c r="AK26" s="17">
        <v>2262</v>
      </c>
      <c r="AL26" s="17">
        <v>4</v>
      </c>
      <c r="AM26" s="17">
        <v>0</v>
      </c>
      <c r="AN26" s="17">
        <v>6500</v>
      </c>
      <c r="AO26" s="17">
        <v>180</v>
      </c>
      <c r="AP26" s="17">
        <v>576</v>
      </c>
      <c r="AQ26" s="17">
        <v>2344</v>
      </c>
      <c r="AR26" s="17">
        <v>200</v>
      </c>
      <c r="AS26" s="17">
        <v>429</v>
      </c>
      <c r="AT26" s="17">
        <v>2550</v>
      </c>
      <c r="AU26" s="17">
        <v>120</v>
      </c>
      <c r="AV26" s="17">
        <v>5980</v>
      </c>
      <c r="AW26" s="17">
        <v>1728</v>
      </c>
      <c r="AY26" s="17">
        <v>84138</v>
      </c>
      <c r="AZ26" s="17">
        <f t="shared" si="0"/>
        <v>84138</v>
      </c>
      <c r="BA26" s="17">
        <f t="shared" si="1"/>
        <v>0</v>
      </c>
    </row>
    <row r="27" spans="1:53" x14ac:dyDescent="0.15">
      <c r="A27" s="21">
        <v>1996</v>
      </c>
      <c r="B27" s="17">
        <v>0</v>
      </c>
      <c r="C27" s="17">
        <v>1280</v>
      </c>
      <c r="D27" s="17">
        <v>60</v>
      </c>
      <c r="E27" s="17">
        <v>6580</v>
      </c>
      <c r="F27" s="17">
        <v>3010</v>
      </c>
      <c r="G27" s="17">
        <v>38</v>
      </c>
      <c r="H27" s="17">
        <v>32</v>
      </c>
      <c r="I27" s="17">
        <v>0</v>
      </c>
      <c r="J27" s="17">
        <v>0</v>
      </c>
      <c r="K27" s="17">
        <v>4200</v>
      </c>
      <c r="L27" s="17">
        <v>1980</v>
      </c>
      <c r="M27" s="17">
        <v>1360</v>
      </c>
      <c r="N27" s="17">
        <v>4320</v>
      </c>
      <c r="O27" s="17">
        <v>3440</v>
      </c>
      <c r="P27" s="17">
        <v>1080</v>
      </c>
      <c r="Q27" s="17">
        <v>0</v>
      </c>
      <c r="R27" s="17">
        <v>30</v>
      </c>
      <c r="S27" s="17">
        <v>282</v>
      </c>
      <c r="T27" s="17">
        <v>30</v>
      </c>
      <c r="U27" s="17">
        <v>3420</v>
      </c>
      <c r="V27" s="17">
        <v>4573</v>
      </c>
      <c r="W27" s="17">
        <v>0</v>
      </c>
      <c r="X27" s="17">
        <v>1320</v>
      </c>
      <c r="Y27" s="17">
        <v>3570</v>
      </c>
      <c r="Z27" s="17">
        <v>5180</v>
      </c>
      <c r="AA27" s="17">
        <v>1125</v>
      </c>
      <c r="AB27" s="17">
        <v>23</v>
      </c>
      <c r="AC27" s="17">
        <v>88</v>
      </c>
      <c r="AD27" s="17">
        <v>1275</v>
      </c>
      <c r="AE27" s="17">
        <v>1728</v>
      </c>
      <c r="AF27" s="17">
        <v>42</v>
      </c>
      <c r="AG27" s="17">
        <v>3145</v>
      </c>
      <c r="AH27" s="17">
        <v>2100</v>
      </c>
      <c r="AI27" s="17">
        <v>1260</v>
      </c>
      <c r="AJ27" s="17">
        <v>2024</v>
      </c>
      <c r="AK27" s="17">
        <v>2325</v>
      </c>
      <c r="AL27" s="17">
        <v>6</v>
      </c>
      <c r="AM27" s="17">
        <v>0</v>
      </c>
      <c r="AN27" s="17">
        <v>5500</v>
      </c>
      <c r="AO27" s="17">
        <v>136</v>
      </c>
      <c r="AP27" s="17">
        <v>675</v>
      </c>
      <c r="AQ27" s="17">
        <v>2180</v>
      </c>
      <c r="AR27" s="17">
        <v>137</v>
      </c>
      <c r="AS27" s="17">
        <v>432</v>
      </c>
      <c r="AT27" s="17">
        <v>2303</v>
      </c>
      <c r="AU27" s="17">
        <v>112</v>
      </c>
      <c r="AV27" s="17">
        <v>5250</v>
      </c>
      <c r="AW27" s="17">
        <v>1488</v>
      </c>
      <c r="AY27" s="17">
        <v>79139</v>
      </c>
      <c r="AZ27" s="17">
        <f t="shared" si="0"/>
        <v>79139</v>
      </c>
      <c r="BA27" s="17">
        <f t="shared" si="1"/>
        <v>0</v>
      </c>
    </row>
    <row r="28" spans="1:53" x14ac:dyDescent="0.15">
      <c r="A28" s="21">
        <v>1997</v>
      </c>
      <c r="B28" s="17">
        <v>0</v>
      </c>
      <c r="C28" s="17">
        <v>1558</v>
      </c>
      <c r="D28" s="17">
        <v>70</v>
      </c>
      <c r="E28" s="17">
        <v>6840</v>
      </c>
      <c r="F28" s="17">
        <v>3276</v>
      </c>
      <c r="G28" s="17">
        <v>29</v>
      </c>
      <c r="H28" s="17">
        <v>24</v>
      </c>
      <c r="I28" s="17">
        <v>0</v>
      </c>
      <c r="J28" s="17">
        <v>0</v>
      </c>
      <c r="K28" s="17">
        <v>4100</v>
      </c>
      <c r="L28" s="17">
        <v>2262</v>
      </c>
      <c r="M28" s="17">
        <v>1520</v>
      </c>
      <c r="N28" s="17">
        <v>4200</v>
      </c>
      <c r="O28" s="17">
        <v>3600</v>
      </c>
      <c r="P28" s="17">
        <v>750</v>
      </c>
      <c r="Q28" s="17">
        <v>0</v>
      </c>
      <c r="R28" s="17">
        <v>20</v>
      </c>
      <c r="S28" s="17">
        <v>182</v>
      </c>
      <c r="T28" s="17">
        <v>39</v>
      </c>
      <c r="U28" s="17">
        <v>3060</v>
      </c>
      <c r="V28" s="17">
        <v>4868</v>
      </c>
      <c r="W28" s="17">
        <v>0</v>
      </c>
      <c r="X28" s="17">
        <v>1260</v>
      </c>
      <c r="Y28" s="17">
        <v>3960</v>
      </c>
      <c r="Z28" s="17">
        <v>4225</v>
      </c>
      <c r="AA28" s="17">
        <v>1092</v>
      </c>
      <c r="AB28" s="17">
        <v>16</v>
      </c>
      <c r="AC28" s="17">
        <v>73</v>
      </c>
      <c r="AD28" s="17">
        <v>1326</v>
      </c>
      <c r="AE28" s="17">
        <v>1664</v>
      </c>
      <c r="AF28" s="17">
        <v>60</v>
      </c>
      <c r="AG28" s="17">
        <v>2625</v>
      </c>
      <c r="AH28" s="17">
        <v>2160</v>
      </c>
      <c r="AI28" s="17">
        <v>1368</v>
      </c>
      <c r="AJ28" s="17">
        <v>1974</v>
      </c>
      <c r="AK28" s="17">
        <v>2072</v>
      </c>
      <c r="AL28" s="17">
        <v>5</v>
      </c>
      <c r="AM28" s="17">
        <v>0</v>
      </c>
      <c r="AN28" s="17">
        <v>5290</v>
      </c>
      <c r="AO28" s="17">
        <v>132</v>
      </c>
      <c r="AP28" s="17">
        <v>635</v>
      </c>
      <c r="AQ28" s="17">
        <v>2344</v>
      </c>
      <c r="AR28" s="17">
        <v>104</v>
      </c>
      <c r="AS28" s="17">
        <v>330</v>
      </c>
      <c r="AT28" s="17">
        <v>2304</v>
      </c>
      <c r="AU28" s="17">
        <v>165</v>
      </c>
      <c r="AV28" s="17">
        <v>5225</v>
      </c>
      <c r="AW28" s="17">
        <v>1728</v>
      </c>
      <c r="AY28" s="17">
        <v>78535</v>
      </c>
      <c r="AZ28" s="17">
        <f t="shared" si="0"/>
        <v>78535</v>
      </c>
      <c r="BA28" s="17">
        <f t="shared" si="1"/>
        <v>0</v>
      </c>
    </row>
    <row r="29" spans="1:53" x14ac:dyDescent="0.15">
      <c r="A29" s="21">
        <v>1998</v>
      </c>
      <c r="B29" s="17">
        <v>0</v>
      </c>
      <c r="C29" s="17">
        <v>1600</v>
      </c>
      <c r="D29" s="17">
        <v>65</v>
      </c>
      <c r="E29" s="17">
        <v>6930</v>
      </c>
      <c r="F29" s="17">
        <v>3402</v>
      </c>
      <c r="G29" s="17">
        <v>18</v>
      </c>
      <c r="H29" s="17">
        <v>29</v>
      </c>
      <c r="I29" s="17">
        <v>0</v>
      </c>
      <c r="J29" s="17">
        <v>0</v>
      </c>
      <c r="K29" s="17">
        <v>4859</v>
      </c>
      <c r="L29" s="17">
        <v>2520</v>
      </c>
      <c r="M29" s="17">
        <v>1640</v>
      </c>
      <c r="N29" s="17">
        <v>4500</v>
      </c>
      <c r="O29" s="17">
        <v>4600</v>
      </c>
      <c r="P29" s="17">
        <v>875</v>
      </c>
      <c r="Q29" s="17">
        <v>0</v>
      </c>
      <c r="R29" s="17">
        <v>33</v>
      </c>
      <c r="S29" s="17">
        <v>226</v>
      </c>
      <c r="T29" s="17">
        <v>32</v>
      </c>
      <c r="U29" s="17">
        <v>2805</v>
      </c>
      <c r="V29" s="17">
        <v>5580</v>
      </c>
      <c r="W29" s="17">
        <v>0</v>
      </c>
      <c r="X29" s="17">
        <v>1463</v>
      </c>
      <c r="Y29" s="17">
        <v>3740</v>
      </c>
      <c r="Z29" s="17">
        <v>5250</v>
      </c>
      <c r="AA29" s="17">
        <v>1196</v>
      </c>
      <c r="AB29" s="17">
        <v>24</v>
      </c>
      <c r="AC29" s="17">
        <v>84</v>
      </c>
      <c r="AD29" s="17">
        <v>1377</v>
      </c>
      <c r="AE29" s="17">
        <v>1470</v>
      </c>
      <c r="AF29" s="17">
        <v>56</v>
      </c>
      <c r="AG29" s="17">
        <v>2450</v>
      </c>
      <c r="AH29" s="17">
        <v>1925</v>
      </c>
      <c r="AI29" s="17">
        <v>910</v>
      </c>
      <c r="AJ29" s="17">
        <v>1920</v>
      </c>
      <c r="AK29" s="17">
        <v>1960</v>
      </c>
      <c r="AL29" s="17">
        <v>6</v>
      </c>
      <c r="AM29" s="17">
        <v>0</v>
      </c>
      <c r="AN29" s="17">
        <v>5760</v>
      </c>
      <c r="AO29" s="17">
        <v>119</v>
      </c>
      <c r="AP29" s="17">
        <v>630</v>
      </c>
      <c r="AQ29" s="17">
        <v>2398</v>
      </c>
      <c r="AR29" s="17">
        <v>104</v>
      </c>
      <c r="AS29" s="17">
        <v>324</v>
      </c>
      <c r="AT29" s="17">
        <v>2400</v>
      </c>
      <c r="AU29" s="17">
        <v>150</v>
      </c>
      <c r="AV29" s="17">
        <v>5320</v>
      </c>
      <c r="AW29" s="17">
        <v>1560</v>
      </c>
      <c r="AY29" s="17">
        <v>82310</v>
      </c>
      <c r="AZ29" s="17">
        <f t="shared" si="0"/>
        <v>82310</v>
      </c>
      <c r="BA29" s="17">
        <f t="shared" si="1"/>
        <v>0</v>
      </c>
    </row>
    <row r="30" spans="1:53" x14ac:dyDescent="0.15">
      <c r="A30" s="21">
        <v>1999</v>
      </c>
      <c r="B30" s="17">
        <v>0</v>
      </c>
      <c r="C30" s="17">
        <v>1580</v>
      </c>
      <c r="D30" s="17">
        <v>50</v>
      </c>
      <c r="E30" s="17">
        <v>7245</v>
      </c>
      <c r="F30" s="17">
        <v>3420</v>
      </c>
      <c r="G30" s="17">
        <v>19</v>
      </c>
      <c r="H30" s="17">
        <v>27</v>
      </c>
      <c r="I30" s="17">
        <v>0</v>
      </c>
      <c r="J30" s="17">
        <v>0</v>
      </c>
      <c r="K30" s="17">
        <v>4600</v>
      </c>
      <c r="L30" s="17">
        <v>2000</v>
      </c>
      <c r="M30" s="17">
        <v>1480</v>
      </c>
      <c r="N30" s="17">
        <v>5070</v>
      </c>
      <c r="O30" s="17">
        <v>3960</v>
      </c>
      <c r="P30" s="17">
        <v>725</v>
      </c>
      <c r="Q30" s="17">
        <v>0</v>
      </c>
      <c r="R30" s="17">
        <v>20</v>
      </c>
      <c r="S30" s="17">
        <v>168</v>
      </c>
      <c r="T30" s="17">
        <v>32</v>
      </c>
      <c r="U30" s="17">
        <v>3610</v>
      </c>
      <c r="V30" s="17">
        <v>5600</v>
      </c>
      <c r="W30" s="17">
        <v>0</v>
      </c>
      <c r="X30" s="17">
        <v>1305</v>
      </c>
      <c r="Y30" s="17">
        <v>3630</v>
      </c>
      <c r="Z30" s="17">
        <v>5180</v>
      </c>
      <c r="AA30" s="17">
        <v>1046</v>
      </c>
      <c r="AB30" s="17">
        <v>15</v>
      </c>
      <c r="AC30" s="17">
        <v>81</v>
      </c>
      <c r="AD30" s="17">
        <v>1508</v>
      </c>
      <c r="AE30" s="17">
        <v>1265</v>
      </c>
      <c r="AF30" s="17">
        <v>60</v>
      </c>
      <c r="AG30" s="17">
        <v>3118</v>
      </c>
      <c r="AH30" s="17">
        <v>1800</v>
      </c>
      <c r="AI30" s="17">
        <v>1260</v>
      </c>
      <c r="AJ30" s="17">
        <v>1848</v>
      </c>
      <c r="AK30" s="17">
        <v>1680</v>
      </c>
      <c r="AL30" s="17">
        <v>2</v>
      </c>
      <c r="AM30" s="17">
        <v>0</v>
      </c>
      <c r="AN30" s="17">
        <v>6720</v>
      </c>
      <c r="AO30" s="17">
        <v>93</v>
      </c>
      <c r="AP30" s="17">
        <v>715</v>
      </c>
      <c r="AQ30" s="17">
        <v>2376</v>
      </c>
      <c r="AR30" s="17">
        <v>77</v>
      </c>
      <c r="AS30" s="17">
        <v>300</v>
      </c>
      <c r="AT30" s="17">
        <v>2303</v>
      </c>
      <c r="AU30" s="17">
        <v>105</v>
      </c>
      <c r="AV30" s="17">
        <v>6510</v>
      </c>
      <c r="AW30" s="17">
        <v>1782</v>
      </c>
      <c r="AY30" s="17">
        <v>84385</v>
      </c>
      <c r="AZ30" s="17">
        <f t="shared" si="0"/>
        <v>84385</v>
      </c>
      <c r="BA30" s="17">
        <f t="shared" si="1"/>
        <v>0</v>
      </c>
    </row>
    <row r="31" spans="1:53" x14ac:dyDescent="0.15">
      <c r="A31" s="21">
        <v>2000</v>
      </c>
      <c r="B31" s="17">
        <v>0</v>
      </c>
      <c r="C31" s="17">
        <v>1702</v>
      </c>
      <c r="D31" s="17">
        <v>50</v>
      </c>
      <c r="E31" s="17">
        <v>7140</v>
      </c>
      <c r="F31" s="17">
        <v>3330</v>
      </c>
      <c r="G31" s="17">
        <v>26</v>
      </c>
      <c r="H31" s="17">
        <v>40</v>
      </c>
      <c r="I31" s="17">
        <v>0</v>
      </c>
      <c r="J31" s="17">
        <v>0</v>
      </c>
      <c r="K31" s="17">
        <v>4746</v>
      </c>
      <c r="L31" s="17">
        <v>1900</v>
      </c>
      <c r="M31" s="17">
        <v>1763</v>
      </c>
      <c r="N31" s="17">
        <v>4875</v>
      </c>
      <c r="O31" s="17">
        <v>3690</v>
      </c>
      <c r="P31" s="17">
        <v>975</v>
      </c>
      <c r="Q31" s="17">
        <v>0</v>
      </c>
      <c r="R31" s="17">
        <v>26</v>
      </c>
      <c r="S31" s="17">
        <v>286</v>
      </c>
      <c r="T31" s="17">
        <v>37</v>
      </c>
      <c r="U31" s="17">
        <v>3700</v>
      </c>
      <c r="V31" s="17">
        <v>5580</v>
      </c>
      <c r="W31" s="17">
        <v>0</v>
      </c>
      <c r="X31" s="17">
        <v>1457</v>
      </c>
      <c r="Y31" s="17">
        <v>2520</v>
      </c>
      <c r="Z31" s="17">
        <v>4185</v>
      </c>
      <c r="AA31" s="17">
        <v>1219</v>
      </c>
      <c r="AB31" s="17">
        <v>16</v>
      </c>
      <c r="AC31" s="17">
        <v>90</v>
      </c>
      <c r="AD31" s="17">
        <v>1508</v>
      </c>
      <c r="AE31" s="17">
        <v>1008</v>
      </c>
      <c r="AF31" s="17">
        <v>54</v>
      </c>
      <c r="AG31" s="17">
        <v>3240</v>
      </c>
      <c r="AH31" s="17">
        <v>2280</v>
      </c>
      <c r="AI31" s="17">
        <v>1089</v>
      </c>
      <c r="AJ31" s="17">
        <v>1638</v>
      </c>
      <c r="AK31" s="17">
        <v>2015</v>
      </c>
      <c r="AL31" s="17">
        <v>3</v>
      </c>
      <c r="AM31" s="17">
        <v>0</v>
      </c>
      <c r="AN31" s="17">
        <v>5433</v>
      </c>
      <c r="AO31" s="17">
        <v>130</v>
      </c>
      <c r="AP31" s="17">
        <v>480</v>
      </c>
      <c r="AQ31" s="17">
        <v>2200</v>
      </c>
      <c r="AR31" s="17">
        <v>100</v>
      </c>
      <c r="AS31" s="17">
        <v>480</v>
      </c>
      <c r="AT31" s="17">
        <v>2350</v>
      </c>
      <c r="AU31" s="17">
        <v>160</v>
      </c>
      <c r="AV31" s="17">
        <v>5400</v>
      </c>
      <c r="AW31" s="17">
        <v>1426</v>
      </c>
      <c r="AY31" s="17">
        <v>80347</v>
      </c>
      <c r="AZ31" s="17">
        <f t="shared" ref="AZ31:AZ36" si="2">SUM(B31:AX31)</f>
        <v>80347</v>
      </c>
      <c r="BA31" s="17">
        <f t="shared" si="1"/>
        <v>0</v>
      </c>
    </row>
    <row r="32" spans="1:53" x14ac:dyDescent="0.15">
      <c r="A32" s="21">
        <v>2001</v>
      </c>
      <c r="B32" s="17">
        <v>0</v>
      </c>
      <c r="C32" s="17">
        <v>1720</v>
      </c>
      <c r="D32" s="17">
        <v>62</v>
      </c>
      <c r="E32" s="17">
        <v>7272</v>
      </c>
      <c r="F32" s="17">
        <v>3610</v>
      </c>
      <c r="G32" s="17">
        <v>18</v>
      </c>
      <c r="H32" s="17">
        <v>27</v>
      </c>
      <c r="I32" s="17">
        <v>0</v>
      </c>
      <c r="J32" s="17">
        <v>0</v>
      </c>
      <c r="K32" s="17">
        <v>4368</v>
      </c>
      <c r="L32" s="17">
        <v>1950</v>
      </c>
      <c r="M32" s="17">
        <v>1320</v>
      </c>
      <c r="N32" s="17">
        <v>4625</v>
      </c>
      <c r="O32" s="17">
        <v>4140</v>
      </c>
      <c r="P32" s="17">
        <v>925</v>
      </c>
      <c r="Q32" s="17">
        <v>0</v>
      </c>
      <c r="R32" s="17">
        <v>22</v>
      </c>
      <c r="S32" s="17">
        <v>202</v>
      </c>
      <c r="T32" s="17">
        <v>41</v>
      </c>
      <c r="U32" s="17">
        <v>3240</v>
      </c>
      <c r="V32" s="17">
        <v>5075</v>
      </c>
      <c r="W32" s="17">
        <v>0</v>
      </c>
      <c r="X32" s="17">
        <v>1373</v>
      </c>
      <c r="Y32" s="17">
        <v>3045</v>
      </c>
      <c r="Z32" s="17">
        <v>5148</v>
      </c>
      <c r="AA32" s="17">
        <v>1193</v>
      </c>
      <c r="AB32" s="17">
        <v>14</v>
      </c>
      <c r="AC32" s="17">
        <v>102</v>
      </c>
      <c r="AD32" s="17">
        <v>1350</v>
      </c>
      <c r="AE32" s="17">
        <v>1568</v>
      </c>
      <c r="AF32" s="17">
        <v>60</v>
      </c>
      <c r="AG32" s="17">
        <v>3360</v>
      </c>
      <c r="AH32" s="17">
        <v>1995</v>
      </c>
      <c r="AI32" s="17">
        <v>945</v>
      </c>
      <c r="AJ32" s="17">
        <v>1978</v>
      </c>
      <c r="AK32" s="17">
        <v>1675</v>
      </c>
      <c r="AL32" s="17">
        <v>2</v>
      </c>
      <c r="AM32" s="17">
        <v>0</v>
      </c>
      <c r="AN32" s="17">
        <v>6600</v>
      </c>
      <c r="AO32" s="17">
        <v>137</v>
      </c>
      <c r="AP32" s="17">
        <v>637</v>
      </c>
      <c r="AQ32" s="17">
        <v>2200</v>
      </c>
      <c r="AR32" s="17">
        <v>80</v>
      </c>
      <c r="AS32" s="17">
        <v>341</v>
      </c>
      <c r="AT32" s="17">
        <v>2256</v>
      </c>
      <c r="AU32" s="17">
        <v>125</v>
      </c>
      <c r="AV32" s="17">
        <v>4250</v>
      </c>
      <c r="AW32" s="17">
        <v>1276</v>
      </c>
      <c r="AY32" s="17">
        <v>80327</v>
      </c>
      <c r="AZ32" s="17">
        <f t="shared" si="2"/>
        <v>80327</v>
      </c>
      <c r="BA32" s="17">
        <f t="shared" si="1"/>
        <v>0</v>
      </c>
    </row>
    <row r="33" spans="1:55" x14ac:dyDescent="0.15">
      <c r="A33" s="21">
        <v>2002</v>
      </c>
      <c r="B33" s="17">
        <v>0</v>
      </c>
      <c r="C33" s="17">
        <v>1863</v>
      </c>
      <c r="D33" s="17">
        <v>60</v>
      </c>
      <c r="E33" s="17">
        <v>8004</v>
      </c>
      <c r="F33" s="17">
        <v>2262</v>
      </c>
      <c r="G33" s="17">
        <v>22</v>
      </c>
      <c r="H33" s="17">
        <v>19</v>
      </c>
      <c r="K33" s="17">
        <v>4680</v>
      </c>
      <c r="L33" s="17">
        <v>1620</v>
      </c>
      <c r="M33" s="17">
        <v>990</v>
      </c>
      <c r="N33" s="17">
        <v>4875</v>
      </c>
      <c r="O33" s="17">
        <v>3515</v>
      </c>
      <c r="P33" s="17">
        <v>928</v>
      </c>
      <c r="Q33" s="17">
        <v>0</v>
      </c>
      <c r="R33" s="17">
        <v>24</v>
      </c>
      <c r="S33" s="17">
        <v>174</v>
      </c>
      <c r="T33" s="17">
        <v>38</v>
      </c>
      <c r="U33" s="17">
        <v>3045</v>
      </c>
      <c r="V33" s="17">
        <v>4620</v>
      </c>
      <c r="X33" s="17">
        <v>1200</v>
      </c>
      <c r="Y33" s="17">
        <v>3000</v>
      </c>
      <c r="Z33" s="17">
        <v>4050</v>
      </c>
      <c r="AA33" s="17">
        <v>1183</v>
      </c>
      <c r="AB33" s="17">
        <v>18</v>
      </c>
      <c r="AC33" s="17">
        <v>78</v>
      </c>
      <c r="AD33" s="17">
        <v>1272</v>
      </c>
      <c r="AE33" s="17">
        <v>1525</v>
      </c>
      <c r="AF33" s="17">
        <v>40</v>
      </c>
      <c r="AG33" s="17">
        <v>1885</v>
      </c>
      <c r="AH33" s="17">
        <v>1860</v>
      </c>
      <c r="AI33" s="17">
        <v>1225</v>
      </c>
      <c r="AJ33" s="17">
        <v>2129</v>
      </c>
      <c r="AK33" s="17">
        <v>1768</v>
      </c>
      <c r="AL33" s="17">
        <v>4</v>
      </c>
      <c r="AN33" s="17">
        <v>3375</v>
      </c>
      <c r="AO33" s="17">
        <v>105</v>
      </c>
      <c r="AP33" s="17">
        <v>690</v>
      </c>
      <c r="AQ33" s="17">
        <v>2034</v>
      </c>
      <c r="AR33" s="17">
        <v>90</v>
      </c>
      <c r="AS33" s="17">
        <v>350</v>
      </c>
      <c r="AT33" s="17">
        <v>2499</v>
      </c>
      <c r="AU33" s="17">
        <v>125</v>
      </c>
      <c r="AV33" s="17">
        <v>4620</v>
      </c>
      <c r="AW33" s="17">
        <v>1150</v>
      </c>
      <c r="AY33" s="17">
        <v>73014</v>
      </c>
      <c r="AZ33" s="17">
        <f t="shared" si="2"/>
        <v>73014</v>
      </c>
      <c r="BA33" s="17">
        <f t="shared" si="1"/>
        <v>0</v>
      </c>
    </row>
    <row r="34" spans="1:55" x14ac:dyDescent="0.15">
      <c r="A34" s="21">
        <v>2003</v>
      </c>
      <c r="C34" s="17">
        <v>1998</v>
      </c>
      <c r="D34" s="17">
        <v>70</v>
      </c>
      <c r="E34" s="17">
        <v>7630</v>
      </c>
      <c r="F34" s="17">
        <v>2560</v>
      </c>
      <c r="G34" s="17">
        <v>23</v>
      </c>
      <c r="H34" s="17">
        <v>14</v>
      </c>
      <c r="K34" s="17">
        <v>4440</v>
      </c>
      <c r="L34" s="17">
        <v>1743</v>
      </c>
      <c r="M34" s="17">
        <v>1330</v>
      </c>
      <c r="N34" s="17">
        <v>4921</v>
      </c>
      <c r="O34" s="17">
        <v>3400</v>
      </c>
      <c r="P34" s="17">
        <v>875</v>
      </c>
      <c r="R34" s="17">
        <v>21</v>
      </c>
      <c r="S34" s="17">
        <v>149</v>
      </c>
      <c r="T34" s="17">
        <v>34</v>
      </c>
      <c r="U34" s="17">
        <v>2720</v>
      </c>
      <c r="V34" s="17">
        <v>4125</v>
      </c>
      <c r="X34" s="17">
        <v>1210</v>
      </c>
      <c r="Y34" s="17">
        <v>3360</v>
      </c>
      <c r="Z34" s="17">
        <v>5220</v>
      </c>
      <c r="AA34" s="17">
        <v>1166</v>
      </c>
      <c r="AB34" s="17">
        <v>19</v>
      </c>
      <c r="AC34" s="17">
        <v>105</v>
      </c>
      <c r="AD34" s="17">
        <v>1127</v>
      </c>
      <c r="AE34" s="17">
        <v>1680</v>
      </c>
      <c r="AF34" s="17">
        <v>54</v>
      </c>
      <c r="AG34" s="17">
        <v>2640</v>
      </c>
      <c r="AH34" s="17">
        <v>1972</v>
      </c>
      <c r="AI34" s="17">
        <v>1054</v>
      </c>
      <c r="AJ34" s="17">
        <v>2208</v>
      </c>
      <c r="AK34" s="17">
        <v>1650</v>
      </c>
      <c r="AL34" s="17">
        <v>5</v>
      </c>
      <c r="AN34" s="17">
        <v>5130</v>
      </c>
      <c r="AO34" s="17">
        <v>126</v>
      </c>
      <c r="AP34" s="17">
        <v>658</v>
      </c>
      <c r="AQ34" s="17">
        <v>2180</v>
      </c>
      <c r="AR34" s="17">
        <v>80</v>
      </c>
      <c r="AS34" s="17">
        <v>455</v>
      </c>
      <c r="AT34" s="17">
        <v>2703</v>
      </c>
      <c r="AU34" s="17">
        <v>113</v>
      </c>
      <c r="AV34" s="17">
        <v>3680</v>
      </c>
      <c r="AW34" s="17">
        <v>1625</v>
      </c>
      <c r="AY34" s="17">
        <v>76273</v>
      </c>
      <c r="AZ34" s="17">
        <f t="shared" si="2"/>
        <v>76273</v>
      </c>
      <c r="BA34" s="17">
        <f t="shared" si="1"/>
        <v>0</v>
      </c>
    </row>
    <row r="35" spans="1:55" x14ac:dyDescent="0.15">
      <c r="A35" s="21">
        <v>2004</v>
      </c>
      <c r="C35" s="17">
        <v>1968</v>
      </c>
      <c r="D35" s="17">
        <v>70</v>
      </c>
      <c r="E35" s="17">
        <v>7350</v>
      </c>
      <c r="F35" s="17">
        <v>2541</v>
      </c>
      <c r="G35" s="17">
        <v>19</v>
      </c>
      <c r="H35" s="17">
        <v>23</v>
      </c>
      <c r="K35" s="17">
        <v>4720</v>
      </c>
      <c r="L35" s="17">
        <v>1720</v>
      </c>
      <c r="M35" s="17">
        <v>1435</v>
      </c>
      <c r="N35" s="17">
        <v>5460</v>
      </c>
      <c r="O35" s="17">
        <v>3800</v>
      </c>
      <c r="P35" s="17">
        <v>888</v>
      </c>
      <c r="R35" s="17">
        <v>20</v>
      </c>
      <c r="S35" s="17">
        <v>132</v>
      </c>
      <c r="T35" s="17">
        <v>31</v>
      </c>
      <c r="U35" s="17">
        <v>2720</v>
      </c>
      <c r="V35" s="17">
        <v>4725</v>
      </c>
      <c r="X35" s="17">
        <v>1520</v>
      </c>
      <c r="Y35" s="17">
        <v>3220</v>
      </c>
      <c r="Z35" s="17">
        <v>4563</v>
      </c>
      <c r="AA35" s="17">
        <v>1175</v>
      </c>
      <c r="AB35" s="17">
        <v>15</v>
      </c>
      <c r="AC35" s="17">
        <v>111</v>
      </c>
      <c r="AD35" s="17">
        <v>1176</v>
      </c>
      <c r="AE35" s="17">
        <v>1316</v>
      </c>
      <c r="AF35" s="17">
        <v>26</v>
      </c>
      <c r="AG35" s="17">
        <v>1950</v>
      </c>
      <c r="AH35" s="17">
        <v>1504</v>
      </c>
      <c r="AI35" s="17">
        <v>1368</v>
      </c>
      <c r="AJ35" s="17">
        <v>2064</v>
      </c>
      <c r="AK35" s="17">
        <v>1512</v>
      </c>
      <c r="AL35" s="17">
        <v>5</v>
      </c>
      <c r="AN35" s="17">
        <v>4725</v>
      </c>
      <c r="AO35" s="17">
        <v>133</v>
      </c>
      <c r="AP35" s="17">
        <v>855</v>
      </c>
      <c r="AQ35" s="17">
        <v>2128</v>
      </c>
      <c r="AR35" s="17">
        <v>80</v>
      </c>
      <c r="AS35" s="17">
        <v>440</v>
      </c>
      <c r="AT35" s="17">
        <v>2400</v>
      </c>
      <c r="AU35" s="17">
        <v>108</v>
      </c>
      <c r="AV35" s="17">
        <v>4160</v>
      </c>
      <c r="AW35" s="17">
        <v>1305</v>
      </c>
      <c r="AY35" s="17">
        <v>75481</v>
      </c>
      <c r="AZ35" s="17">
        <f t="shared" si="2"/>
        <v>75481</v>
      </c>
      <c r="BA35" s="17">
        <f t="shared" si="1"/>
        <v>0</v>
      </c>
    </row>
    <row r="36" spans="1:55" x14ac:dyDescent="0.15">
      <c r="A36" s="21">
        <v>2005</v>
      </c>
      <c r="C36" s="17">
        <v>2184</v>
      </c>
      <c r="D36" s="17">
        <v>46</v>
      </c>
      <c r="E36" s="17">
        <v>7176</v>
      </c>
      <c r="F36" s="17">
        <v>2960</v>
      </c>
      <c r="G36" s="17">
        <v>19</v>
      </c>
      <c r="H36" s="17">
        <v>18</v>
      </c>
      <c r="K36" s="17">
        <v>4788</v>
      </c>
      <c r="L36" s="17">
        <v>1400</v>
      </c>
      <c r="M36" s="17">
        <v>1292</v>
      </c>
      <c r="N36" s="17">
        <v>5125</v>
      </c>
      <c r="O36" s="17">
        <v>3400</v>
      </c>
      <c r="P36" s="17">
        <v>832</v>
      </c>
      <c r="R36" s="17">
        <v>30</v>
      </c>
      <c r="S36" s="17">
        <v>156</v>
      </c>
      <c r="T36" s="17">
        <v>31</v>
      </c>
      <c r="U36" s="17">
        <v>2790</v>
      </c>
      <c r="V36" s="17">
        <v>4725</v>
      </c>
      <c r="X36" s="17">
        <v>1215</v>
      </c>
      <c r="Y36" s="17">
        <v>3850</v>
      </c>
      <c r="Z36" s="17">
        <v>4625</v>
      </c>
      <c r="AA36" s="17">
        <v>1248</v>
      </c>
      <c r="AB36" s="17">
        <v>17</v>
      </c>
      <c r="AC36" s="17">
        <v>68</v>
      </c>
      <c r="AD36" s="17">
        <v>1224</v>
      </c>
      <c r="AE36" s="17">
        <v>945</v>
      </c>
      <c r="AF36" s="17">
        <v>28</v>
      </c>
      <c r="AG36" s="17">
        <v>3300</v>
      </c>
      <c r="AH36" s="17">
        <v>1836</v>
      </c>
      <c r="AI36" s="17">
        <v>1184</v>
      </c>
      <c r="AJ36" s="17">
        <v>1760</v>
      </c>
      <c r="AK36" s="17">
        <v>1326</v>
      </c>
      <c r="AL36" s="17">
        <v>6</v>
      </c>
      <c r="AN36" s="17">
        <v>5160</v>
      </c>
      <c r="AO36" s="17">
        <v>112</v>
      </c>
      <c r="AP36" s="17">
        <v>810</v>
      </c>
      <c r="AQ36" s="17">
        <v>2268</v>
      </c>
      <c r="AR36" s="17">
        <v>81</v>
      </c>
      <c r="AS36" s="17">
        <v>396</v>
      </c>
      <c r="AT36" s="17">
        <v>2340</v>
      </c>
      <c r="AU36" s="17">
        <v>98</v>
      </c>
      <c r="AV36" s="17">
        <v>3720</v>
      </c>
      <c r="AW36" s="17">
        <v>1560</v>
      </c>
      <c r="AY36" s="17">
        <v>76149</v>
      </c>
      <c r="AZ36" s="17">
        <f t="shared" si="2"/>
        <v>76149</v>
      </c>
      <c r="BA36" s="17">
        <f t="shared" si="1"/>
        <v>0</v>
      </c>
    </row>
    <row r="37" spans="1:55" x14ac:dyDescent="0.15">
      <c r="A37" s="21">
        <v>2006</v>
      </c>
      <c r="C37" s="17">
        <v>2075</v>
      </c>
      <c r="D37" s="17">
        <v>54</v>
      </c>
      <c r="E37" s="17">
        <v>7480</v>
      </c>
      <c r="F37" s="17">
        <v>2964</v>
      </c>
      <c r="G37" s="17">
        <v>15</v>
      </c>
      <c r="H37" s="17">
        <v>20</v>
      </c>
      <c r="K37" s="17">
        <v>4859</v>
      </c>
      <c r="L37" s="17">
        <v>1681</v>
      </c>
      <c r="M37" s="17">
        <v>1394</v>
      </c>
      <c r="N37" s="17">
        <v>4485</v>
      </c>
      <c r="O37" s="17">
        <v>3610</v>
      </c>
      <c r="P37" s="17">
        <v>1036</v>
      </c>
      <c r="R37" s="17">
        <v>19</v>
      </c>
      <c r="S37" s="17">
        <v>156</v>
      </c>
      <c r="T37" s="17">
        <v>18</v>
      </c>
      <c r="U37" s="17">
        <v>2592</v>
      </c>
      <c r="V37" s="17">
        <v>4455</v>
      </c>
      <c r="X37" s="17">
        <v>1131</v>
      </c>
      <c r="Y37" s="17">
        <v>3255</v>
      </c>
      <c r="Z37" s="17">
        <v>3960</v>
      </c>
      <c r="AA37" s="17">
        <v>1269</v>
      </c>
      <c r="AB37" s="17">
        <v>17</v>
      </c>
      <c r="AC37" s="17">
        <v>63</v>
      </c>
      <c r="AD37" s="17">
        <v>1122</v>
      </c>
      <c r="AE37" s="17">
        <v>777</v>
      </c>
      <c r="AF37" s="17">
        <v>31</v>
      </c>
      <c r="AG37" s="17">
        <v>1740</v>
      </c>
      <c r="AH37" s="17">
        <v>1645</v>
      </c>
      <c r="AI37" s="17">
        <v>756</v>
      </c>
      <c r="AJ37" s="17">
        <v>1892</v>
      </c>
      <c r="AK37" s="17">
        <v>1500</v>
      </c>
      <c r="AL37" s="17">
        <v>3</v>
      </c>
      <c r="AN37" s="17">
        <v>2880</v>
      </c>
      <c r="AO37" s="17">
        <v>111</v>
      </c>
      <c r="AP37" s="17">
        <v>675</v>
      </c>
      <c r="AQ37" s="17">
        <v>2240</v>
      </c>
      <c r="AR37" s="17">
        <v>70</v>
      </c>
      <c r="AS37" s="17">
        <v>360</v>
      </c>
      <c r="AT37" s="17">
        <v>2156</v>
      </c>
      <c r="AU37" s="17">
        <v>102</v>
      </c>
      <c r="AV37" s="17">
        <v>4480</v>
      </c>
      <c r="AW37" s="17">
        <v>1400</v>
      </c>
      <c r="AY37" s="17">
        <v>70548</v>
      </c>
      <c r="AZ37" s="17">
        <f>SUM(B37:AX37)</f>
        <v>70548</v>
      </c>
      <c r="BA37" s="17">
        <f t="shared" si="1"/>
        <v>0</v>
      </c>
    </row>
    <row r="38" spans="1:55" x14ac:dyDescent="0.15">
      <c r="A38" s="21">
        <v>2007</v>
      </c>
      <c r="C38" s="17">
        <v>2040</v>
      </c>
      <c r="D38" s="17">
        <v>39</v>
      </c>
      <c r="E38" s="17">
        <v>7128</v>
      </c>
      <c r="F38" s="17">
        <v>3034</v>
      </c>
      <c r="G38" s="17">
        <v>18</v>
      </c>
      <c r="H38" s="17">
        <v>13</v>
      </c>
      <c r="K38" s="17">
        <v>4715</v>
      </c>
      <c r="L38" s="17">
        <v>1406</v>
      </c>
      <c r="M38" s="17">
        <v>756</v>
      </c>
      <c r="N38" s="17">
        <v>4240</v>
      </c>
      <c r="O38" s="17">
        <v>2960</v>
      </c>
      <c r="P38" s="17">
        <v>504</v>
      </c>
      <c r="R38" s="17">
        <v>23</v>
      </c>
      <c r="S38" s="17">
        <v>120</v>
      </c>
      <c r="T38" s="17">
        <v>22</v>
      </c>
      <c r="U38" s="17">
        <v>1925</v>
      </c>
      <c r="V38" s="17">
        <v>3190</v>
      </c>
      <c r="X38" s="17">
        <v>1140</v>
      </c>
      <c r="Y38" s="17">
        <v>3740</v>
      </c>
      <c r="Z38" s="17">
        <v>4015</v>
      </c>
      <c r="AA38" s="17">
        <v>1193</v>
      </c>
      <c r="AB38" s="17">
        <v>12</v>
      </c>
      <c r="AC38" s="17">
        <v>54</v>
      </c>
      <c r="AD38" s="17">
        <v>1248</v>
      </c>
      <c r="AE38" s="17">
        <v>1008</v>
      </c>
      <c r="AF38" s="17">
        <v>15</v>
      </c>
      <c r="AG38" s="17">
        <v>3255</v>
      </c>
      <c r="AH38" s="17">
        <v>1364</v>
      </c>
      <c r="AI38" s="17">
        <v>1258</v>
      </c>
      <c r="AJ38" s="17">
        <v>1681</v>
      </c>
      <c r="AK38" s="17">
        <v>1800</v>
      </c>
      <c r="AL38" s="17">
        <v>2</v>
      </c>
      <c r="AN38" s="17">
        <v>4950</v>
      </c>
      <c r="AO38" s="17">
        <v>60</v>
      </c>
      <c r="AP38" s="17">
        <v>700</v>
      </c>
      <c r="AQ38" s="17">
        <v>2255</v>
      </c>
      <c r="AR38" s="17">
        <v>66</v>
      </c>
      <c r="AS38" s="17">
        <v>234</v>
      </c>
      <c r="AT38" s="17">
        <v>2288</v>
      </c>
      <c r="AU38" s="17">
        <v>69</v>
      </c>
      <c r="AV38" s="17">
        <v>3720</v>
      </c>
      <c r="AW38" s="17">
        <v>1620</v>
      </c>
      <c r="AY38" s="17">
        <v>69880</v>
      </c>
      <c r="AZ38" s="17">
        <f>SUM(B38:AX38)</f>
        <v>69880</v>
      </c>
      <c r="BA38" s="17">
        <f t="shared" si="1"/>
        <v>0</v>
      </c>
    </row>
    <row r="39" spans="1:55" x14ac:dyDescent="0.15">
      <c r="A39" s="21">
        <v>2008</v>
      </c>
      <c r="C39" s="17">
        <v>2236</v>
      </c>
      <c r="D39" s="17">
        <v>53</v>
      </c>
      <c r="E39" s="17">
        <v>7210</v>
      </c>
      <c r="F39" s="17">
        <v>2706</v>
      </c>
      <c r="G39" s="17">
        <v>23</v>
      </c>
      <c r="H39" s="17">
        <v>20</v>
      </c>
      <c r="K39" s="17">
        <v>4972</v>
      </c>
      <c r="L39" s="17">
        <v>1365</v>
      </c>
      <c r="M39" s="17">
        <v>1200</v>
      </c>
      <c r="N39" s="17">
        <v>4370</v>
      </c>
      <c r="O39" s="17">
        <v>2870</v>
      </c>
      <c r="P39" s="17">
        <v>600</v>
      </c>
      <c r="R39" s="17">
        <v>22</v>
      </c>
      <c r="S39" s="17">
        <v>194</v>
      </c>
      <c r="T39" s="17">
        <v>17</v>
      </c>
      <c r="U39" s="17">
        <v>2233</v>
      </c>
      <c r="V39" s="17">
        <v>4185</v>
      </c>
      <c r="X39" s="17">
        <v>1120</v>
      </c>
      <c r="Y39" s="17">
        <v>3040</v>
      </c>
      <c r="Z39" s="17">
        <v>3832</v>
      </c>
      <c r="AA39" s="17">
        <v>1296</v>
      </c>
      <c r="AB39" s="17">
        <v>14</v>
      </c>
      <c r="AC39" s="17">
        <v>58</v>
      </c>
      <c r="AD39" s="17">
        <v>1300</v>
      </c>
      <c r="AE39" s="17">
        <v>945</v>
      </c>
      <c r="AF39" s="17">
        <v>22</v>
      </c>
      <c r="AG39" s="17">
        <v>2324</v>
      </c>
      <c r="AH39" s="17">
        <v>1218</v>
      </c>
      <c r="AI39" s="17">
        <v>1116</v>
      </c>
      <c r="AJ39" s="17">
        <v>1680</v>
      </c>
      <c r="AK39" s="17">
        <v>1650</v>
      </c>
      <c r="AL39" s="17">
        <v>3</v>
      </c>
      <c r="AN39" s="17">
        <v>5520</v>
      </c>
      <c r="AO39" s="17">
        <v>60</v>
      </c>
      <c r="AP39" s="17">
        <v>611</v>
      </c>
      <c r="AQ39" s="17">
        <v>2310</v>
      </c>
      <c r="AR39" s="17">
        <v>51</v>
      </c>
      <c r="AS39" s="17">
        <v>270</v>
      </c>
      <c r="AT39" s="17">
        <v>1804</v>
      </c>
      <c r="AU39" s="17">
        <v>73</v>
      </c>
      <c r="AV39" s="17">
        <v>4050</v>
      </c>
      <c r="AW39" s="17">
        <v>1537</v>
      </c>
      <c r="AY39" s="17">
        <v>70180</v>
      </c>
      <c r="AZ39" s="17">
        <f>SUM(B39:AX39)</f>
        <v>70180</v>
      </c>
      <c r="BA39" s="17">
        <f t="shared" si="1"/>
        <v>0</v>
      </c>
    </row>
    <row r="40" spans="1:55" x14ac:dyDescent="0.15">
      <c r="A40" s="21">
        <v>2009</v>
      </c>
      <c r="C40" s="17">
        <v>2380</v>
      </c>
      <c r="D40" s="17">
        <v>51</v>
      </c>
      <c r="E40" s="17">
        <v>7000</v>
      </c>
      <c r="F40" s="17">
        <v>3315</v>
      </c>
      <c r="G40" s="17">
        <v>14</v>
      </c>
      <c r="H40" s="17">
        <v>20</v>
      </c>
      <c r="K40" s="17">
        <v>4788</v>
      </c>
      <c r="L40" s="17">
        <v>1326</v>
      </c>
      <c r="M40" s="17">
        <v>1080</v>
      </c>
      <c r="N40" s="17">
        <v>3312</v>
      </c>
      <c r="O40" s="17">
        <v>3655</v>
      </c>
      <c r="P40" s="17">
        <v>770</v>
      </c>
      <c r="R40" s="17">
        <v>15</v>
      </c>
      <c r="S40" s="17">
        <v>180</v>
      </c>
      <c r="T40" s="17">
        <v>12</v>
      </c>
      <c r="U40" s="17">
        <v>1960</v>
      </c>
      <c r="V40" s="17">
        <v>3900</v>
      </c>
      <c r="X40" s="17">
        <v>840</v>
      </c>
      <c r="Y40" s="17">
        <v>3570</v>
      </c>
      <c r="Z40" s="17">
        <v>3610</v>
      </c>
      <c r="AA40" s="17">
        <v>1316</v>
      </c>
      <c r="AB40" s="17">
        <v>14</v>
      </c>
      <c r="AC40" s="17">
        <v>70</v>
      </c>
      <c r="AD40" s="17">
        <v>1224</v>
      </c>
      <c r="AE40" s="17">
        <v>805</v>
      </c>
      <c r="AF40" s="17">
        <v>25</v>
      </c>
      <c r="AG40" s="17">
        <v>3293</v>
      </c>
      <c r="AH40" s="17">
        <v>1292</v>
      </c>
      <c r="AI40" s="17">
        <v>928</v>
      </c>
      <c r="AJ40" s="17">
        <v>1800</v>
      </c>
      <c r="AK40" s="17">
        <v>1450</v>
      </c>
      <c r="AL40" s="17">
        <v>2</v>
      </c>
      <c r="AN40" s="17">
        <v>5750</v>
      </c>
      <c r="AO40" s="17">
        <v>56</v>
      </c>
      <c r="AP40" s="17">
        <v>600</v>
      </c>
      <c r="AQ40" s="17">
        <v>2226</v>
      </c>
      <c r="AR40" s="17">
        <v>74</v>
      </c>
      <c r="AS40" s="17">
        <v>270</v>
      </c>
      <c r="AT40" s="17">
        <v>2401</v>
      </c>
      <c r="AU40" s="17">
        <v>78</v>
      </c>
      <c r="AV40" s="17">
        <v>3875</v>
      </c>
      <c r="AW40" s="17">
        <v>1725</v>
      </c>
      <c r="AY40" s="17">
        <v>71072</v>
      </c>
      <c r="AZ40" s="17">
        <f>SUM(B40:AX40)</f>
        <v>71072</v>
      </c>
      <c r="BA40" s="17">
        <f t="shared" si="1"/>
        <v>0</v>
      </c>
    </row>
    <row r="41" spans="1:55" x14ac:dyDescent="0.15">
      <c r="A41" s="21">
        <v>2010</v>
      </c>
      <c r="C41" s="17">
        <v>2296</v>
      </c>
      <c r="D41" s="17">
        <v>35</v>
      </c>
      <c r="E41" s="17">
        <v>6324</v>
      </c>
      <c r="F41" s="17">
        <v>2870</v>
      </c>
      <c r="G41" s="17">
        <v>12</v>
      </c>
      <c r="H41" s="17">
        <v>17</v>
      </c>
      <c r="K41" s="17">
        <v>4746</v>
      </c>
      <c r="L41" s="17">
        <v>1292</v>
      </c>
      <c r="M41" s="17">
        <v>1080</v>
      </c>
      <c r="N41" s="17">
        <v>2992</v>
      </c>
      <c r="O41" s="17">
        <v>2470</v>
      </c>
      <c r="P41" s="17">
        <v>644</v>
      </c>
      <c r="R41" s="17">
        <v>13</v>
      </c>
      <c r="S41" s="17">
        <v>120</v>
      </c>
      <c r="T41" s="17">
        <v>17</v>
      </c>
      <c r="U41" s="17">
        <v>2100</v>
      </c>
      <c r="V41" s="17">
        <v>3960</v>
      </c>
      <c r="X41" s="17">
        <v>672</v>
      </c>
      <c r="Y41" s="17">
        <v>4485</v>
      </c>
      <c r="Z41" s="17">
        <v>3649</v>
      </c>
      <c r="AA41" s="17">
        <v>1204</v>
      </c>
      <c r="AB41" s="17">
        <v>7</v>
      </c>
      <c r="AC41" s="17">
        <v>58</v>
      </c>
      <c r="AD41" s="17">
        <v>1144</v>
      </c>
      <c r="AE41" s="17">
        <v>882</v>
      </c>
      <c r="AF41" s="17">
        <v>16</v>
      </c>
      <c r="AG41" s="17">
        <v>3588</v>
      </c>
      <c r="AH41" s="17">
        <v>1287</v>
      </c>
      <c r="AI41" s="17">
        <v>1023</v>
      </c>
      <c r="AJ41" s="17">
        <v>1785</v>
      </c>
      <c r="AK41" s="17">
        <v>1300</v>
      </c>
      <c r="AL41" s="17">
        <v>2</v>
      </c>
      <c r="AN41" s="17">
        <v>5160</v>
      </c>
      <c r="AO41" s="17">
        <v>51</v>
      </c>
      <c r="AP41" s="17">
        <v>600</v>
      </c>
      <c r="AQ41" s="17">
        <v>2160</v>
      </c>
      <c r="AR41" s="17">
        <v>42</v>
      </c>
      <c r="AS41" s="17">
        <v>184</v>
      </c>
      <c r="AT41" s="17">
        <v>2250</v>
      </c>
      <c r="AU41" s="17">
        <v>52</v>
      </c>
      <c r="AV41" s="17">
        <v>3770</v>
      </c>
      <c r="AW41" s="17">
        <v>1612</v>
      </c>
      <c r="AY41" s="17">
        <v>67971</v>
      </c>
      <c r="AZ41" s="17">
        <f>SUM(B41:AW41)</f>
        <v>67971</v>
      </c>
      <c r="BA41" s="17">
        <f t="shared" si="1"/>
        <v>0</v>
      </c>
    </row>
    <row r="42" spans="1:55" x14ac:dyDescent="0.15">
      <c r="A42" s="21">
        <v>2011</v>
      </c>
      <c r="C42" s="17">
        <v>2075</v>
      </c>
      <c r="D42" s="17">
        <v>23</v>
      </c>
      <c r="E42" s="17">
        <v>6072</v>
      </c>
      <c r="F42" s="17">
        <v>2880</v>
      </c>
      <c r="G42" s="17">
        <v>15</v>
      </c>
      <c r="H42" s="17">
        <v>15</v>
      </c>
      <c r="K42" s="17">
        <v>4300</v>
      </c>
      <c r="L42" s="17">
        <v>952</v>
      </c>
      <c r="M42" s="17">
        <v>1200</v>
      </c>
      <c r="N42" s="17">
        <v>2788</v>
      </c>
      <c r="O42" s="17">
        <v>1950</v>
      </c>
      <c r="P42" s="17">
        <v>714</v>
      </c>
      <c r="R42" s="17">
        <v>20</v>
      </c>
      <c r="S42" s="17">
        <v>140</v>
      </c>
      <c r="T42" s="17">
        <v>19</v>
      </c>
      <c r="U42" s="17">
        <v>2240</v>
      </c>
      <c r="V42" s="17">
        <v>4070</v>
      </c>
      <c r="X42" s="17">
        <v>650</v>
      </c>
      <c r="Y42" s="17">
        <v>4400</v>
      </c>
      <c r="Z42" s="17">
        <v>3159</v>
      </c>
      <c r="AA42" s="17">
        <v>1100</v>
      </c>
      <c r="AB42" s="17">
        <v>7</v>
      </c>
      <c r="AC42" s="17">
        <v>64</v>
      </c>
      <c r="AD42" s="17">
        <v>1092</v>
      </c>
      <c r="AE42" s="17">
        <v>840</v>
      </c>
      <c r="AF42" s="17">
        <v>13</v>
      </c>
      <c r="AG42" s="17">
        <v>3643</v>
      </c>
      <c r="AH42" s="17">
        <v>1292</v>
      </c>
      <c r="AI42" s="17">
        <v>260</v>
      </c>
      <c r="AJ42" s="17">
        <v>1800</v>
      </c>
      <c r="AK42" s="17">
        <v>1107</v>
      </c>
      <c r="AL42" s="17">
        <v>2</v>
      </c>
      <c r="AN42" s="17">
        <v>6345</v>
      </c>
      <c r="AO42" s="17">
        <v>70</v>
      </c>
      <c r="AP42" s="17">
        <v>480</v>
      </c>
      <c r="AQ42" s="17">
        <v>2378</v>
      </c>
      <c r="AR42" s="17">
        <v>57</v>
      </c>
      <c r="AS42" s="17">
        <v>288</v>
      </c>
      <c r="AT42" s="17">
        <v>1976</v>
      </c>
      <c r="AU42" s="17">
        <v>66</v>
      </c>
      <c r="AV42" s="17">
        <v>3220</v>
      </c>
      <c r="AW42" s="17">
        <v>1550</v>
      </c>
      <c r="AY42" s="17">
        <v>65332</v>
      </c>
      <c r="AZ42" s="17">
        <f>SUM(B42:AW42)</f>
        <v>65332</v>
      </c>
      <c r="BA42" s="17">
        <f t="shared" si="1"/>
        <v>0</v>
      </c>
    </row>
    <row r="43" spans="1:55" x14ac:dyDescent="0.15">
      <c r="A43" s="21">
        <v>2012</v>
      </c>
      <c r="C43" s="17">
        <v>2100</v>
      </c>
      <c r="D43" s="17">
        <v>22</v>
      </c>
      <c r="E43" s="17">
        <v>6030</v>
      </c>
      <c r="F43" s="17">
        <v>2244</v>
      </c>
      <c r="G43" s="17">
        <v>14</v>
      </c>
      <c r="H43" s="17">
        <v>16</v>
      </c>
      <c r="K43" s="17">
        <v>4160</v>
      </c>
      <c r="L43" s="17">
        <v>870</v>
      </c>
      <c r="M43" s="17">
        <v>754</v>
      </c>
      <c r="N43" s="17">
        <v>2117</v>
      </c>
      <c r="O43" s="17">
        <v>1680</v>
      </c>
      <c r="P43" s="17">
        <v>522</v>
      </c>
      <c r="R43" s="17">
        <v>15</v>
      </c>
      <c r="S43" s="17">
        <v>105</v>
      </c>
      <c r="T43" s="17">
        <v>21</v>
      </c>
      <c r="U43" s="17">
        <v>1386</v>
      </c>
      <c r="V43" s="17">
        <v>2465</v>
      </c>
      <c r="X43" s="17">
        <v>480</v>
      </c>
      <c r="Y43" s="17">
        <v>3000</v>
      </c>
      <c r="Z43" s="17">
        <v>2387</v>
      </c>
      <c r="AA43" s="17">
        <v>1056</v>
      </c>
      <c r="AB43" s="17">
        <v>10</v>
      </c>
      <c r="AC43" s="17">
        <v>51</v>
      </c>
      <c r="AD43" s="17">
        <v>1060</v>
      </c>
      <c r="AE43" s="17">
        <v>874</v>
      </c>
      <c r="AF43" s="17">
        <v>35</v>
      </c>
      <c r="AG43" s="17">
        <v>1806</v>
      </c>
      <c r="AH43" s="17">
        <v>1008</v>
      </c>
      <c r="AI43" s="17">
        <v>500</v>
      </c>
      <c r="AJ43" s="17">
        <v>1672</v>
      </c>
      <c r="AK43" s="17">
        <v>1040</v>
      </c>
      <c r="AL43" s="17">
        <v>2</v>
      </c>
      <c r="AN43" s="17">
        <v>2240</v>
      </c>
      <c r="AO43" s="17">
        <v>45</v>
      </c>
      <c r="AP43" s="17">
        <v>460</v>
      </c>
      <c r="AQ43" s="17">
        <v>2050</v>
      </c>
      <c r="AR43" s="17">
        <v>63</v>
      </c>
      <c r="AS43" s="17">
        <v>238</v>
      </c>
      <c r="AT43" s="17">
        <v>1862</v>
      </c>
      <c r="AU43" s="17">
        <v>60</v>
      </c>
      <c r="AV43" s="17">
        <v>2750</v>
      </c>
      <c r="AW43" s="17">
        <v>1330</v>
      </c>
      <c r="AY43" s="17">
        <v>50600</v>
      </c>
      <c r="AZ43" s="17">
        <f>SUM(B43:AW43)</f>
        <v>50600</v>
      </c>
      <c r="BA43" s="17">
        <f t="shared" si="1"/>
        <v>0</v>
      </c>
    </row>
    <row r="44" spans="1:55" x14ac:dyDescent="0.15">
      <c r="A44" s="21">
        <v>2013</v>
      </c>
      <c r="C44" s="17">
        <v>2025</v>
      </c>
      <c r="D44" s="17">
        <v>17</v>
      </c>
      <c r="E44" s="17">
        <v>5810</v>
      </c>
      <c r="F44" s="17">
        <v>1885</v>
      </c>
      <c r="G44" s="17">
        <v>14</v>
      </c>
      <c r="H44" s="17">
        <v>21</v>
      </c>
      <c r="K44" s="17">
        <v>4256</v>
      </c>
      <c r="L44" s="17">
        <v>1224</v>
      </c>
      <c r="M44" s="17">
        <v>1036</v>
      </c>
      <c r="N44" s="17">
        <v>2409</v>
      </c>
      <c r="O44" s="17">
        <v>1925</v>
      </c>
      <c r="P44" s="17">
        <v>660</v>
      </c>
      <c r="R44" s="17">
        <v>22</v>
      </c>
      <c r="S44" s="17">
        <v>114</v>
      </c>
      <c r="T44" s="17">
        <v>28</v>
      </c>
      <c r="U44" s="17">
        <v>1891</v>
      </c>
      <c r="V44" s="17">
        <v>2470</v>
      </c>
      <c r="X44" s="17">
        <v>891</v>
      </c>
      <c r="Y44" s="17">
        <v>3960</v>
      </c>
      <c r="Z44" s="17">
        <v>2415</v>
      </c>
      <c r="AA44" s="17">
        <v>945</v>
      </c>
      <c r="AB44" s="17">
        <v>8</v>
      </c>
      <c r="AC44" s="17">
        <v>51</v>
      </c>
      <c r="AD44" s="17">
        <v>783</v>
      </c>
      <c r="AE44" s="17">
        <v>770</v>
      </c>
      <c r="AF44" s="17">
        <v>24</v>
      </c>
      <c r="AG44" s="17">
        <v>3240</v>
      </c>
      <c r="AH44" s="17">
        <v>1155</v>
      </c>
      <c r="AI44" s="17">
        <v>621</v>
      </c>
      <c r="AJ44" s="17">
        <v>1840</v>
      </c>
      <c r="AK44" s="17">
        <v>986</v>
      </c>
      <c r="AL44" s="17">
        <v>2</v>
      </c>
      <c r="AN44" s="17">
        <v>3780</v>
      </c>
      <c r="AO44" s="17">
        <v>57</v>
      </c>
      <c r="AP44" s="17">
        <v>630</v>
      </c>
      <c r="AQ44" s="17">
        <v>2310</v>
      </c>
      <c r="AR44" s="17">
        <v>63</v>
      </c>
      <c r="AS44" s="17">
        <v>324</v>
      </c>
      <c r="AT44" s="17">
        <v>2173</v>
      </c>
      <c r="AU44" s="17">
        <v>82</v>
      </c>
      <c r="AV44" s="17">
        <v>2860</v>
      </c>
      <c r="AW44" s="17">
        <v>1440</v>
      </c>
      <c r="AY44" s="17">
        <v>57217</v>
      </c>
      <c r="AZ44" s="17">
        <f>SUM(B44:AW44)</f>
        <v>57217</v>
      </c>
      <c r="BA44" s="17">
        <f t="shared" si="1"/>
        <v>0</v>
      </c>
    </row>
    <row r="45" spans="1:55" x14ac:dyDescent="0.15">
      <c r="A45" s="21">
        <v>2014</v>
      </c>
      <c r="C45" s="17">
        <v>2210</v>
      </c>
      <c r="D45" s="17">
        <v>18</v>
      </c>
      <c r="E45" s="17">
        <v>5693</v>
      </c>
      <c r="F45" s="17">
        <v>2516</v>
      </c>
      <c r="G45" s="17">
        <v>16</v>
      </c>
      <c r="H45" s="17">
        <v>11</v>
      </c>
      <c r="K45" s="17">
        <v>4251</v>
      </c>
      <c r="L45" s="17">
        <v>1080</v>
      </c>
      <c r="M45" s="17">
        <v>960</v>
      </c>
      <c r="N45" s="17">
        <v>2916</v>
      </c>
      <c r="O45" s="17">
        <v>2280</v>
      </c>
      <c r="P45" s="17">
        <v>561</v>
      </c>
      <c r="R45" s="17">
        <v>23</v>
      </c>
      <c r="S45" s="17">
        <v>133</v>
      </c>
      <c r="T45" s="17">
        <v>18</v>
      </c>
      <c r="U45" s="17">
        <v>1856</v>
      </c>
      <c r="V45" s="17">
        <v>3190</v>
      </c>
      <c r="X45" s="17">
        <v>700</v>
      </c>
      <c r="Y45" s="17">
        <v>3885</v>
      </c>
      <c r="Z45" s="17">
        <v>3403</v>
      </c>
      <c r="AA45" s="17">
        <v>1176</v>
      </c>
      <c r="AB45" s="17">
        <v>9</v>
      </c>
      <c r="AC45" s="17">
        <v>49</v>
      </c>
      <c r="AD45" s="17">
        <v>1008</v>
      </c>
      <c r="AE45" s="17">
        <v>754</v>
      </c>
      <c r="AF45" s="17">
        <v>28</v>
      </c>
      <c r="AG45" s="17">
        <v>3465</v>
      </c>
      <c r="AH45" s="17">
        <v>1085</v>
      </c>
      <c r="AI45" s="17">
        <v>841</v>
      </c>
      <c r="AJ45" s="17">
        <v>1540</v>
      </c>
      <c r="AK45" s="17">
        <v>980</v>
      </c>
      <c r="AL45" s="17">
        <v>3</v>
      </c>
      <c r="AN45" s="17">
        <v>4370</v>
      </c>
      <c r="AO45" s="17">
        <v>43</v>
      </c>
      <c r="AP45" s="17">
        <v>616</v>
      </c>
      <c r="AQ45" s="17">
        <v>2028</v>
      </c>
      <c r="AR45" s="17">
        <v>56</v>
      </c>
      <c r="AS45" s="17">
        <v>255</v>
      </c>
      <c r="AT45" s="17">
        <v>1974</v>
      </c>
      <c r="AU45" s="17">
        <v>52</v>
      </c>
      <c r="AV45" s="17">
        <v>4125</v>
      </c>
      <c r="AW45" s="17">
        <v>1274</v>
      </c>
      <c r="AY45" s="17">
        <v>61451</v>
      </c>
      <c r="AZ45" s="17">
        <f t="shared" ref="AZ45:AZ50" si="3">SUM(B45:AX45)</f>
        <v>61451</v>
      </c>
      <c r="BA45" s="17">
        <f t="shared" si="1"/>
        <v>0</v>
      </c>
    </row>
    <row r="46" spans="1:55" x14ac:dyDescent="0.15">
      <c r="A46" s="21">
        <v>2015</v>
      </c>
      <c r="C46" s="17">
        <v>2520</v>
      </c>
      <c r="D46" s="17">
        <v>14</v>
      </c>
      <c r="E46" s="17">
        <v>5451</v>
      </c>
      <c r="F46" s="17">
        <v>2870</v>
      </c>
      <c r="G46" s="17">
        <v>13</v>
      </c>
      <c r="H46" s="17">
        <v>11</v>
      </c>
      <c r="K46" s="17">
        <v>4200</v>
      </c>
      <c r="L46" s="17">
        <v>805</v>
      </c>
      <c r="M46" s="17">
        <v>897</v>
      </c>
      <c r="N46" s="17">
        <v>3003</v>
      </c>
      <c r="O46" s="17">
        <v>2470</v>
      </c>
      <c r="P46" s="17">
        <v>629</v>
      </c>
      <c r="R46" s="17">
        <v>23</v>
      </c>
      <c r="S46" s="17">
        <v>154</v>
      </c>
      <c r="T46" s="17">
        <v>18</v>
      </c>
      <c r="U46" s="17">
        <v>2046</v>
      </c>
      <c r="V46" s="17">
        <v>2835</v>
      </c>
      <c r="X46" s="17">
        <v>728</v>
      </c>
      <c r="Y46" s="17">
        <v>3400</v>
      </c>
      <c r="Z46" s="17">
        <v>3400</v>
      </c>
      <c r="AA46" s="17">
        <v>860</v>
      </c>
      <c r="AB46" s="17">
        <v>8</v>
      </c>
      <c r="AC46" s="17">
        <v>36</v>
      </c>
      <c r="AD46" s="17">
        <v>893</v>
      </c>
      <c r="AE46" s="17">
        <v>644</v>
      </c>
      <c r="AF46" s="17">
        <v>20</v>
      </c>
      <c r="AG46" s="17">
        <v>2850</v>
      </c>
      <c r="AH46" s="17">
        <v>957</v>
      </c>
      <c r="AI46" s="17">
        <v>594</v>
      </c>
      <c r="AJ46" s="17">
        <v>1554</v>
      </c>
      <c r="AK46" s="17">
        <v>1118</v>
      </c>
      <c r="AL46" s="17">
        <v>2</v>
      </c>
      <c r="AN46" s="17">
        <v>4180</v>
      </c>
      <c r="AO46" s="17">
        <v>51</v>
      </c>
      <c r="AP46" s="17">
        <v>520</v>
      </c>
      <c r="AQ46" s="17">
        <v>2091</v>
      </c>
      <c r="AR46" s="17">
        <v>105</v>
      </c>
      <c r="AS46" s="17">
        <v>225</v>
      </c>
      <c r="AT46" s="17">
        <v>2028</v>
      </c>
      <c r="AU46" s="17">
        <v>66</v>
      </c>
      <c r="AV46" s="17">
        <v>3360</v>
      </c>
      <c r="AW46" s="17">
        <v>1325</v>
      </c>
      <c r="AY46" s="17">
        <v>58974</v>
      </c>
      <c r="AZ46" s="17">
        <f t="shared" si="3"/>
        <v>58974</v>
      </c>
      <c r="BA46" s="17">
        <f t="shared" si="1"/>
        <v>0</v>
      </c>
    </row>
    <row r="47" spans="1:55" x14ac:dyDescent="0.15">
      <c r="A47" s="21">
        <v>2016</v>
      </c>
      <c r="C47" s="17">
        <v>2451</v>
      </c>
      <c r="D47" s="17">
        <v>14</v>
      </c>
      <c r="E47" s="17">
        <v>5040</v>
      </c>
      <c r="F47" s="17">
        <v>2380</v>
      </c>
      <c r="G47" s="17">
        <v>11</v>
      </c>
      <c r="H47" s="17">
        <v>14</v>
      </c>
      <c r="K47" s="17">
        <v>4400</v>
      </c>
      <c r="L47" s="17">
        <v>897</v>
      </c>
      <c r="M47" s="17">
        <v>882</v>
      </c>
      <c r="N47" s="17">
        <v>2310</v>
      </c>
      <c r="O47" s="17">
        <v>3010</v>
      </c>
      <c r="P47" s="17">
        <v>560</v>
      </c>
      <c r="R47" s="17">
        <v>22</v>
      </c>
      <c r="S47" s="17">
        <v>144</v>
      </c>
      <c r="T47" s="17">
        <v>16</v>
      </c>
      <c r="U47" s="17">
        <v>1920</v>
      </c>
      <c r="V47" s="17">
        <v>3400</v>
      </c>
      <c r="X47" s="17">
        <v>736</v>
      </c>
      <c r="Y47" s="17">
        <v>3600</v>
      </c>
      <c r="Z47" s="17">
        <v>3237</v>
      </c>
      <c r="AA47" s="17">
        <v>880</v>
      </c>
      <c r="AB47" s="17">
        <v>9</v>
      </c>
      <c r="AC47" s="17">
        <v>38</v>
      </c>
      <c r="AD47" s="17">
        <v>874</v>
      </c>
      <c r="AE47" s="17">
        <v>770</v>
      </c>
      <c r="AF47" s="17">
        <v>23</v>
      </c>
      <c r="AG47" s="17">
        <v>2360</v>
      </c>
      <c r="AH47" s="17">
        <v>1241</v>
      </c>
      <c r="AI47" s="17">
        <v>798</v>
      </c>
      <c r="AJ47" s="17">
        <v>1974</v>
      </c>
      <c r="AK47" s="17">
        <v>1050</v>
      </c>
      <c r="AL47" s="17">
        <v>1</v>
      </c>
      <c r="AN47" s="17">
        <v>3400</v>
      </c>
      <c r="AO47" s="17">
        <v>54</v>
      </c>
      <c r="AP47" s="17">
        <v>689</v>
      </c>
      <c r="AQ47" s="17">
        <v>2226</v>
      </c>
      <c r="AR47" s="17">
        <v>75</v>
      </c>
      <c r="AS47" s="17">
        <v>202</v>
      </c>
      <c r="AT47" s="17">
        <v>2236</v>
      </c>
      <c r="AU47" s="17">
        <v>53</v>
      </c>
      <c r="AV47" s="17">
        <v>3200</v>
      </c>
      <c r="AW47" s="17">
        <v>1404</v>
      </c>
      <c r="AY47" s="17">
        <v>58601</v>
      </c>
      <c r="AZ47" s="17">
        <f t="shared" si="3"/>
        <v>58601</v>
      </c>
      <c r="BA47" s="17">
        <f t="shared" si="1"/>
        <v>0</v>
      </c>
      <c r="BC47" s="22"/>
    </row>
    <row r="48" spans="1:55" x14ac:dyDescent="0.15">
      <c r="A48" s="21">
        <v>2017</v>
      </c>
      <c r="C48" s="17">
        <v>2394</v>
      </c>
      <c r="D48" s="17">
        <v>11</v>
      </c>
      <c r="E48" s="17">
        <v>4760</v>
      </c>
      <c r="F48" s="17">
        <v>2664</v>
      </c>
      <c r="G48" s="17">
        <v>18</v>
      </c>
      <c r="H48" s="17">
        <v>18</v>
      </c>
      <c r="K48" s="17">
        <v>4240</v>
      </c>
      <c r="L48" s="17">
        <v>943</v>
      </c>
      <c r="M48" s="17">
        <v>825</v>
      </c>
      <c r="N48" s="17">
        <v>2520</v>
      </c>
      <c r="O48" s="17">
        <v>2052</v>
      </c>
      <c r="P48" s="17">
        <v>611</v>
      </c>
      <c r="R48" s="17">
        <v>22</v>
      </c>
      <c r="S48" s="17">
        <v>137</v>
      </c>
      <c r="T48" s="17">
        <v>20</v>
      </c>
      <c r="U48" s="17">
        <v>1586</v>
      </c>
      <c r="V48" s="17">
        <v>2915</v>
      </c>
      <c r="X48" s="17">
        <v>720</v>
      </c>
      <c r="Y48" s="17">
        <v>3465</v>
      </c>
      <c r="Z48" s="17">
        <v>3397</v>
      </c>
      <c r="AA48" s="17">
        <v>968</v>
      </c>
      <c r="AB48" s="17">
        <v>9</v>
      </c>
      <c r="AC48" s="17">
        <v>40</v>
      </c>
      <c r="AD48" s="17">
        <v>950</v>
      </c>
      <c r="AE48" s="17">
        <v>1040</v>
      </c>
      <c r="AF48" s="17">
        <v>19</v>
      </c>
      <c r="AG48" s="17">
        <v>1863</v>
      </c>
      <c r="AH48" s="17">
        <v>1120</v>
      </c>
      <c r="AI48" s="17">
        <v>868</v>
      </c>
      <c r="AJ48" s="17">
        <v>1974</v>
      </c>
      <c r="AK48" s="17">
        <v>1333</v>
      </c>
      <c r="AL48" s="17">
        <v>2</v>
      </c>
      <c r="AN48" s="17">
        <v>2713</v>
      </c>
      <c r="AO48" s="17">
        <v>54</v>
      </c>
      <c r="AP48" s="17">
        <v>528</v>
      </c>
      <c r="AQ48" s="17">
        <v>2310</v>
      </c>
      <c r="AR48" s="17">
        <v>54</v>
      </c>
      <c r="AS48" s="17">
        <v>221</v>
      </c>
      <c r="AT48" s="17">
        <v>2028</v>
      </c>
      <c r="AU48" s="17">
        <v>46</v>
      </c>
      <c r="AV48" s="17">
        <v>2730</v>
      </c>
      <c r="AW48" s="17">
        <v>1624</v>
      </c>
      <c r="AY48" s="17">
        <v>55812</v>
      </c>
      <c r="AZ48" s="17">
        <f t="shared" si="3"/>
        <v>55812</v>
      </c>
      <c r="BA48" s="17">
        <f t="shared" si="1"/>
        <v>0</v>
      </c>
      <c r="BC48" s="22"/>
    </row>
    <row r="49" spans="1:53" x14ac:dyDescent="0.15">
      <c r="A49" s="21">
        <v>2018</v>
      </c>
      <c r="C49" s="17">
        <v>2158</v>
      </c>
      <c r="D49" s="17">
        <v>8</v>
      </c>
      <c r="E49" s="17">
        <v>4278</v>
      </c>
      <c r="F49" s="17">
        <v>2482</v>
      </c>
      <c r="G49" s="17">
        <v>18</v>
      </c>
      <c r="H49" s="17">
        <v>12</v>
      </c>
      <c r="K49" s="17">
        <v>4410</v>
      </c>
      <c r="L49" s="17">
        <v>825</v>
      </c>
      <c r="M49" s="17">
        <v>720</v>
      </c>
      <c r="N49" s="17">
        <v>2294</v>
      </c>
      <c r="O49" s="17">
        <v>2135</v>
      </c>
      <c r="P49" s="17">
        <v>450</v>
      </c>
      <c r="R49" s="17">
        <v>23</v>
      </c>
      <c r="S49" s="17">
        <v>180</v>
      </c>
      <c r="T49" s="17">
        <v>19</v>
      </c>
      <c r="U49" s="17">
        <v>1416</v>
      </c>
      <c r="V49" s="17">
        <v>2052</v>
      </c>
      <c r="X49" s="17">
        <v>648</v>
      </c>
      <c r="Y49" s="17">
        <v>3895</v>
      </c>
      <c r="Z49" s="17">
        <v>3655</v>
      </c>
      <c r="AA49" s="17">
        <v>870</v>
      </c>
      <c r="AB49" s="17">
        <v>9</v>
      </c>
      <c r="AC49" s="17">
        <v>31</v>
      </c>
      <c r="AD49" s="17">
        <v>752</v>
      </c>
      <c r="AE49" s="17">
        <v>720</v>
      </c>
      <c r="AF49" s="17">
        <v>23</v>
      </c>
      <c r="AG49" s="17">
        <v>2499</v>
      </c>
      <c r="AH49" s="17">
        <v>1085</v>
      </c>
      <c r="AI49" s="17">
        <v>621</v>
      </c>
      <c r="AJ49" s="17">
        <v>1722</v>
      </c>
      <c r="AK49" s="17">
        <v>870</v>
      </c>
      <c r="AL49" s="17">
        <v>2</v>
      </c>
      <c r="AN49" s="17">
        <v>3763</v>
      </c>
      <c r="AO49" s="17">
        <v>66</v>
      </c>
      <c r="AP49" s="17">
        <v>784</v>
      </c>
      <c r="AQ49" s="17">
        <v>1850</v>
      </c>
      <c r="AR49" s="17">
        <v>36</v>
      </c>
      <c r="AS49" s="17">
        <v>120</v>
      </c>
      <c r="AT49" s="17">
        <v>1575</v>
      </c>
      <c r="AU49" s="17">
        <v>38</v>
      </c>
      <c r="AV49" s="17">
        <v>1927</v>
      </c>
      <c r="AW49" s="17">
        <v>1593</v>
      </c>
      <c r="AY49" s="17">
        <v>52634</v>
      </c>
      <c r="AZ49" s="17">
        <f t="shared" si="3"/>
        <v>52634</v>
      </c>
      <c r="BA49" s="17">
        <f t="shared" si="1"/>
        <v>0</v>
      </c>
    </row>
    <row r="50" spans="1:53" x14ac:dyDescent="0.15">
      <c r="A50" s="21">
        <v>2019</v>
      </c>
      <c r="C50" s="17">
        <v>2324</v>
      </c>
      <c r="D50" s="19">
        <v>10</v>
      </c>
      <c r="E50" s="17">
        <v>4118</v>
      </c>
      <c r="F50" s="17">
        <v>2701</v>
      </c>
      <c r="G50" s="17">
        <v>13</v>
      </c>
      <c r="H50" s="17">
        <v>9</v>
      </c>
      <c r="K50" s="17">
        <v>4444</v>
      </c>
      <c r="L50" s="17">
        <v>700</v>
      </c>
      <c r="M50" s="17">
        <v>660</v>
      </c>
      <c r="N50" s="17">
        <v>2380</v>
      </c>
      <c r="O50" s="17">
        <v>2520</v>
      </c>
      <c r="P50" s="17">
        <v>464</v>
      </c>
      <c r="R50" s="17">
        <v>21</v>
      </c>
      <c r="S50" s="17">
        <v>119</v>
      </c>
      <c r="T50" s="17">
        <v>16</v>
      </c>
      <c r="U50" s="17">
        <v>1375</v>
      </c>
      <c r="V50" s="17">
        <v>2263</v>
      </c>
      <c r="X50" s="17">
        <v>702</v>
      </c>
      <c r="Y50" s="17">
        <v>4515</v>
      </c>
      <c r="Z50" s="17">
        <v>3610</v>
      </c>
      <c r="AA50" s="17">
        <v>1103</v>
      </c>
      <c r="AB50" s="17">
        <v>6</v>
      </c>
      <c r="AC50" s="17">
        <v>35</v>
      </c>
      <c r="AD50" s="17">
        <v>784</v>
      </c>
      <c r="AE50" s="17">
        <v>638</v>
      </c>
      <c r="AF50" s="17">
        <v>14</v>
      </c>
      <c r="AG50" s="17">
        <v>2196</v>
      </c>
      <c r="AH50" s="17">
        <v>957</v>
      </c>
      <c r="AI50" s="17">
        <v>615</v>
      </c>
      <c r="AJ50" s="17">
        <v>1880</v>
      </c>
      <c r="AK50" s="17">
        <v>870</v>
      </c>
      <c r="AL50" s="17">
        <v>2</v>
      </c>
      <c r="AN50" s="17">
        <v>4465</v>
      </c>
      <c r="AO50" s="17">
        <v>48</v>
      </c>
      <c r="AP50" s="17">
        <v>576</v>
      </c>
      <c r="AQ50" s="17">
        <v>2193</v>
      </c>
      <c r="AR50" s="17">
        <v>46</v>
      </c>
      <c r="AS50" s="17">
        <v>135</v>
      </c>
      <c r="AT50" s="17">
        <v>1518</v>
      </c>
      <c r="AU50" s="17">
        <v>44</v>
      </c>
      <c r="AV50" s="17">
        <v>2112</v>
      </c>
      <c r="AW50" s="17">
        <v>1674</v>
      </c>
      <c r="AY50" s="17">
        <v>54875</v>
      </c>
      <c r="AZ50" s="17">
        <f t="shared" si="3"/>
        <v>54875</v>
      </c>
      <c r="BA50" s="17">
        <f t="shared" si="1"/>
        <v>0</v>
      </c>
    </row>
    <row r="51" spans="1:53" x14ac:dyDescent="0.15">
      <c r="A51" s="21">
        <v>2020</v>
      </c>
      <c r="C51" s="17">
        <v>2210</v>
      </c>
      <c r="D51" s="20">
        <v>10</v>
      </c>
      <c r="E51" s="17">
        <v>3420</v>
      </c>
      <c r="F51" s="17">
        <v>2380</v>
      </c>
      <c r="G51" s="17">
        <v>11</v>
      </c>
      <c r="H51" s="17">
        <v>10</v>
      </c>
      <c r="K51" s="17">
        <v>4545</v>
      </c>
      <c r="L51" s="17">
        <v>858</v>
      </c>
      <c r="M51" s="17">
        <v>638</v>
      </c>
      <c r="N51" s="17">
        <v>2905</v>
      </c>
      <c r="O51" s="17">
        <v>1998</v>
      </c>
      <c r="P51" s="17">
        <v>508</v>
      </c>
      <c r="R51" s="17">
        <v>21</v>
      </c>
      <c r="S51" s="17">
        <v>102</v>
      </c>
      <c r="T51" s="17">
        <v>7</v>
      </c>
      <c r="U51" s="17">
        <v>1540</v>
      </c>
      <c r="V51" s="17">
        <v>2664</v>
      </c>
      <c r="X51" s="17">
        <v>594</v>
      </c>
      <c r="Y51" s="17">
        <v>4180</v>
      </c>
      <c r="Z51" s="17">
        <v>3268</v>
      </c>
      <c r="AA51" s="17">
        <v>770</v>
      </c>
      <c r="AB51" s="17">
        <v>10</v>
      </c>
      <c r="AC51" s="17">
        <v>43</v>
      </c>
      <c r="AD51" s="17">
        <v>689</v>
      </c>
      <c r="AE51" s="17">
        <v>570</v>
      </c>
      <c r="AF51" s="17">
        <v>14</v>
      </c>
      <c r="AG51" s="17">
        <v>2196</v>
      </c>
      <c r="AH51" s="17">
        <v>870</v>
      </c>
      <c r="AI51" s="17">
        <v>684</v>
      </c>
      <c r="AJ51" s="17">
        <v>1656</v>
      </c>
      <c r="AK51" s="17">
        <v>1185</v>
      </c>
      <c r="AL51" s="17">
        <v>2</v>
      </c>
      <c r="AN51" s="17">
        <v>3240</v>
      </c>
      <c r="AO51" s="17">
        <v>74</v>
      </c>
      <c r="AP51" s="17">
        <v>539</v>
      </c>
      <c r="AQ51" s="17">
        <v>2090</v>
      </c>
      <c r="AR51" s="17">
        <v>29</v>
      </c>
      <c r="AS51" s="17">
        <v>126</v>
      </c>
      <c r="AT51" s="17">
        <v>1804</v>
      </c>
      <c r="AU51" s="17">
        <v>28</v>
      </c>
      <c r="AV51" s="17">
        <v>2688</v>
      </c>
      <c r="AW51" s="17">
        <v>1891</v>
      </c>
      <c r="AY51" s="17">
        <v>53067</v>
      </c>
      <c r="AZ51" s="17">
        <f>SUM(B51:AX51)</f>
        <v>53067</v>
      </c>
      <c r="BA51" s="17">
        <f t="shared" si="1"/>
        <v>0</v>
      </c>
    </row>
    <row r="52" spans="1:53" x14ac:dyDescent="0.15">
      <c r="A52" s="21">
        <v>2021</v>
      </c>
      <c r="C52" s="17">
        <v>2407</v>
      </c>
      <c r="D52" s="20">
        <v>10</v>
      </c>
      <c r="E52" s="17">
        <v>3700</v>
      </c>
      <c r="F52" s="17">
        <v>3120</v>
      </c>
      <c r="G52" s="17">
        <v>13</v>
      </c>
      <c r="H52" s="17">
        <v>7</v>
      </c>
      <c r="K52" s="17">
        <v>3936</v>
      </c>
      <c r="L52" s="17">
        <v>1088</v>
      </c>
      <c r="M52" s="17">
        <v>891</v>
      </c>
      <c r="N52" s="17">
        <v>3185</v>
      </c>
      <c r="O52" s="17">
        <v>2484</v>
      </c>
      <c r="P52" s="17">
        <v>330</v>
      </c>
      <c r="R52" s="17">
        <v>20</v>
      </c>
      <c r="S52" s="17">
        <v>112</v>
      </c>
      <c r="T52" s="17">
        <v>10</v>
      </c>
      <c r="U52" s="17">
        <v>1736</v>
      </c>
      <c r="V52" s="17">
        <v>1768</v>
      </c>
      <c r="X52" s="17">
        <v>763</v>
      </c>
      <c r="Y52" s="17">
        <v>2635</v>
      </c>
      <c r="Z52" s="17">
        <v>3813</v>
      </c>
      <c r="AA52" s="17">
        <v>1071</v>
      </c>
      <c r="AB52" s="17">
        <v>6</v>
      </c>
      <c r="AC52" s="17">
        <v>44</v>
      </c>
      <c r="AD52" s="17">
        <v>675</v>
      </c>
      <c r="AE52" s="17">
        <v>616</v>
      </c>
      <c r="AF52" s="17">
        <v>22</v>
      </c>
      <c r="AG52" s="17">
        <v>846</v>
      </c>
      <c r="AH52" s="17">
        <v>992</v>
      </c>
      <c r="AI52" s="17">
        <v>558</v>
      </c>
      <c r="AJ52" s="17">
        <v>1360</v>
      </c>
      <c r="AK52" s="17">
        <v>928</v>
      </c>
      <c r="AL52" s="17">
        <v>2</v>
      </c>
      <c r="AN52" s="17">
        <v>1950</v>
      </c>
      <c r="AO52" s="17">
        <v>57</v>
      </c>
      <c r="AP52" s="17">
        <v>540</v>
      </c>
      <c r="AQ52" s="17">
        <v>1924</v>
      </c>
      <c r="AR52" s="17">
        <v>32</v>
      </c>
      <c r="AS52" s="17">
        <v>87</v>
      </c>
      <c r="AT52" s="17">
        <v>1794</v>
      </c>
      <c r="AU52" s="17">
        <v>44</v>
      </c>
      <c r="AV52" s="17">
        <v>2944</v>
      </c>
      <c r="AW52" s="17">
        <v>1372</v>
      </c>
      <c r="AY52" s="17">
        <v>49892</v>
      </c>
      <c r="AZ52" s="17">
        <f t="shared" ref="AZ52:AZ55" si="4">SUM(B52:AX52)</f>
        <v>49892</v>
      </c>
      <c r="BA52" s="17">
        <f t="shared" si="1"/>
        <v>0</v>
      </c>
    </row>
    <row r="53" spans="1:53" x14ac:dyDescent="0.15">
      <c r="A53" s="21">
        <v>2022</v>
      </c>
      <c r="C53" s="17">
        <v>2296</v>
      </c>
      <c r="D53" s="20">
        <v>8</v>
      </c>
      <c r="E53" s="17">
        <v>3456</v>
      </c>
      <c r="F53" s="17">
        <v>1769</v>
      </c>
      <c r="G53" s="17">
        <v>15</v>
      </c>
      <c r="H53" s="17">
        <v>6</v>
      </c>
      <c r="K53" s="17">
        <v>4558</v>
      </c>
      <c r="L53" s="17">
        <v>876</v>
      </c>
      <c r="M53" s="17">
        <v>910</v>
      </c>
      <c r="N53" s="17">
        <v>2701</v>
      </c>
      <c r="O53" s="17">
        <v>2046</v>
      </c>
      <c r="P53" s="17">
        <v>396</v>
      </c>
      <c r="R53" s="17">
        <v>21</v>
      </c>
      <c r="S53" s="17">
        <v>164</v>
      </c>
      <c r="T53" s="17">
        <v>9</v>
      </c>
      <c r="U53" s="17">
        <v>1456</v>
      </c>
      <c r="V53" s="17">
        <v>1984</v>
      </c>
      <c r="X53" s="17">
        <v>416</v>
      </c>
      <c r="Y53" s="17">
        <v>2932</v>
      </c>
      <c r="Z53" s="17">
        <v>2511</v>
      </c>
      <c r="AA53" s="17">
        <v>1254</v>
      </c>
      <c r="AB53" s="17">
        <v>10</v>
      </c>
      <c r="AC53" s="17">
        <v>35</v>
      </c>
      <c r="AD53" s="17">
        <v>648</v>
      </c>
      <c r="AE53" s="17">
        <v>650</v>
      </c>
      <c r="AF53" s="17">
        <v>18</v>
      </c>
      <c r="AG53" s="17">
        <v>2223</v>
      </c>
      <c r="AH53" s="17">
        <v>899</v>
      </c>
      <c r="AI53" s="17">
        <v>440</v>
      </c>
      <c r="AJ53" s="17">
        <v>1540</v>
      </c>
      <c r="AK53" s="17">
        <v>1116</v>
      </c>
      <c r="AL53" s="17">
        <v>2</v>
      </c>
      <c r="AN53" s="17">
        <v>2839</v>
      </c>
      <c r="AO53" s="17">
        <v>37</v>
      </c>
      <c r="AP53" s="17">
        <v>378</v>
      </c>
      <c r="AQ53" s="17">
        <v>2009</v>
      </c>
      <c r="AR53" s="17">
        <v>51</v>
      </c>
      <c r="AS53" s="17">
        <v>96</v>
      </c>
      <c r="AT53" s="17">
        <v>1924</v>
      </c>
      <c r="AU53" s="17">
        <v>35</v>
      </c>
      <c r="AV53" s="17">
        <v>2480</v>
      </c>
      <c r="AW53" s="17">
        <v>1624</v>
      </c>
      <c r="AY53" s="17">
        <v>48838</v>
      </c>
      <c r="AZ53" s="17">
        <f t="shared" si="4"/>
        <v>48838</v>
      </c>
      <c r="BA53" s="17">
        <f t="shared" si="1"/>
        <v>0</v>
      </c>
    </row>
    <row r="54" spans="1:53" x14ac:dyDescent="0.15">
      <c r="A54" s="21">
        <v>2023</v>
      </c>
      <c r="C54" s="17">
        <v>2324</v>
      </c>
      <c r="D54" s="20">
        <v>6</v>
      </c>
      <c r="E54" s="17">
        <v>3120</v>
      </c>
      <c r="F54" s="17">
        <v>2210</v>
      </c>
      <c r="G54" s="17">
        <v>11</v>
      </c>
      <c r="H54" s="17">
        <v>13</v>
      </c>
      <c r="K54" s="17">
        <v>4500</v>
      </c>
      <c r="L54" s="17">
        <v>684</v>
      </c>
      <c r="M54" s="17">
        <v>675</v>
      </c>
      <c r="N54" s="17">
        <v>2400</v>
      </c>
      <c r="O54" s="17">
        <v>2242</v>
      </c>
      <c r="P54" s="17">
        <v>270</v>
      </c>
      <c r="R54" s="17">
        <v>18</v>
      </c>
      <c r="S54" s="17">
        <v>135</v>
      </c>
      <c r="T54" s="17">
        <v>6</v>
      </c>
      <c r="U54" s="17">
        <v>1375</v>
      </c>
      <c r="V54" s="17">
        <v>1683</v>
      </c>
      <c r="X54" s="17">
        <v>451</v>
      </c>
      <c r="Y54" s="17">
        <v>3465</v>
      </c>
      <c r="Z54" s="17">
        <v>2890</v>
      </c>
      <c r="AA54" s="17">
        <v>1152</v>
      </c>
      <c r="AB54" s="17">
        <v>10</v>
      </c>
      <c r="AC54" s="17">
        <v>31</v>
      </c>
      <c r="AD54" s="17">
        <v>744</v>
      </c>
      <c r="AE54" s="17">
        <v>460</v>
      </c>
      <c r="AF54" s="17">
        <v>18</v>
      </c>
      <c r="AG54" s="17">
        <v>2601</v>
      </c>
      <c r="AH54" s="17">
        <v>1131</v>
      </c>
      <c r="AI54" s="17">
        <v>683</v>
      </c>
      <c r="AJ54" s="17">
        <v>1504</v>
      </c>
      <c r="AK54" s="17">
        <v>810</v>
      </c>
      <c r="AL54" s="17">
        <v>2</v>
      </c>
      <c r="AN54" s="17">
        <v>3972</v>
      </c>
      <c r="AO54" s="17">
        <v>50</v>
      </c>
      <c r="AP54" s="17">
        <v>468</v>
      </c>
      <c r="AQ54" s="17">
        <v>1960</v>
      </c>
      <c r="AR54" s="17">
        <v>45</v>
      </c>
      <c r="AS54" s="17">
        <v>112</v>
      </c>
      <c r="AT54" s="17">
        <v>2156</v>
      </c>
      <c r="AU54" s="17">
        <v>31</v>
      </c>
      <c r="AV54" s="17">
        <v>1728</v>
      </c>
      <c r="AW54" s="17">
        <v>1770</v>
      </c>
      <c r="AY54" s="17">
        <v>49916</v>
      </c>
      <c r="AZ54" s="17">
        <f t="shared" si="4"/>
        <v>49916</v>
      </c>
      <c r="BA54" s="17">
        <f t="shared" si="1"/>
        <v>0</v>
      </c>
    </row>
    <row r="55" spans="1:53" x14ac:dyDescent="0.15">
      <c r="A55" s="21">
        <v>2024</v>
      </c>
      <c r="D55" s="20"/>
      <c r="AZ55" s="17">
        <f t="shared" si="4"/>
        <v>0</v>
      </c>
      <c r="BA55" s="17">
        <f t="shared" si="1"/>
        <v>0</v>
      </c>
    </row>
    <row r="56" spans="1:53" x14ac:dyDescent="0.15">
      <c r="D56" s="20"/>
    </row>
    <row r="57" spans="1:53" x14ac:dyDescent="0.15">
      <c r="D57" s="20"/>
    </row>
    <row r="58" spans="1:53" x14ac:dyDescent="0.15">
      <c r="D58" s="20"/>
    </row>
    <row r="59" spans="1:53" x14ac:dyDescent="0.15">
      <c r="D59" s="20"/>
    </row>
    <row r="60" spans="1:53" x14ac:dyDescent="0.15">
      <c r="D60" s="20"/>
    </row>
    <row r="61" spans="1:53" x14ac:dyDescent="0.15">
      <c r="D61" s="20"/>
    </row>
    <row r="62" spans="1:53" x14ac:dyDescent="0.15">
      <c r="D62" s="20"/>
    </row>
    <row r="63" spans="1:53" x14ac:dyDescent="0.15">
      <c r="D63" s="20"/>
    </row>
    <row r="64" spans="1:53" x14ac:dyDescent="0.15">
      <c r="D64" s="20"/>
    </row>
    <row r="65" spans="4:4" x14ac:dyDescent="0.15">
      <c r="D65" s="20"/>
    </row>
    <row r="66" spans="4:4" x14ac:dyDescent="0.15">
      <c r="D66" s="20"/>
    </row>
    <row r="67" spans="4:4" x14ac:dyDescent="0.15">
      <c r="D67" s="20"/>
    </row>
    <row r="68" spans="4:4" x14ac:dyDescent="0.15">
      <c r="D68" s="20"/>
    </row>
    <row r="69" spans="4:4" x14ac:dyDescent="0.15">
      <c r="D69" s="20"/>
    </row>
    <row r="70" spans="4:4" x14ac:dyDescent="0.15">
      <c r="D70" s="20"/>
    </row>
    <row r="71" spans="4:4" x14ac:dyDescent="0.15">
      <c r="D71" s="20"/>
    </row>
    <row r="72" spans="4:4" x14ac:dyDescent="0.15">
      <c r="D72" s="20"/>
    </row>
    <row r="73" spans="4:4" x14ac:dyDescent="0.15">
      <c r="D73" s="20"/>
    </row>
    <row r="74" spans="4:4" x14ac:dyDescent="0.15">
      <c r="D74" s="20"/>
    </row>
    <row r="75" spans="4:4" x14ac:dyDescent="0.15">
      <c r="D75" s="20"/>
    </row>
    <row r="76" spans="4:4" x14ac:dyDescent="0.15">
      <c r="D76" s="20"/>
    </row>
    <row r="77" spans="4:4" x14ac:dyDescent="0.15">
      <c r="D77" s="20"/>
    </row>
    <row r="78" spans="4:4" x14ac:dyDescent="0.15">
      <c r="D78" s="20"/>
    </row>
    <row r="79" spans="4:4" x14ac:dyDescent="0.15">
      <c r="D79" s="20"/>
    </row>
    <row r="80" spans="4:4" x14ac:dyDescent="0.15">
      <c r="D80" s="20"/>
    </row>
    <row r="81" spans="4:4" x14ac:dyDescent="0.15">
      <c r="D81" s="20"/>
    </row>
    <row r="82" spans="4:4" x14ac:dyDescent="0.15">
      <c r="D82" s="20"/>
    </row>
    <row r="83" spans="4:4" x14ac:dyDescent="0.15">
      <c r="D83" s="20"/>
    </row>
    <row r="84" spans="4:4" x14ac:dyDescent="0.15">
      <c r="D84" s="20"/>
    </row>
    <row r="85" spans="4:4" x14ac:dyDescent="0.15">
      <c r="D85" s="20"/>
    </row>
    <row r="86" spans="4:4" x14ac:dyDescent="0.15">
      <c r="D86" s="20"/>
    </row>
    <row r="87" spans="4:4" x14ac:dyDescent="0.15">
      <c r="D87" s="20"/>
    </row>
    <row r="88" spans="4:4" x14ac:dyDescent="0.15">
      <c r="D88" s="20"/>
    </row>
    <row r="89" spans="4:4" x14ac:dyDescent="0.15">
      <c r="D89" s="20"/>
    </row>
    <row r="90" spans="4:4" x14ac:dyDescent="0.15">
      <c r="D90" s="20"/>
    </row>
    <row r="91" spans="4:4" x14ac:dyDescent="0.15">
      <c r="D91" s="20"/>
    </row>
    <row r="92" spans="4:4" x14ac:dyDescent="0.15">
      <c r="D92" s="20"/>
    </row>
    <row r="93" spans="4:4" x14ac:dyDescent="0.15">
      <c r="D93" s="20"/>
    </row>
    <row r="94" spans="4:4" x14ac:dyDescent="0.15">
      <c r="D94" s="20"/>
    </row>
    <row r="95" spans="4:4" x14ac:dyDescent="0.15">
      <c r="D95" s="20"/>
    </row>
    <row r="96" spans="4:4" x14ac:dyDescent="0.15">
      <c r="D96" s="20"/>
    </row>
  </sheetData>
  <pageMargins left="0.5" right="0.5" top="0.5" bottom="0.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8EB9-556A-4C8D-968C-FB2EBFCE5590}">
  <sheetPr transitionEvaluation="1" codeName="Sheet5"/>
  <dimension ref="A1:BB99"/>
  <sheetViews>
    <sheetView defaultGridColor="0" colorId="22" zoomScaleNormal="100" workbookViewId="0">
      <pane xSplit="1" ySplit="4" topLeftCell="AG44" activePane="bottomRight" state="frozen"/>
      <selection pane="topRight" activeCell="B1" sqref="B1"/>
      <selection pane="bottomLeft" activeCell="A5" sqref="A5"/>
      <selection pane="bottomRight" activeCell="BA60" sqref="BA60"/>
    </sheetView>
  </sheetViews>
  <sheetFormatPr baseColWidth="10" defaultColWidth="9.6640625" defaultRowHeight="14" x14ac:dyDescent="0.15"/>
  <cols>
    <col min="1" max="1" width="10.33203125" style="17" customWidth="1"/>
    <col min="2" max="51" width="9.6640625" style="17"/>
    <col min="52" max="52" width="13.6640625" style="17" bestFit="1" customWidth="1"/>
    <col min="53" max="16384" width="9.6640625" style="17"/>
  </cols>
  <sheetData>
    <row r="1" spans="1:54" x14ac:dyDescent="0.15">
      <c r="A1" s="15">
        <f ca="1">TODAY()</f>
        <v>45436</v>
      </c>
      <c r="B1" s="23"/>
      <c r="C1" s="23"/>
      <c r="E1" s="18" t="s">
        <v>71</v>
      </c>
      <c r="V1" s="18" t="s">
        <v>71</v>
      </c>
      <c r="AM1" s="18" t="s">
        <v>71</v>
      </c>
    </row>
    <row r="2" spans="1:54" x14ac:dyDescent="0.15">
      <c r="B2" s="16"/>
      <c r="C2" s="16"/>
      <c r="E2" s="18" t="s">
        <v>69</v>
      </c>
      <c r="V2" s="18" t="s">
        <v>69</v>
      </c>
      <c r="AM2" s="18" t="s">
        <v>69</v>
      </c>
    </row>
    <row r="4" spans="1:54" ht="16" x14ac:dyDescent="0.2">
      <c r="A4" s="14" t="s">
        <v>17</v>
      </c>
      <c r="B4" s="19" t="s">
        <v>18</v>
      </c>
      <c r="C4" s="19" t="s">
        <v>72</v>
      </c>
      <c r="D4" s="19" t="s">
        <v>19</v>
      </c>
      <c r="E4" s="20" t="s">
        <v>20</v>
      </c>
      <c r="F4" s="20" t="s">
        <v>21</v>
      </c>
      <c r="G4" s="20" t="s">
        <v>22</v>
      </c>
      <c r="H4" s="20" t="s">
        <v>23</v>
      </c>
      <c r="I4" s="20" t="s">
        <v>24</v>
      </c>
      <c r="J4" s="20" t="s">
        <v>25</v>
      </c>
      <c r="K4" s="20" t="s">
        <v>26</v>
      </c>
      <c r="L4" s="20" t="s">
        <v>27</v>
      </c>
      <c r="M4" s="20" t="s">
        <v>28</v>
      </c>
      <c r="N4" s="20" t="s">
        <v>29</v>
      </c>
      <c r="O4" s="20" t="s">
        <v>30</v>
      </c>
      <c r="P4" s="20" t="s">
        <v>31</v>
      </c>
      <c r="Q4" s="20" t="s">
        <v>32</v>
      </c>
      <c r="R4" s="20" t="s">
        <v>33</v>
      </c>
      <c r="S4" s="20" t="s">
        <v>34</v>
      </c>
      <c r="T4" s="20" t="s">
        <v>35</v>
      </c>
      <c r="U4" s="20" t="s">
        <v>36</v>
      </c>
      <c r="V4" s="20" t="s">
        <v>37</v>
      </c>
      <c r="W4" s="20" t="s">
        <v>38</v>
      </c>
      <c r="X4" s="20" t="s">
        <v>39</v>
      </c>
      <c r="Y4" s="20" t="s">
        <v>40</v>
      </c>
      <c r="Z4" s="20" t="s">
        <v>41</v>
      </c>
      <c r="AA4" s="20" t="s">
        <v>42</v>
      </c>
      <c r="AB4" s="20" t="s">
        <v>43</v>
      </c>
      <c r="AC4" s="20" t="s">
        <v>44</v>
      </c>
      <c r="AD4" s="20" t="s">
        <v>45</v>
      </c>
      <c r="AE4" s="20" t="s">
        <v>46</v>
      </c>
      <c r="AF4" s="20" t="s">
        <v>47</v>
      </c>
      <c r="AG4" s="20" t="s">
        <v>48</v>
      </c>
      <c r="AH4" s="20" t="s">
        <v>49</v>
      </c>
      <c r="AI4" s="20" t="s">
        <v>50</v>
      </c>
      <c r="AJ4" s="20" t="s">
        <v>51</v>
      </c>
      <c r="AK4" s="20" t="s">
        <v>52</v>
      </c>
      <c r="AL4" s="20" t="s">
        <v>53</v>
      </c>
      <c r="AM4" s="20" t="s">
        <v>54</v>
      </c>
      <c r="AN4" s="20" t="s">
        <v>55</v>
      </c>
      <c r="AO4" s="20" t="s">
        <v>56</v>
      </c>
      <c r="AP4" s="20" t="s">
        <v>57</v>
      </c>
      <c r="AQ4" s="20" t="s">
        <v>58</v>
      </c>
      <c r="AR4" s="20" t="s">
        <v>59</v>
      </c>
      <c r="AS4" s="20" t="s">
        <v>60</v>
      </c>
      <c r="AT4" s="20" t="s">
        <v>61</v>
      </c>
      <c r="AU4" s="20" t="s">
        <v>62</v>
      </c>
      <c r="AV4" s="20" t="s">
        <v>63</v>
      </c>
      <c r="AW4" s="20" t="s">
        <v>64</v>
      </c>
      <c r="AX4" s="20" t="s">
        <v>65</v>
      </c>
      <c r="AY4" s="20" t="s">
        <v>70</v>
      </c>
      <c r="AZ4" s="20" t="s">
        <v>66</v>
      </c>
      <c r="BA4" s="20"/>
      <c r="BB4" s="20"/>
    </row>
    <row r="5" spans="1:54" x14ac:dyDescent="0.15">
      <c r="A5" s="21">
        <v>1974</v>
      </c>
      <c r="B5" s="17">
        <v>1044</v>
      </c>
      <c r="D5" s="17">
        <v>77</v>
      </c>
      <c r="E5" s="17">
        <v>1072</v>
      </c>
      <c r="F5" s="17">
        <v>910</v>
      </c>
      <c r="G5" s="17">
        <v>878</v>
      </c>
      <c r="H5" s="17">
        <v>116</v>
      </c>
      <c r="I5" s="17">
        <v>30</v>
      </c>
      <c r="J5" s="17">
        <v>414</v>
      </c>
      <c r="K5" s="17">
        <v>1011</v>
      </c>
      <c r="L5" s="17">
        <v>542</v>
      </c>
      <c r="M5" s="17">
        <v>902</v>
      </c>
      <c r="N5" s="17">
        <v>950</v>
      </c>
      <c r="O5" s="17">
        <v>1398</v>
      </c>
      <c r="P5" s="17">
        <v>1500</v>
      </c>
      <c r="Q5" s="17">
        <v>2405</v>
      </c>
      <c r="R5" s="17">
        <v>664</v>
      </c>
      <c r="S5" s="17">
        <v>330</v>
      </c>
      <c r="T5" s="17">
        <v>386</v>
      </c>
      <c r="U5" s="17">
        <v>180</v>
      </c>
      <c r="V5" s="17">
        <v>551</v>
      </c>
      <c r="W5" s="17">
        <v>1568</v>
      </c>
      <c r="X5" s="17">
        <v>1103</v>
      </c>
      <c r="Y5" s="17">
        <v>4139</v>
      </c>
      <c r="Z5" s="17">
        <v>1485</v>
      </c>
      <c r="AA5" s="17">
        <v>1935</v>
      </c>
      <c r="AB5" s="17">
        <v>292</v>
      </c>
      <c r="AC5" s="17">
        <v>130</v>
      </c>
      <c r="AD5" s="17">
        <v>122</v>
      </c>
      <c r="AE5" s="17">
        <v>68</v>
      </c>
      <c r="AF5" s="17">
        <v>2835</v>
      </c>
      <c r="AG5" s="17">
        <v>505</v>
      </c>
      <c r="AH5" s="17">
        <v>1870</v>
      </c>
      <c r="AI5" s="17">
        <v>1814</v>
      </c>
      <c r="AJ5" s="17">
        <v>1523</v>
      </c>
      <c r="AK5" s="17">
        <v>1071</v>
      </c>
      <c r="AL5" s="17">
        <v>1980</v>
      </c>
      <c r="AM5" s="17">
        <v>10</v>
      </c>
      <c r="AN5" s="17">
        <v>380</v>
      </c>
      <c r="AO5" s="17">
        <v>1800</v>
      </c>
      <c r="AP5" s="17">
        <v>1610</v>
      </c>
      <c r="AQ5" s="17">
        <v>4160</v>
      </c>
      <c r="AR5" s="17">
        <v>211</v>
      </c>
      <c r="AS5" s="17">
        <v>619</v>
      </c>
      <c r="AT5" s="17">
        <v>1411</v>
      </c>
      <c r="AU5" s="17">
        <v>653</v>
      </c>
      <c r="AV5" s="17">
        <v>791</v>
      </c>
      <c r="AW5" s="17">
        <v>1900</v>
      </c>
      <c r="AX5" s="17">
        <v>671</v>
      </c>
      <c r="AZ5" s="17">
        <v>52016</v>
      </c>
    </row>
    <row r="6" spans="1:54" x14ac:dyDescent="0.15">
      <c r="A6" s="21">
        <v>1975</v>
      </c>
      <c r="B6" s="17">
        <v>1134</v>
      </c>
      <c r="D6" s="21">
        <v>66</v>
      </c>
      <c r="E6" s="17">
        <v>1278</v>
      </c>
      <c r="F6" s="21">
        <v>1034</v>
      </c>
      <c r="G6" s="21">
        <v>945</v>
      </c>
      <c r="H6" s="17">
        <v>132</v>
      </c>
      <c r="I6" s="17">
        <v>25</v>
      </c>
      <c r="J6" s="17">
        <v>422</v>
      </c>
      <c r="K6" s="17">
        <v>1138</v>
      </c>
      <c r="L6" s="21">
        <v>630</v>
      </c>
      <c r="M6" s="17">
        <v>1008</v>
      </c>
      <c r="N6" s="17">
        <v>979</v>
      </c>
      <c r="O6" s="17">
        <v>1441</v>
      </c>
      <c r="P6" s="21">
        <v>1950</v>
      </c>
      <c r="Q6" s="17">
        <v>2345</v>
      </c>
      <c r="R6" s="17">
        <v>711</v>
      </c>
      <c r="S6" s="17">
        <v>310</v>
      </c>
      <c r="T6" s="17">
        <v>391</v>
      </c>
      <c r="U6" s="17">
        <v>189</v>
      </c>
      <c r="V6" s="17">
        <v>585</v>
      </c>
      <c r="W6" s="17">
        <v>1515</v>
      </c>
      <c r="X6" s="17">
        <v>1143</v>
      </c>
      <c r="Y6" s="17">
        <v>4305</v>
      </c>
      <c r="Z6" s="21">
        <v>1419</v>
      </c>
      <c r="AA6" s="21">
        <v>1913</v>
      </c>
      <c r="AB6" s="21">
        <v>287</v>
      </c>
      <c r="AC6" s="17">
        <v>130</v>
      </c>
      <c r="AD6" s="17">
        <v>155</v>
      </c>
      <c r="AE6" s="21">
        <v>99</v>
      </c>
      <c r="AF6" s="17">
        <v>2603</v>
      </c>
      <c r="AG6" s="17">
        <v>547</v>
      </c>
      <c r="AH6" s="21">
        <v>1620</v>
      </c>
      <c r="AI6" s="17">
        <v>2019</v>
      </c>
      <c r="AJ6" s="21">
        <v>2108</v>
      </c>
      <c r="AK6" s="21">
        <v>1054</v>
      </c>
      <c r="AL6" s="17">
        <v>2052</v>
      </c>
      <c r="AM6" s="17">
        <v>12</v>
      </c>
      <c r="AN6" s="17">
        <v>462</v>
      </c>
      <c r="AO6" s="21">
        <v>1794</v>
      </c>
      <c r="AP6" s="17">
        <v>1610</v>
      </c>
      <c r="AQ6" s="21">
        <v>4305</v>
      </c>
      <c r="AR6" s="21">
        <v>198</v>
      </c>
      <c r="AS6" s="17">
        <v>552</v>
      </c>
      <c r="AT6" s="17">
        <v>1488</v>
      </c>
      <c r="AU6" s="21">
        <v>612</v>
      </c>
      <c r="AV6" s="17">
        <v>806</v>
      </c>
      <c r="AW6" s="17">
        <v>1995</v>
      </c>
      <c r="AX6" s="21">
        <v>698</v>
      </c>
      <c r="AY6" s="21"/>
      <c r="AZ6" s="17">
        <v>54214</v>
      </c>
      <c r="BA6" s="17">
        <f t="shared" ref="BA6:BA30" si="0">SUM(B6:AX6)</f>
        <v>54214</v>
      </c>
      <c r="BB6" s="17">
        <f t="shared" ref="BB6:BB51" si="1">AZ6-BA6</f>
        <v>0</v>
      </c>
    </row>
    <row r="7" spans="1:54" x14ac:dyDescent="0.15">
      <c r="A7" s="21">
        <v>1976</v>
      </c>
      <c r="B7" s="17">
        <v>1037</v>
      </c>
      <c r="D7" s="21">
        <v>75</v>
      </c>
      <c r="E7" s="17">
        <v>1136</v>
      </c>
      <c r="F7" s="21">
        <v>954</v>
      </c>
      <c r="G7" s="21">
        <v>917</v>
      </c>
      <c r="H7" s="17">
        <v>106</v>
      </c>
      <c r="I7" s="17">
        <v>27</v>
      </c>
      <c r="J7" s="17">
        <v>410</v>
      </c>
      <c r="K7" s="17">
        <v>1035</v>
      </c>
      <c r="L7" s="21">
        <v>580</v>
      </c>
      <c r="M7" s="17">
        <v>874</v>
      </c>
      <c r="N7" s="17">
        <v>941</v>
      </c>
      <c r="O7" s="17">
        <v>1408</v>
      </c>
      <c r="P7" s="21">
        <v>1785</v>
      </c>
      <c r="Q7" s="17">
        <v>2394</v>
      </c>
      <c r="R7" s="17">
        <v>707</v>
      </c>
      <c r="S7" s="17">
        <v>384</v>
      </c>
      <c r="T7" s="17">
        <v>351</v>
      </c>
      <c r="U7" s="17">
        <v>188</v>
      </c>
      <c r="V7" s="17">
        <v>512</v>
      </c>
      <c r="W7" s="17">
        <v>1166</v>
      </c>
      <c r="X7" s="17">
        <v>1105</v>
      </c>
      <c r="Y7" s="17">
        <v>3848</v>
      </c>
      <c r="Z7" s="21">
        <v>1404</v>
      </c>
      <c r="AA7" s="21">
        <v>1828</v>
      </c>
      <c r="AB7" s="21">
        <v>336</v>
      </c>
      <c r="AC7" s="17">
        <v>133</v>
      </c>
      <c r="AD7" s="17">
        <v>131</v>
      </c>
      <c r="AE7" s="21">
        <v>80</v>
      </c>
      <c r="AF7" s="17">
        <v>2679</v>
      </c>
      <c r="AG7" s="17">
        <v>490</v>
      </c>
      <c r="AH7" s="21">
        <v>1584</v>
      </c>
      <c r="AI7" s="17">
        <v>1931</v>
      </c>
      <c r="AJ7" s="21">
        <v>1827</v>
      </c>
      <c r="AK7" s="21">
        <v>1024</v>
      </c>
      <c r="AL7" s="17">
        <v>1908</v>
      </c>
      <c r="AM7" s="17">
        <v>13</v>
      </c>
      <c r="AN7" s="17">
        <v>430</v>
      </c>
      <c r="AO7" s="21">
        <v>1000</v>
      </c>
      <c r="AP7" s="17">
        <v>1617</v>
      </c>
      <c r="AQ7" s="21">
        <v>4290</v>
      </c>
      <c r="AR7" s="21">
        <v>210</v>
      </c>
      <c r="AS7" s="17">
        <v>639</v>
      </c>
      <c r="AT7" s="17">
        <v>1081</v>
      </c>
      <c r="AU7" s="21">
        <v>646</v>
      </c>
      <c r="AV7" s="17">
        <v>670</v>
      </c>
      <c r="AW7" s="17">
        <v>1504</v>
      </c>
      <c r="AX7" s="21">
        <v>770</v>
      </c>
      <c r="AY7" s="21"/>
      <c r="AZ7" s="17">
        <v>50165</v>
      </c>
      <c r="BA7" s="17">
        <f t="shared" si="0"/>
        <v>50165</v>
      </c>
      <c r="BB7" s="17">
        <f t="shared" si="1"/>
        <v>0</v>
      </c>
    </row>
    <row r="8" spans="1:54" x14ac:dyDescent="0.15">
      <c r="A8" s="21">
        <v>1977</v>
      </c>
      <c r="B8" s="17">
        <v>1008</v>
      </c>
      <c r="D8" s="21">
        <v>77</v>
      </c>
      <c r="E8" s="17">
        <v>1300</v>
      </c>
      <c r="F8" s="21">
        <v>1060</v>
      </c>
      <c r="G8" s="21">
        <v>804</v>
      </c>
      <c r="H8" s="17">
        <v>113</v>
      </c>
      <c r="I8" s="17">
        <v>24</v>
      </c>
      <c r="J8" s="17">
        <v>495</v>
      </c>
      <c r="K8" s="17">
        <v>752</v>
      </c>
      <c r="L8" s="21">
        <v>607</v>
      </c>
      <c r="M8" s="17">
        <v>897</v>
      </c>
      <c r="N8" s="17">
        <v>956</v>
      </c>
      <c r="O8" s="17">
        <v>1298</v>
      </c>
      <c r="P8" s="21">
        <v>2112</v>
      </c>
      <c r="Q8" s="17">
        <v>2448</v>
      </c>
      <c r="R8" s="17">
        <v>707</v>
      </c>
      <c r="S8" s="17">
        <v>288</v>
      </c>
      <c r="T8" s="17">
        <v>294</v>
      </c>
      <c r="U8" s="17">
        <v>175</v>
      </c>
      <c r="V8" s="17">
        <v>405</v>
      </c>
      <c r="W8" s="17">
        <v>1316</v>
      </c>
      <c r="X8" s="17">
        <v>1138</v>
      </c>
      <c r="Y8" s="17">
        <v>4176</v>
      </c>
      <c r="Z8" s="21">
        <v>1391</v>
      </c>
      <c r="AA8" s="21">
        <v>2090</v>
      </c>
      <c r="AB8" s="21">
        <v>276</v>
      </c>
      <c r="AC8" s="17">
        <v>133</v>
      </c>
      <c r="AD8" s="17">
        <v>150</v>
      </c>
      <c r="AE8" s="21">
        <v>84</v>
      </c>
      <c r="AF8" s="17">
        <v>2312</v>
      </c>
      <c r="AG8" s="17">
        <v>506</v>
      </c>
      <c r="AH8" s="21">
        <v>1309</v>
      </c>
      <c r="AI8" s="17">
        <v>1758</v>
      </c>
      <c r="AJ8" s="21">
        <v>2200</v>
      </c>
      <c r="AK8" s="21">
        <v>960</v>
      </c>
      <c r="AL8" s="17">
        <v>1744</v>
      </c>
      <c r="AM8" s="17">
        <v>12</v>
      </c>
      <c r="AN8" s="17">
        <v>396</v>
      </c>
      <c r="AO8" s="21">
        <v>2090</v>
      </c>
      <c r="AP8" s="17">
        <v>1575</v>
      </c>
      <c r="AQ8" s="21">
        <v>4440</v>
      </c>
      <c r="AR8" s="21">
        <v>214</v>
      </c>
      <c r="AS8" s="17">
        <v>535</v>
      </c>
      <c r="AT8" s="17">
        <v>935</v>
      </c>
      <c r="AU8" s="21">
        <v>671</v>
      </c>
      <c r="AV8" s="17">
        <v>650</v>
      </c>
      <c r="AW8" s="17">
        <v>1927</v>
      </c>
      <c r="AX8" s="21">
        <v>589</v>
      </c>
      <c r="AY8" s="21"/>
      <c r="AZ8" s="17">
        <v>51397</v>
      </c>
      <c r="BA8" s="17">
        <f t="shared" si="0"/>
        <v>51397</v>
      </c>
      <c r="BB8" s="17">
        <f t="shared" si="1"/>
        <v>0</v>
      </c>
    </row>
    <row r="9" spans="1:54" x14ac:dyDescent="0.15">
      <c r="A9" s="21">
        <v>1978</v>
      </c>
      <c r="B9" s="17">
        <v>1105</v>
      </c>
      <c r="D9" s="21">
        <v>66</v>
      </c>
      <c r="E9" s="17">
        <v>1419</v>
      </c>
      <c r="F9" s="21">
        <v>1014</v>
      </c>
      <c r="G9" s="21">
        <v>966</v>
      </c>
      <c r="H9" s="17">
        <v>139</v>
      </c>
      <c r="I9" s="17">
        <v>22</v>
      </c>
      <c r="J9" s="17">
        <v>619</v>
      </c>
      <c r="K9" s="17">
        <v>950</v>
      </c>
      <c r="L9" s="21">
        <v>658</v>
      </c>
      <c r="M9" s="17">
        <v>868</v>
      </c>
      <c r="N9" s="17">
        <v>914</v>
      </c>
      <c r="O9" s="17">
        <v>1299</v>
      </c>
      <c r="P9" s="21">
        <v>1820</v>
      </c>
      <c r="Q9" s="17">
        <v>2538</v>
      </c>
      <c r="R9" s="17">
        <v>704</v>
      </c>
      <c r="S9" s="17">
        <v>410</v>
      </c>
      <c r="T9" s="17">
        <v>365</v>
      </c>
      <c r="U9" s="17">
        <v>198</v>
      </c>
      <c r="V9" s="17">
        <v>551</v>
      </c>
      <c r="W9" s="17">
        <v>1530</v>
      </c>
      <c r="X9" s="17">
        <v>1193</v>
      </c>
      <c r="Y9" s="17">
        <v>4640</v>
      </c>
      <c r="Z9" s="21">
        <v>1540</v>
      </c>
      <c r="AA9" s="21">
        <v>2258</v>
      </c>
      <c r="AB9" s="21">
        <v>325</v>
      </c>
      <c r="AC9" s="17">
        <v>133</v>
      </c>
      <c r="AD9" s="17">
        <v>152</v>
      </c>
      <c r="AE9" s="21">
        <v>84</v>
      </c>
      <c r="AF9" s="17">
        <v>2683</v>
      </c>
      <c r="AG9" s="17">
        <v>619</v>
      </c>
      <c r="AH9" s="21">
        <v>2295</v>
      </c>
      <c r="AI9" s="17">
        <v>1953</v>
      </c>
      <c r="AJ9" s="21">
        <v>1935</v>
      </c>
      <c r="AK9" s="21">
        <v>1120</v>
      </c>
      <c r="AL9" s="17">
        <v>1971</v>
      </c>
      <c r="AM9" s="17">
        <v>14</v>
      </c>
      <c r="AN9" s="17">
        <v>444</v>
      </c>
      <c r="AO9" s="21">
        <v>2250</v>
      </c>
      <c r="AP9" s="17">
        <v>1660</v>
      </c>
      <c r="AQ9" s="21">
        <v>4538</v>
      </c>
      <c r="AR9" s="21">
        <v>217</v>
      </c>
      <c r="AS9" s="17">
        <v>638</v>
      </c>
      <c r="AT9" s="17">
        <v>1392</v>
      </c>
      <c r="AU9" s="21">
        <v>727</v>
      </c>
      <c r="AV9" s="17">
        <v>758</v>
      </c>
      <c r="AW9" s="17">
        <v>2025</v>
      </c>
      <c r="AX9" s="21">
        <v>804</v>
      </c>
      <c r="AY9" s="21"/>
      <c r="AZ9" s="17">
        <v>56523</v>
      </c>
      <c r="BA9" s="17">
        <f t="shared" si="0"/>
        <v>56523</v>
      </c>
      <c r="BB9" s="17">
        <f t="shared" si="1"/>
        <v>0</v>
      </c>
    </row>
    <row r="10" spans="1:54" x14ac:dyDescent="0.15">
      <c r="A10" s="21">
        <v>1979</v>
      </c>
      <c r="B10" s="17">
        <v>1188</v>
      </c>
      <c r="D10" s="21">
        <v>69</v>
      </c>
      <c r="E10" s="17">
        <v>1591</v>
      </c>
      <c r="F10" s="21">
        <v>995</v>
      </c>
      <c r="G10" s="21">
        <v>1125</v>
      </c>
      <c r="H10" s="17">
        <v>122</v>
      </c>
      <c r="I10" s="17">
        <v>21</v>
      </c>
      <c r="J10" s="17">
        <v>619</v>
      </c>
      <c r="K10" s="17">
        <v>1170</v>
      </c>
      <c r="L10" s="21">
        <v>495</v>
      </c>
      <c r="M10" s="17">
        <v>880</v>
      </c>
      <c r="N10" s="17">
        <v>871</v>
      </c>
      <c r="O10" s="17">
        <v>1326</v>
      </c>
      <c r="P10" s="21">
        <v>2340</v>
      </c>
      <c r="Q10" s="17">
        <v>2502</v>
      </c>
      <c r="R10" s="17">
        <v>818</v>
      </c>
      <c r="S10" s="17">
        <v>332</v>
      </c>
      <c r="T10" s="17">
        <v>376</v>
      </c>
      <c r="U10" s="17">
        <v>207</v>
      </c>
      <c r="V10" s="17">
        <v>609</v>
      </c>
      <c r="W10" s="17">
        <v>1600</v>
      </c>
      <c r="X10" s="17">
        <v>1287</v>
      </c>
      <c r="Y10" s="17">
        <v>4785</v>
      </c>
      <c r="Z10" s="21">
        <v>1404</v>
      </c>
      <c r="AA10" s="21">
        <v>2255</v>
      </c>
      <c r="AB10" s="21">
        <v>350</v>
      </c>
      <c r="AC10" s="17">
        <v>139</v>
      </c>
      <c r="AD10" s="17">
        <v>174</v>
      </c>
      <c r="AE10" s="21">
        <v>96</v>
      </c>
      <c r="AF10" s="17">
        <v>2679</v>
      </c>
      <c r="AG10" s="17">
        <v>565</v>
      </c>
      <c r="AH10" s="21">
        <v>1755</v>
      </c>
      <c r="AI10" s="17">
        <v>1849</v>
      </c>
      <c r="AJ10" s="21">
        <v>2550</v>
      </c>
      <c r="AK10" s="21">
        <v>1032</v>
      </c>
      <c r="AL10" s="17">
        <v>1998</v>
      </c>
      <c r="AM10" s="17">
        <v>14</v>
      </c>
      <c r="AN10" s="17">
        <v>452</v>
      </c>
      <c r="AO10" s="21">
        <v>2160</v>
      </c>
      <c r="AP10" s="17">
        <v>1759</v>
      </c>
      <c r="AQ10" s="21">
        <v>6240</v>
      </c>
      <c r="AR10" s="21">
        <v>230</v>
      </c>
      <c r="AS10" s="17">
        <v>561</v>
      </c>
      <c r="AT10" s="17">
        <v>1505</v>
      </c>
      <c r="AU10" s="21">
        <v>683</v>
      </c>
      <c r="AV10" s="17">
        <v>600</v>
      </c>
      <c r="AW10" s="17">
        <v>2000</v>
      </c>
      <c r="AX10" s="21">
        <v>819</v>
      </c>
      <c r="AY10" s="21"/>
      <c r="AZ10" s="17">
        <v>59197</v>
      </c>
      <c r="BA10" s="17">
        <f t="shared" si="0"/>
        <v>59197</v>
      </c>
      <c r="BB10" s="17">
        <f t="shared" si="1"/>
        <v>0</v>
      </c>
    </row>
    <row r="11" spans="1:54" x14ac:dyDescent="0.15">
      <c r="A11" s="21">
        <v>1980</v>
      </c>
      <c r="B11" s="17">
        <v>1031</v>
      </c>
      <c r="D11" s="21">
        <v>105</v>
      </c>
      <c r="E11" s="17">
        <v>1096</v>
      </c>
      <c r="F11" s="21">
        <v>1144</v>
      </c>
      <c r="G11" s="21">
        <v>936</v>
      </c>
      <c r="H11" s="17">
        <v>114</v>
      </c>
      <c r="I11" s="17">
        <v>19</v>
      </c>
      <c r="J11" s="17">
        <v>685</v>
      </c>
      <c r="K11" s="17">
        <v>736</v>
      </c>
      <c r="L11" s="21">
        <v>580</v>
      </c>
      <c r="M11" s="17">
        <v>858</v>
      </c>
      <c r="N11" s="17">
        <v>935</v>
      </c>
      <c r="O11" s="17">
        <v>1173</v>
      </c>
      <c r="P11" s="21">
        <v>1323</v>
      </c>
      <c r="Q11" s="17">
        <v>2380</v>
      </c>
      <c r="R11" s="17">
        <v>581</v>
      </c>
      <c r="S11" s="17">
        <v>317</v>
      </c>
      <c r="T11" s="17">
        <v>347</v>
      </c>
      <c r="U11" s="17">
        <v>185</v>
      </c>
      <c r="V11" s="17">
        <v>580</v>
      </c>
      <c r="W11" s="17">
        <v>1445</v>
      </c>
      <c r="X11" s="17">
        <v>1040</v>
      </c>
      <c r="Y11" s="17">
        <v>3300</v>
      </c>
      <c r="Z11" s="21">
        <v>1350</v>
      </c>
      <c r="AA11" s="21">
        <v>2050</v>
      </c>
      <c r="AB11" s="21">
        <v>342</v>
      </c>
      <c r="AC11" s="17">
        <v>142</v>
      </c>
      <c r="AD11" s="17">
        <v>132</v>
      </c>
      <c r="AE11" s="21">
        <v>112</v>
      </c>
      <c r="AF11" s="17">
        <v>2800</v>
      </c>
      <c r="AG11" s="17">
        <v>536</v>
      </c>
      <c r="AH11" s="21">
        <v>1105</v>
      </c>
      <c r="AI11" s="17">
        <v>1914</v>
      </c>
      <c r="AJ11" s="21">
        <v>1265</v>
      </c>
      <c r="AK11" s="21">
        <v>1193</v>
      </c>
      <c r="AL11" s="17">
        <v>1998</v>
      </c>
      <c r="AM11" s="17">
        <v>12</v>
      </c>
      <c r="AN11" s="17">
        <v>354</v>
      </c>
      <c r="AO11" s="21">
        <v>2232</v>
      </c>
      <c r="AP11" s="17">
        <v>1512</v>
      </c>
      <c r="AQ11" s="21">
        <v>4750</v>
      </c>
      <c r="AR11" s="21">
        <v>243</v>
      </c>
      <c r="AS11" s="17">
        <v>616</v>
      </c>
      <c r="AT11" s="17">
        <v>1408</v>
      </c>
      <c r="AU11" s="21">
        <v>756</v>
      </c>
      <c r="AV11" s="17">
        <v>773</v>
      </c>
      <c r="AW11" s="17">
        <v>1540</v>
      </c>
      <c r="AX11" s="21">
        <v>732</v>
      </c>
      <c r="AY11" s="21"/>
      <c r="AZ11" s="17">
        <v>50777</v>
      </c>
      <c r="BA11" s="17">
        <f t="shared" si="0"/>
        <v>50777</v>
      </c>
      <c r="BB11" s="17">
        <f t="shared" si="1"/>
        <v>0</v>
      </c>
    </row>
    <row r="12" spans="1:54" x14ac:dyDescent="0.15">
      <c r="A12" s="21">
        <v>1981</v>
      </c>
      <c r="B12" s="17">
        <v>1152</v>
      </c>
      <c r="D12" s="21">
        <v>96</v>
      </c>
      <c r="E12" s="17">
        <v>1573</v>
      </c>
      <c r="F12" s="21">
        <v>1236</v>
      </c>
      <c r="G12" s="21">
        <v>885</v>
      </c>
      <c r="H12" s="17">
        <v>118</v>
      </c>
      <c r="I12" s="17">
        <v>18</v>
      </c>
      <c r="J12" s="17">
        <v>552</v>
      </c>
      <c r="K12" s="17">
        <v>1021</v>
      </c>
      <c r="L12" s="21">
        <v>493</v>
      </c>
      <c r="M12" s="17">
        <v>892</v>
      </c>
      <c r="N12" s="17">
        <v>897</v>
      </c>
      <c r="O12" s="17">
        <v>1224</v>
      </c>
      <c r="P12" s="21">
        <v>2470</v>
      </c>
      <c r="Q12" s="17">
        <v>2584</v>
      </c>
      <c r="R12" s="17">
        <v>774</v>
      </c>
      <c r="S12" s="17">
        <v>350</v>
      </c>
      <c r="T12" s="17">
        <v>300</v>
      </c>
      <c r="U12" s="17">
        <v>194</v>
      </c>
      <c r="V12" s="17">
        <v>594</v>
      </c>
      <c r="W12" s="17">
        <v>1806</v>
      </c>
      <c r="X12" s="17">
        <v>1249</v>
      </c>
      <c r="Y12" s="17">
        <v>5100</v>
      </c>
      <c r="Z12" s="21">
        <v>1428</v>
      </c>
      <c r="AA12" s="21">
        <v>2050</v>
      </c>
      <c r="AB12" s="21">
        <v>300</v>
      </c>
      <c r="AC12" s="17">
        <v>151</v>
      </c>
      <c r="AD12" s="17">
        <v>130</v>
      </c>
      <c r="AE12" s="21">
        <v>128</v>
      </c>
      <c r="AF12" s="17">
        <v>2600</v>
      </c>
      <c r="AG12" s="17">
        <v>571</v>
      </c>
      <c r="AH12" s="21">
        <v>1755</v>
      </c>
      <c r="AI12" s="17">
        <v>2024</v>
      </c>
      <c r="AJ12" s="21">
        <v>2380</v>
      </c>
      <c r="AK12" s="21">
        <v>1143</v>
      </c>
      <c r="AL12" s="17">
        <v>2128</v>
      </c>
      <c r="AM12" s="17">
        <v>12</v>
      </c>
      <c r="AN12" s="17">
        <v>414</v>
      </c>
      <c r="AO12" s="21">
        <v>2328</v>
      </c>
      <c r="AP12" s="17">
        <v>1790</v>
      </c>
      <c r="AQ12" s="21">
        <v>6095</v>
      </c>
      <c r="AR12" s="21">
        <v>256</v>
      </c>
      <c r="AS12" s="17">
        <v>670</v>
      </c>
      <c r="AT12" s="17">
        <v>1400</v>
      </c>
      <c r="AU12" s="21">
        <v>746</v>
      </c>
      <c r="AV12" s="17">
        <v>621</v>
      </c>
      <c r="AW12" s="17">
        <v>1320</v>
      </c>
      <c r="AX12" s="21">
        <v>806</v>
      </c>
      <c r="AY12" s="21"/>
      <c r="AZ12" s="17">
        <v>58824</v>
      </c>
      <c r="BA12" s="17">
        <f t="shared" si="0"/>
        <v>58824</v>
      </c>
      <c r="BB12" s="17">
        <f t="shared" si="1"/>
        <v>0</v>
      </c>
    </row>
    <row r="13" spans="1:54" x14ac:dyDescent="0.15">
      <c r="A13" s="21">
        <v>1982</v>
      </c>
      <c r="B13" s="17">
        <v>1235</v>
      </c>
      <c r="D13" s="21">
        <v>73</v>
      </c>
      <c r="E13" s="17">
        <v>1476</v>
      </c>
      <c r="F13" s="21">
        <v>1224</v>
      </c>
      <c r="G13" s="21">
        <v>975</v>
      </c>
      <c r="H13" s="17">
        <v>139</v>
      </c>
      <c r="I13" s="17">
        <v>23</v>
      </c>
      <c r="J13" s="17">
        <v>712</v>
      </c>
      <c r="K13" s="17">
        <v>1200</v>
      </c>
      <c r="L13" s="21">
        <v>672</v>
      </c>
      <c r="M13" s="17">
        <v>924</v>
      </c>
      <c r="N13" s="17">
        <v>984</v>
      </c>
      <c r="O13" s="17">
        <v>1300</v>
      </c>
      <c r="P13" s="21">
        <v>2363</v>
      </c>
      <c r="Q13" s="17">
        <v>2622</v>
      </c>
      <c r="R13" s="17">
        <v>748</v>
      </c>
      <c r="S13" s="17">
        <v>376</v>
      </c>
      <c r="T13" s="17">
        <v>326</v>
      </c>
      <c r="U13" s="17">
        <v>203</v>
      </c>
      <c r="V13" s="17">
        <v>672</v>
      </c>
      <c r="W13" s="17">
        <v>2024</v>
      </c>
      <c r="X13" s="17">
        <v>1575</v>
      </c>
      <c r="Y13" s="17">
        <v>4573</v>
      </c>
      <c r="Z13" s="21">
        <v>1540</v>
      </c>
      <c r="AA13" s="21">
        <v>2415</v>
      </c>
      <c r="AB13" s="21">
        <v>428</v>
      </c>
      <c r="AC13" s="17">
        <v>149</v>
      </c>
      <c r="AD13" s="17">
        <v>124</v>
      </c>
      <c r="AE13" s="21">
        <v>98</v>
      </c>
      <c r="AF13" s="17">
        <v>2650</v>
      </c>
      <c r="AG13" s="17">
        <v>576</v>
      </c>
      <c r="AH13" s="21">
        <v>1813</v>
      </c>
      <c r="AI13" s="17">
        <v>1828</v>
      </c>
      <c r="AJ13" s="21">
        <v>2295</v>
      </c>
      <c r="AK13" s="21">
        <v>1203</v>
      </c>
      <c r="AL13" s="17">
        <v>2320</v>
      </c>
      <c r="AM13" s="17">
        <v>15</v>
      </c>
      <c r="AN13" s="17">
        <v>484</v>
      </c>
      <c r="AO13" s="21">
        <v>2660</v>
      </c>
      <c r="AP13" s="17">
        <v>1800</v>
      </c>
      <c r="AQ13" s="21">
        <v>5880</v>
      </c>
      <c r="AR13" s="21">
        <v>262</v>
      </c>
      <c r="AS13" s="17">
        <v>637</v>
      </c>
      <c r="AT13" s="17">
        <v>1373</v>
      </c>
      <c r="AU13" s="21">
        <v>782</v>
      </c>
      <c r="AV13" s="17">
        <v>648</v>
      </c>
      <c r="AW13" s="17">
        <v>1620</v>
      </c>
      <c r="AX13" s="21">
        <v>837</v>
      </c>
      <c r="AY13" s="21"/>
      <c r="AZ13" s="17">
        <v>60856</v>
      </c>
      <c r="BA13" s="17">
        <f t="shared" si="0"/>
        <v>60856</v>
      </c>
      <c r="BB13" s="17">
        <f t="shared" si="1"/>
        <v>0</v>
      </c>
    </row>
    <row r="14" spans="1:54" x14ac:dyDescent="0.15">
      <c r="A14" s="21">
        <v>1983</v>
      </c>
      <c r="B14" s="17">
        <v>1040</v>
      </c>
      <c r="D14" s="21">
        <v>98</v>
      </c>
      <c r="E14" s="17">
        <v>1279</v>
      </c>
      <c r="F14" s="21">
        <v>1272</v>
      </c>
      <c r="G14" s="21">
        <v>1125</v>
      </c>
      <c r="H14" s="17">
        <v>133</v>
      </c>
      <c r="I14" s="17">
        <v>26</v>
      </c>
      <c r="J14" s="17">
        <v>689</v>
      </c>
      <c r="K14" s="17">
        <v>1000</v>
      </c>
      <c r="L14" s="21">
        <v>897</v>
      </c>
      <c r="M14" s="17">
        <v>799</v>
      </c>
      <c r="N14" s="17">
        <v>760</v>
      </c>
      <c r="O14" s="17">
        <v>1100</v>
      </c>
      <c r="P14" s="21">
        <v>2130</v>
      </c>
      <c r="Q14" s="17">
        <v>2080</v>
      </c>
      <c r="R14" s="17">
        <v>735</v>
      </c>
      <c r="S14" s="17">
        <v>355</v>
      </c>
      <c r="T14" s="17">
        <v>315</v>
      </c>
      <c r="U14" s="17">
        <v>226</v>
      </c>
      <c r="V14" s="17">
        <v>510</v>
      </c>
      <c r="W14" s="17">
        <v>2046</v>
      </c>
      <c r="X14" s="17">
        <v>1350</v>
      </c>
      <c r="Y14" s="17">
        <v>4224</v>
      </c>
      <c r="Z14" s="21">
        <v>1350</v>
      </c>
      <c r="AA14" s="21">
        <v>2520</v>
      </c>
      <c r="AB14" s="21">
        <v>405</v>
      </c>
      <c r="AC14" s="17">
        <v>144</v>
      </c>
      <c r="AD14" s="17">
        <v>133</v>
      </c>
      <c r="AE14" s="21">
        <v>126</v>
      </c>
      <c r="AF14" s="17">
        <v>2680</v>
      </c>
      <c r="AG14" s="17">
        <v>504</v>
      </c>
      <c r="AH14" s="21">
        <v>1688</v>
      </c>
      <c r="AI14" s="17">
        <v>1680</v>
      </c>
      <c r="AJ14" s="21">
        <v>2560</v>
      </c>
      <c r="AK14" s="21">
        <v>1273</v>
      </c>
      <c r="AL14" s="17">
        <v>2240</v>
      </c>
      <c r="AM14" s="17">
        <v>16</v>
      </c>
      <c r="AN14" s="17">
        <v>387</v>
      </c>
      <c r="AO14" s="21">
        <v>2210</v>
      </c>
      <c r="AP14" s="17">
        <v>1694</v>
      </c>
      <c r="AQ14" s="21">
        <v>6670</v>
      </c>
      <c r="AR14" s="21">
        <v>280</v>
      </c>
      <c r="AS14" s="17">
        <v>663</v>
      </c>
      <c r="AT14" s="17">
        <v>1330</v>
      </c>
      <c r="AU14" s="21">
        <v>875</v>
      </c>
      <c r="AV14" s="17">
        <v>594</v>
      </c>
      <c r="AW14" s="17">
        <v>1320</v>
      </c>
      <c r="AX14" s="21">
        <v>952</v>
      </c>
      <c r="AY14" s="21"/>
      <c r="AZ14" s="17">
        <v>58483</v>
      </c>
      <c r="BA14" s="17">
        <f t="shared" si="0"/>
        <v>58483</v>
      </c>
      <c r="BB14" s="17">
        <f t="shared" si="1"/>
        <v>0</v>
      </c>
    </row>
    <row r="15" spans="1:54" x14ac:dyDescent="0.15">
      <c r="A15" s="21">
        <v>1984</v>
      </c>
      <c r="B15" s="17">
        <v>1360</v>
      </c>
      <c r="D15" s="21">
        <v>100</v>
      </c>
      <c r="E15" s="17">
        <v>1471</v>
      </c>
      <c r="F15" s="21">
        <v>1224</v>
      </c>
      <c r="G15" s="21">
        <v>924</v>
      </c>
      <c r="H15" s="17">
        <v>150</v>
      </c>
      <c r="I15" s="17">
        <v>30</v>
      </c>
      <c r="J15" s="17">
        <v>696</v>
      </c>
      <c r="K15" s="17">
        <v>1320</v>
      </c>
      <c r="L15" s="21">
        <v>805</v>
      </c>
      <c r="M15" s="17">
        <v>840</v>
      </c>
      <c r="N15" s="17">
        <v>790</v>
      </c>
      <c r="O15" s="17">
        <v>1250</v>
      </c>
      <c r="P15" s="21">
        <v>2635</v>
      </c>
      <c r="Q15" s="17">
        <v>2610</v>
      </c>
      <c r="R15" s="17">
        <v>787</v>
      </c>
      <c r="S15" s="17">
        <v>340</v>
      </c>
      <c r="T15" s="17">
        <v>338</v>
      </c>
      <c r="U15" s="17">
        <v>216</v>
      </c>
      <c r="V15" s="17">
        <v>665</v>
      </c>
      <c r="W15" s="17">
        <v>1980</v>
      </c>
      <c r="X15" s="17">
        <v>1292</v>
      </c>
      <c r="Y15" s="17">
        <v>4845</v>
      </c>
      <c r="Z15" s="21">
        <v>1365</v>
      </c>
      <c r="AA15" s="21">
        <v>2415</v>
      </c>
      <c r="AB15" s="21">
        <v>406</v>
      </c>
      <c r="AC15" s="17">
        <v>148</v>
      </c>
      <c r="AD15" s="17">
        <v>150</v>
      </c>
      <c r="AE15" s="21">
        <v>162</v>
      </c>
      <c r="AF15" s="17">
        <v>2640</v>
      </c>
      <c r="AG15" s="17">
        <v>629</v>
      </c>
      <c r="AH15" s="21">
        <v>1755</v>
      </c>
      <c r="AI15" s="17">
        <v>1575</v>
      </c>
      <c r="AJ15" s="21">
        <v>2550</v>
      </c>
      <c r="AK15" s="21">
        <v>1287</v>
      </c>
      <c r="AL15" s="17">
        <v>2394</v>
      </c>
      <c r="AM15" s="17">
        <v>15</v>
      </c>
      <c r="AN15" s="17">
        <v>529</v>
      </c>
      <c r="AO15" s="21">
        <v>2379</v>
      </c>
      <c r="AP15" s="17">
        <v>2228</v>
      </c>
      <c r="AQ15" s="21">
        <v>4560</v>
      </c>
      <c r="AR15" s="21">
        <v>280</v>
      </c>
      <c r="AS15" s="17">
        <v>650</v>
      </c>
      <c r="AT15" s="17">
        <v>1552</v>
      </c>
      <c r="AU15" s="21">
        <v>878</v>
      </c>
      <c r="AV15" s="17">
        <v>848</v>
      </c>
      <c r="AW15" s="17">
        <v>1430</v>
      </c>
      <c r="AX15" s="21">
        <v>945</v>
      </c>
      <c r="AY15" s="21"/>
      <c r="AZ15" s="17">
        <v>60438</v>
      </c>
      <c r="BA15" s="17">
        <f t="shared" si="0"/>
        <v>60438</v>
      </c>
      <c r="BB15" s="17">
        <f t="shared" si="1"/>
        <v>0</v>
      </c>
    </row>
    <row r="16" spans="1:54" x14ac:dyDescent="0.15">
      <c r="A16" s="21">
        <v>1985</v>
      </c>
      <c r="B16" s="17">
        <v>1540</v>
      </c>
      <c r="D16" s="21">
        <v>79</v>
      </c>
      <c r="E16" s="17">
        <v>1710</v>
      </c>
      <c r="F16" s="21">
        <v>1296</v>
      </c>
      <c r="G16" s="21">
        <v>938</v>
      </c>
      <c r="H16" s="17">
        <v>120</v>
      </c>
      <c r="I16" s="17">
        <v>32</v>
      </c>
      <c r="J16" s="17">
        <v>624</v>
      </c>
      <c r="K16" s="17">
        <v>1238</v>
      </c>
      <c r="L16" s="21">
        <v>510</v>
      </c>
      <c r="M16" s="17">
        <v>792</v>
      </c>
      <c r="N16" s="17">
        <v>886</v>
      </c>
      <c r="O16" s="17">
        <v>1320</v>
      </c>
      <c r="P16" s="21">
        <v>2970</v>
      </c>
      <c r="Q16" s="17">
        <v>3200</v>
      </c>
      <c r="R16" s="17">
        <v>702</v>
      </c>
      <c r="S16" s="17">
        <v>353</v>
      </c>
      <c r="T16" s="17">
        <v>364</v>
      </c>
      <c r="U16" s="17">
        <v>191</v>
      </c>
      <c r="V16" s="17">
        <v>665</v>
      </c>
      <c r="W16" s="17">
        <v>1980</v>
      </c>
      <c r="X16" s="17">
        <v>1300</v>
      </c>
      <c r="Y16" s="17">
        <v>4900</v>
      </c>
      <c r="Z16" s="21">
        <v>1050</v>
      </c>
      <c r="AA16" s="21">
        <v>1995</v>
      </c>
      <c r="AB16" s="21">
        <v>338</v>
      </c>
      <c r="AC16" s="17">
        <v>146</v>
      </c>
      <c r="AD16" s="17">
        <v>165</v>
      </c>
      <c r="AE16" s="21">
        <v>136</v>
      </c>
      <c r="AF16" s="17">
        <v>2665</v>
      </c>
      <c r="AG16" s="17">
        <v>604</v>
      </c>
      <c r="AH16" s="21">
        <v>1668</v>
      </c>
      <c r="AI16" s="17">
        <v>1800</v>
      </c>
      <c r="AJ16" s="21">
        <v>3420</v>
      </c>
      <c r="AK16" s="21">
        <v>1166</v>
      </c>
      <c r="AL16" s="17">
        <v>2530</v>
      </c>
      <c r="AM16" s="17">
        <v>13</v>
      </c>
      <c r="AN16" s="17">
        <v>492</v>
      </c>
      <c r="AO16" s="21">
        <v>1600</v>
      </c>
      <c r="AP16" s="17">
        <v>2700</v>
      </c>
      <c r="AQ16" s="21">
        <v>7282</v>
      </c>
      <c r="AR16" s="21">
        <v>290</v>
      </c>
      <c r="AS16" s="17">
        <v>650</v>
      </c>
      <c r="AT16" s="17">
        <v>1380</v>
      </c>
      <c r="AU16" s="21">
        <v>840</v>
      </c>
      <c r="AV16" s="17">
        <v>900</v>
      </c>
      <c r="AW16" s="17">
        <v>1320</v>
      </c>
      <c r="AX16" s="21">
        <v>738</v>
      </c>
      <c r="AY16" s="21"/>
      <c r="AZ16" s="17">
        <v>63598</v>
      </c>
      <c r="BA16" s="17">
        <f t="shared" si="0"/>
        <v>63598</v>
      </c>
      <c r="BB16" s="17">
        <f t="shared" si="1"/>
        <v>0</v>
      </c>
    </row>
    <row r="17" spans="1:54" x14ac:dyDescent="0.15">
      <c r="A17" s="21">
        <v>1986</v>
      </c>
      <c r="B17" s="17">
        <v>1120</v>
      </c>
      <c r="D17" s="21">
        <v>84</v>
      </c>
      <c r="E17" s="17">
        <v>1840</v>
      </c>
      <c r="F17" s="21">
        <v>1500</v>
      </c>
      <c r="G17" s="21">
        <v>1024</v>
      </c>
      <c r="H17" s="17">
        <v>150</v>
      </c>
      <c r="I17" s="17">
        <v>29</v>
      </c>
      <c r="J17" s="17">
        <v>650</v>
      </c>
      <c r="K17" s="17">
        <v>901</v>
      </c>
      <c r="L17" s="21">
        <v>540</v>
      </c>
      <c r="M17" s="17">
        <v>1081</v>
      </c>
      <c r="N17" s="17">
        <v>836</v>
      </c>
      <c r="O17" s="17">
        <v>1920</v>
      </c>
      <c r="P17" s="21">
        <v>2880</v>
      </c>
      <c r="Q17" s="17">
        <v>2772</v>
      </c>
      <c r="R17" s="17">
        <v>749</v>
      </c>
      <c r="S17" s="17">
        <v>386</v>
      </c>
      <c r="T17" s="17">
        <v>261</v>
      </c>
      <c r="U17" s="17">
        <v>228</v>
      </c>
      <c r="V17" s="17">
        <v>703</v>
      </c>
      <c r="W17" s="17">
        <v>2070</v>
      </c>
      <c r="X17" s="17">
        <v>1160</v>
      </c>
      <c r="Y17" s="17">
        <v>4528</v>
      </c>
      <c r="Z17" s="21">
        <v>1330</v>
      </c>
      <c r="AA17" s="21">
        <v>2730</v>
      </c>
      <c r="AB17" s="21">
        <v>392</v>
      </c>
      <c r="AC17" s="17">
        <v>139</v>
      </c>
      <c r="AD17" s="17">
        <v>151</v>
      </c>
      <c r="AE17" s="21">
        <v>119</v>
      </c>
      <c r="AF17" s="17">
        <v>2772</v>
      </c>
      <c r="AG17" s="17">
        <v>540</v>
      </c>
      <c r="AH17" s="21">
        <v>2030</v>
      </c>
      <c r="AI17" s="17">
        <v>1606</v>
      </c>
      <c r="AJ17" s="21">
        <v>2635</v>
      </c>
      <c r="AK17" s="21">
        <v>1202</v>
      </c>
      <c r="AL17" s="17">
        <v>2415</v>
      </c>
      <c r="AM17" s="17">
        <v>14</v>
      </c>
      <c r="AN17" s="17">
        <v>328</v>
      </c>
      <c r="AO17" s="21">
        <v>3080</v>
      </c>
      <c r="AP17" s="17">
        <v>1792</v>
      </c>
      <c r="AQ17" s="21">
        <v>6820</v>
      </c>
      <c r="AR17" s="21">
        <v>302</v>
      </c>
      <c r="AS17" s="17">
        <v>640</v>
      </c>
      <c r="AT17" s="17">
        <v>1200</v>
      </c>
      <c r="AU17" s="21">
        <v>850</v>
      </c>
      <c r="AV17" s="17">
        <v>576</v>
      </c>
      <c r="AW17" s="17">
        <v>1500</v>
      </c>
      <c r="AX17" s="21">
        <v>945</v>
      </c>
      <c r="AY17" s="21"/>
      <c r="AZ17" s="17">
        <v>63520</v>
      </c>
      <c r="BA17" s="17">
        <f t="shared" si="0"/>
        <v>63520</v>
      </c>
      <c r="BB17" s="17">
        <f t="shared" si="1"/>
        <v>0</v>
      </c>
    </row>
    <row r="18" spans="1:54" x14ac:dyDescent="0.15">
      <c r="A18" s="21">
        <v>1987</v>
      </c>
      <c r="B18" s="17">
        <v>1470</v>
      </c>
      <c r="D18" s="21">
        <v>135</v>
      </c>
      <c r="E18" s="17">
        <v>1615</v>
      </c>
      <c r="F18" s="21">
        <v>1350</v>
      </c>
      <c r="G18" s="21">
        <v>1139</v>
      </c>
      <c r="H18" s="17">
        <v>135</v>
      </c>
      <c r="I18" s="17">
        <v>23</v>
      </c>
      <c r="J18" s="17">
        <v>688</v>
      </c>
      <c r="K18" s="17">
        <v>1320</v>
      </c>
      <c r="L18" s="21">
        <v>525</v>
      </c>
      <c r="M18" s="17">
        <v>946</v>
      </c>
      <c r="N18" s="17">
        <v>805</v>
      </c>
      <c r="O18" s="17">
        <v>1265</v>
      </c>
      <c r="P18" s="21">
        <v>2790</v>
      </c>
      <c r="Q18" s="17">
        <v>3240</v>
      </c>
      <c r="R18" s="17">
        <v>940</v>
      </c>
      <c r="S18" s="17">
        <v>324</v>
      </c>
      <c r="T18" s="17">
        <v>349</v>
      </c>
      <c r="U18" s="17">
        <v>189</v>
      </c>
      <c r="V18" s="17">
        <v>570</v>
      </c>
      <c r="W18" s="17">
        <v>1850</v>
      </c>
      <c r="X18" s="17">
        <v>1430</v>
      </c>
      <c r="Y18" s="17">
        <v>4720</v>
      </c>
      <c r="Z18" s="21">
        <v>1350</v>
      </c>
      <c r="AA18" s="21">
        <v>2250</v>
      </c>
      <c r="AB18" s="21">
        <v>351</v>
      </c>
      <c r="AC18" s="17">
        <v>126</v>
      </c>
      <c r="AD18" s="17">
        <v>151</v>
      </c>
      <c r="AE18" s="21">
        <v>117</v>
      </c>
      <c r="AF18" s="17">
        <v>2522</v>
      </c>
      <c r="AG18" s="17">
        <v>734</v>
      </c>
      <c r="AH18" s="21">
        <v>1690</v>
      </c>
      <c r="AI18" s="17">
        <v>1656</v>
      </c>
      <c r="AJ18" s="21">
        <v>2880</v>
      </c>
      <c r="AK18" s="21">
        <v>1138</v>
      </c>
      <c r="AL18" s="17">
        <v>2373</v>
      </c>
      <c r="AM18" s="17">
        <v>11</v>
      </c>
      <c r="AN18" s="17">
        <v>470</v>
      </c>
      <c r="AO18" s="21">
        <v>1860</v>
      </c>
      <c r="AP18" s="17">
        <v>2320</v>
      </c>
      <c r="AQ18" s="21">
        <v>7440</v>
      </c>
      <c r="AR18" s="21">
        <v>336</v>
      </c>
      <c r="AS18" s="17">
        <v>532</v>
      </c>
      <c r="AT18" s="17">
        <v>1650</v>
      </c>
      <c r="AU18" s="21">
        <v>648</v>
      </c>
      <c r="AV18" s="17">
        <v>658</v>
      </c>
      <c r="AW18" s="17">
        <v>1300</v>
      </c>
      <c r="AX18" s="21">
        <v>851</v>
      </c>
      <c r="AY18" s="21"/>
      <c r="AZ18" s="17">
        <v>63232</v>
      </c>
      <c r="BA18" s="17">
        <f t="shared" si="0"/>
        <v>63232</v>
      </c>
      <c r="BB18" s="17">
        <f t="shared" si="1"/>
        <v>0</v>
      </c>
    </row>
    <row r="19" spans="1:54" x14ac:dyDescent="0.15">
      <c r="A19" s="21">
        <v>1988</v>
      </c>
      <c r="B19" s="17">
        <v>1500</v>
      </c>
      <c r="D19" s="21">
        <v>100</v>
      </c>
      <c r="E19" s="17">
        <v>1590</v>
      </c>
      <c r="F19" s="21">
        <v>1392</v>
      </c>
      <c r="G19" s="21">
        <v>1305</v>
      </c>
      <c r="H19" s="17">
        <v>135</v>
      </c>
      <c r="I19" s="17">
        <v>34</v>
      </c>
      <c r="J19" s="17">
        <v>648</v>
      </c>
      <c r="K19" s="17">
        <v>1254</v>
      </c>
      <c r="L19" s="21">
        <v>385</v>
      </c>
      <c r="M19" s="17">
        <v>935</v>
      </c>
      <c r="N19" s="17">
        <v>672</v>
      </c>
      <c r="O19" s="17">
        <v>1120</v>
      </c>
      <c r="P19" s="21">
        <v>2700</v>
      </c>
      <c r="Q19" s="17">
        <v>2775</v>
      </c>
      <c r="R19" s="17">
        <v>863</v>
      </c>
      <c r="S19" s="17">
        <v>333</v>
      </c>
      <c r="T19" s="17">
        <v>363</v>
      </c>
      <c r="U19" s="17">
        <v>171</v>
      </c>
      <c r="V19" s="17">
        <v>840</v>
      </c>
      <c r="W19" s="17">
        <v>2400</v>
      </c>
      <c r="X19" s="17">
        <v>1300</v>
      </c>
      <c r="Y19" s="17">
        <v>4080</v>
      </c>
      <c r="Z19" s="21">
        <v>700</v>
      </c>
      <c r="AA19" s="21">
        <v>2460</v>
      </c>
      <c r="AB19" s="21">
        <v>286</v>
      </c>
      <c r="AC19" s="17">
        <v>104</v>
      </c>
      <c r="AD19" s="17">
        <v>135</v>
      </c>
      <c r="AE19" s="21">
        <v>99</v>
      </c>
      <c r="AF19" s="17">
        <v>2321</v>
      </c>
      <c r="AG19" s="17">
        <v>714</v>
      </c>
      <c r="AH19" s="21">
        <v>1190</v>
      </c>
      <c r="AI19" s="17">
        <v>1440</v>
      </c>
      <c r="AJ19" s="21">
        <v>2660</v>
      </c>
      <c r="AK19" s="21">
        <v>1073</v>
      </c>
      <c r="AL19" s="17">
        <v>2128</v>
      </c>
      <c r="AM19" s="17">
        <v>13</v>
      </c>
      <c r="AN19" s="17">
        <v>504</v>
      </c>
      <c r="AO19" s="21">
        <v>1360</v>
      </c>
      <c r="AP19" s="17">
        <v>2100</v>
      </c>
      <c r="AQ19" s="21">
        <v>4960</v>
      </c>
      <c r="AR19" s="21">
        <v>266</v>
      </c>
      <c r="AS19" s="17">
        <v>493</v>
      </c>
      <c r="AT19" s="17">
        <v>1836</v>
      </c>
      <c r="AU19" s="21">
        <v>775</v>
      </c>
      <c r="AV19" s="17">
        <v>624</v>
      </c>
      <c r="AW19" s="17">
        <v>612</v>
      </c>
      <c r="AX19" s="21">
        <v>682</v>
      </c>
      <c r="AY19" s="21"/>
      <c r="AZ19" s="17">
        <v>56430</v>
      </c>
      <c r="BA19" s="17">
        <f t="shared" si="0"/>
        <v>56430</v>
      </c>
      <c r="BB19" s="17">
        <f t="shared" si="1"/>
        <v>0</v>
      </c>
    </row>
    <row r="20" spans="1:54" x14ac:dyDescent="0.15">
      <c r="A20" s="21">
        <v>1989</v>
      </c>
      <c r="B20" s="17">
        <v>1540</v>
      </c>
      <c r="D20" s="21">
        <v>140</v>
      </c>
      <c r="E20" s="17">
        <v>2123</v>
      </c>
      <c r="F20" s="21">
        <v>1690</v>
      </c>
      <c r="G20" s="21">
        <v>1050</v>
      </c>
      <c r="H20" s="17">
        <v>132</v>
      </c>
      <c r="I20" s="17">
        <v>36</v>
      </c>
      <c r="J20" s="17">
        <v>598</v>
      </c>
      <c r="K20" s="17">
        <v>1620</v>
      </c>
      <c r="L20" s="21">
        <v>323</v>
      </c>
      <c r="M20" s="17">
        <v>640</v>
      </c>
      <c r="N20" s="17">
        <v>925</v>
      </c>
      <c r="O20" s="17">
        <v>950</v>
      </c>
      <c r="P20" s="21">
        <v>2560</v>
      </c>
      <c r="Q20" s="17">
        <v>4095</v>
      </c>
      <c r="R20" s="17">
        <v>767</v>
      </c>
      <c r="S20" s="17">
        <v>360</v>
      </c>
      <c r="T20" s="17">
        <v>310</v>
      </c>
      <c r="U20" s="17">
        <v>173</v>
      </c>
      <c r="V20" s="17">
        <v>525</v>
      </c>
      <c r="W20" s="17">
        <v>1980</v>
      </c>
      <c r="X20" s="17">
        <v>1560</v>
      </c>
      <c r="Y20" s="17">
        <v>5280</v>
      </c>
      <c r="Z20" s="21">
        <v>1350</v>
      </c>
      <c r="AA20" s="21">
        <v>1805</v>
      </c>
      <c r="AB20" s="21">
        <v>385</v>
      </c>
      <c r="AC20" s="17">
        <v>85</v>
      </c>
      <c r="AD20" s="17">
        <v>146</v>
      </c>
      <c r="AE20" s="21">
        <v>108</v>
      </c>
      <c r="AF20" s="17">
        <v>2480</v>
      </c>
      <c r="AG20" s="17">
        <v>1056</v>
      </c>
      <c r="AH20" s="21">
        <v>1520</v>
      </c>
      <c r="AI20" s="17">
        <v>2160</v>
      </c>
      <c r="AJ20" s="21">
        <v>3315</v>
      </c>
      <c r="AK20" s="21">
        <v>1170</v>
      </c>
      <c r="AL20" s="17">
        <v>2331</v>
      </c>
      <c r="AM20" s="17">
        <v>12</v>
      </c>
      <c r="AN20" s="17">
        <v>564</v>
      </c>
      <c r="AO20" s="21">
        <v>1620</v>
      </c>
      <c r="AP20" s="17">
        <v>3220</v>
      </c>
      <c r="AQ20" s="21">
        <v>9120</v>
      </c>
      <c r="AR20" s="21">
        <v>247</v>
      </c>
      <c r="AS20" s="17">
        <v>468</v>
      </c>
      <c r="AT20" s="17">
        <v>1995</v>
      </c>
      <c r="AU20" s="21">
        <v>750</v>
      </c>
      <c r="AV20" s="17">
        <v>833</v>
      </c>
      <c r="AW20" s="17">
        <v>950</v>
      </c>
      <c r="AX20" s="21">
        <v>580</v>
      </c>
      <c r="AY20" s="21"/>
      <c r="AZ20" s="17">
        <v>67647</v>
      </c>
      <c r="BA20" s="17">
        <f t="shared" si="0"/>
        <v>67647</v>
      </c>
      <c r="BB20" s="17">
        <f t="shared" si="1"/>
        <v>0</v>
      </c>
    </row>
    <row r="21" spans="1:54" x14ac:dyDescent="0.15">
      <c r="A21" s="21">
        <v>1990</v>
      </c>
      <c r="B21" s="17">
        <v>1125</v>
      </c>
      <c r="D21" s="17">
        <v>117</v>
      </c>
      <c r="E21" s="17">
        <v>1663</v>
      </c>
      <c r="F21" s="17">
        <v>1311</v>
      </c>
      <c r="G21" s="17">
        <v>1215</v>
      </c>
      <c r="H21" s="17">
        <v>109</v>
      </c>
      <c r="I21" s="17">
        <v>35</v>
      </c>
      <c r="J21" s="17">
        <v>552</v>
      </c>
      <c r="K21" s="17">
        <v>1140</v>
      </c>
      <c r="L21" s="17">
        <v>340</v>
      </c>
      <c r="M21" s="17">
        <v>576</v>
      </c>
      <c r="N21" s="17">
        <v>660</v>
      </c>
      <c r="O21" s="17">
        <v>720</v>
      </c>
      <c r="P21" s="17">
        <v>3060</v>
      </c>
      <c r="Q21" s="17">
        <v>3760</v>
      </c>
      <c r="R21" s="17">
        <v>660</v>
      </c>
      <c r="S21" s="17">
        <v>340</v>
      </c>
      <c r="T21" s="17">
        <v>370</v>
      </c>
      <c r="U21" s="17">
        <v>156</v>
      </c>
      <c r="V21" s="17">
        <v>460</v>
      </c>
      <c r="W21" s="17">
        <v>1440</v>
      </c>
      <c r="X21" s="17">
        <v>1035</v>
      </c>
      <c r="Y21" s="17">
        <v>5425</v>
      </c>
      <c r="Z21" s="17">
        <v>1050</v>
      </c>
      <c r="AA21" s="17">
        <v>2420</v>
      </c>
      <c r="AB21" s="17">
        <v>375</v>
      </c>
      <c r="AC21" s="17">
        <v>110</v>
      </c>
      <c r="AD21" s="17">
        <v>168</v>
      </c>
      <c r="AE21" s="17">
        <v>126</v>
      </c>
      <c r="AF21" s="17">
        <v>2184</v>
      </c>
      <c r="AG21" s="17">
        <v>924</v>
      </c>
      <c r="AH21" s="17">
        <v>2205</v>
      </c>
      <c r="AI21" s="17">
        <v>1820</v>
      </c>
      <c r="AJ21" s="17">
        <v>2550</v>
      </c>
      <c r="AK21" s="17">
        <v>1020</v>
      </c>
      <c r="AL21" s="17">
        <v>2289</v>
      </c>
      <c r="AM21" s="17">
        <v>12</v>
      </c>
      <c r="AN21" s="17">
        <v>456</v>
      </c>
      <c r="AO21" s="17">
        <v>2280</v>
      </c>
      <c r="AP21" s="17">
        <v>3003</v>
      </c>
      <c r="AQ21" s="17">
        <v>7600</v>
      </c>
      <c r="AR21" s="17">
        <v>280</v>
      </c>
      <c r="AS21" s="17">
        <v>440</v>
      </c>
      <c r="AT21" s="17">
        <v>2040</v>
      </c>
      <c r="AU21" s="17">
        <v>800</v>
      </c>
      <c r="AV21" s="17">
        <v>950</v>
      </c>
      <c r="AW21" s="17">
        <v>720</v>
      </c>
      <c r="AX21" s="17">
        <v>708</v>
      </c>
      <c r="AZ21" s="17">
        <v>62799</v>
      </c>
      <c r="BA21" s="17">
        <f t="shared" si="0"/>
        <v>62799</v>
      </c>
      <c r="BB21" s="17">
        <f t="shared" si="1"/>
        <v>0</v>
      </c>
    </row>
    <row r="22" spans="1:54" x14ac:dyDescent="0.15">
      <c r="A22" s="21">
        <v>1991</v>
      </c>
      <c r="B22" s="17">
        <v>1638</v>
      </c>
      <c r="D22" s="17">
        <v>117</v>
      </c>
      <c r="E22" s="17">
        <v>2354</v>
      </c>
      <c r="F22" s="17">
        <v>1575</v>
      </c>
      <c r="G22" s="17">
        <v>1326</v>
      </c>
      <c r="H22" s="17">
        <v>111</v>
      </c>
      <c r="I22" s="17">
        <v>32</v>
      </c>
      <c r="J22" s="17">
        <v>667</v>
      </c>
      <c r="K22" s="17">
        <v>1800</v>
      </c>
      <c r="L22" s="17">
        <v>380</v>
      </c>
      <c r="M22" s="17">
        <v>616</v>
      </c>
      <c r="N22" s="17">
        <v>600</v>
      </c>
      <c r="O22" s="17">
        <v>735</v>
      </c>
      <c r="P22" s="17">
        <v>2550</v>
      </c>
      <c r="Q22" s="17">
        <v>3900</v>
      </c>
      <c r="R22" s="17">
        <v>750</v>
      </c>
      <c r="S22" s="17">
        <v>288</v>
      </c>
      <c r="T22" s="17">
        <v>280</v>
      </c>
      <c r="U22" s="17">
        <v>126</v>
      </c>
      <c r="V22" s="17">
        <v>575</v>
      </c>
      <c r="W22" s="17">
        <v>1800</v>
      </c>
      <c r="X22" s="17">
        <v>1800</v>
      </c>
      <c r="Y22" s="17">
        <v>5580</v>
      </c>
      <c r="Z22" s="17">
        <v>1280</v>
      </c>
      <c r="AA22" s="17">
        <v>2688</v>
      </c>
      <c r="AB22" s="17">
        <v>300</v>
      </c>
      <c r="AC22" s="17">
        <v>96</v>
      </c>
      <c r="AD22" s="17">
        <v>163</v>
      </c>
      <c r="AE22" s="17">
        <v>126</v>
      </c>
      <c r="AF22" s="17">
        <v>2202</v>
      </c>
      <c r="AG22" s="17">
        <v>1056</v>
      </c>
      <c r="AH22" s="17">
        <v>2470</v>
      </c>
      <c r="AI22" s="17">
        <v>1470</v>
      </c>
      <c r="AJ22" s="17">
        <v>3040</v>
      </c>
      <c r="AK22" s="17">
        <v>1170</v>
      </c>
      <c r="AL22" s="17">
        <v>1998</v>
      </c>
      <c r="AM22" s="17">
        <v>11</v>
      </c>
      <c r="AN22" s="17">
        <v>676</v>
      </c>
      <c r="AO22" s="17">
        <v>2400</v>
      </c>
      <c r="AP22" s="17">
        <v>2983</v>
      </c>
      <c r="AQ22" s="17">
        <v>9250</v>
      </c>
      <c r="AR22" s="17">
        <v>315</v>
      </c>
      <c r="AS22" s="17">
        <v>400</v>
      </c>
      <c r="AT22" s="17">
        <v>1818</v>
      </c>
      <c r="AU22" s="17">
        <v>810</v>
      </c>
      <c r="AV22" s="17">
        <v>752</v>
      </c>
      <c r="AW22" s="17">
        <v>660</v>
      </c>
      <c r="AX22" s="17">
        <v>1020</v>
      </c>
      <c r="AZ22" s="17">
        <v>68754</v>
      </c>
      <c r="BA22" s="17">
        <f t="shared" si="0"/>
        <v>68754</v>
      </c>
      <c r="BB22" s="17">
        <f t="shared" si="1"/>
        <v>0</v>
      </c>
    </row>
    <row r="23" spans="1:54" x14ac:dyDescent="0.15">
      <c r="A23" s="21">
        <v>1992</v>
      </c>
      <c r="B23" s="17">
        <v>1491</v>
      </c>
      <c r="D23" s="17">
        <v>129</v>
      </c>
      <c r="E23" s="17">
        <v>2691</v>
      </c>
      <c r="F23" s="17">
        <v>1323</v>
      </c>
      <c r="G23" s="17">
        <v>1225</v>
      </c>
      <c r="H23" s="17">
        <v>129</v>
      </c>
      <c r="I23" s="17">
        <v>31</v>
      </c>
      <c r="J23" s="17">
        <v>756</v>
      </c>
      <c r="K23" s="17">
        <v>1624</v>
      </c>
      <c r="L23" s="17">
        <v>288</v>
      </c>
      <c r="M23" s="17">
        <v>726</v>
      </c>
      <c r="N23" s="17">
        <v>750</v>
      </c>
      <c r="O23" s="17">
        <v>880</v>
      </c>
      <c r="P23" s="17">
        <v>3100</v>
      </c>
      <c r="Q23" s="17">
        <v>3885</v>
      </c>
      <c r="R23" s="17">
        <v>736</v>
      </c>
      <c r="S23" s="17">
        <v>344</v>
      </c>
      <c r="T23" s="17">
        <v>375</v>
      </c>
      <c r="U23" s="17">
        <v>155</v>
      </c>
      <c r="V23" s="17">
        <v>500</v>
      </c>
      <c r="W23" s="17">
        <v>1300</v>
      </c>
      <c r="X23" s="17">
        <v>2025</v>
      </c>
      <c r="Y23" s="17">
        <v>5100</v>
      </c>
      <c r="Z23" s="17">
        <v>1248</v>
      </c>
      <c r="AA23" s="17">
        <v>2243</v>
      </c>
      <c r="AB23" s="17">
        <v>188</v>
      </c>
      <c r="AC23" s="17">
        <v>133</v>
      </c>
      <c r="AD23" s="17">
        <v>220</v>
      </c>
      <c r="AE23" s="17">
        <v>126</v>
      </c>
      <c r="AF23" s="17">
        <v>1710</v>
      </c>
      <c r="AG23" s="17">
        <v>1150</v>
      </c>
      <c r="AH23" s="17">
        <v>1760</v>
      </c>
      <c r="AI23" s="17">
        <v>1440</v>
      </c>
      <c r="AJ23" s="17">
        <v>3420</v>
      </c>
      <c r="AK23" s="17">
        <v>840</v>
      </c>
      <c r="AL23" s="17">
        <v>2180</v>
      </c>
      <c r="AM23" s="17">
        <v>12</v>
      </c>
      <c r="AN23" s="17">
        <v>450</v>
      </c>
      <c r="AO23" s="17">
        <v>2160</v>
      </c>
      <c r="AP23" s="17">
        <v>3213</v>
      </c>
      <c r="AQ23" s="17">
        <v>9250</v>
      </c>
      <c r="AR23" s="17">
        <v>280</v>
      </c>
      <c r="AS23" s="17">
        <v>550</v>
      </c>
      <c r="AT23" s="17">
        <v>2415</v>
      </c>
      <c r="AU23" s="17">
        <v>754</v>
      </c>
      <c r="AV23" s="17">
        <v>950</v>
      </c>
      <c r="AW23" s="17">
        <v>800</v>
      </c>
      <c r="AX23" s="17">
        <v>708</v>
      </c>
      <c r="AZ23" s="17">
        <v>67763</v>
      </c>
      <c r="BA23" s="17">
        <f t="shared" si="0"/>
        <v>67763</v>
      </c>
      <c r="BB23" s="17">
        <f t="shared" si="1"/>
        <v>0</v>
      </c>
    </row>
    <row r="24" spans="1:54" x14ac:dyDescent="0.15">
      <c r="A24" s="21">
        <v>1993</v>
      </c>
      <c r="B24" s="17">
        <v>1440</v>
      </c>
      <c r="D24" s="17">
        <v>126</v>
      </c>
      <c r="E24" s="17">
        <v>2300</v>
      </c>
      <c r="F24" s="17">
        <v>1242</v>
      </c>
      <c r="G24" s="17">
        <v>963</v>
      </c>
      <c r="H24" s="17">
        <v>90</v>
      </c>
      <c r="I24" s="17">
        <v>26</v>
      </c>
      <c r="J24" s="17">
        <v>650</v>
      </c>
      <c r="K24" s="17">
        <v>1140</v>
      </c>
      <c r="L24" s="17">
        <v>644</v>
      </c>
      <c r="M24" s="17">
        <v>1104</v>
      </c>
      <c r="N24" s="17">
        <v>962</v>
      </c>
      <c r="O24" s="17">
        <v>850</v>
      </c>
      <c r="P24" s="17">
        <v>3200</v>
      </c>
      <c r="Q24" s="17">
        <v>4416</v>
      </c>
      <c r="R24" s="17">
        <v>672</v>
      </c>
      <c r="S24" s="17">
        <v>315</v>
      </c>
      <c r="T24" s="17">
        <v>348</v>
      </c>
      <c r="U24" s="17">
        <v>115</v>
      </c>
      <c r="V24" s="17">
        <v>750</v>
      </c>
      <c r="W24" s="17">
        <v>1170</v>
      </c>
      <c r="X24" s="17">
        <v>1728</v>
      </c>
      <c r="Y24" s="17">
        <v>5850</v>
      </c>
      <c r="Z24" s="17">
        <v>1326</v>
      </c>
      <c r="AA24" s="17">
        <v>2563</v>
      </c>
      <c r="AB24" s="17">
        <v>351</v>
      </c>
      <c r="AC24" s="17">
        <v>98</v>
      </c>
      <c r="AD24" s="17">
        <v>162</v>
      </c>
      <c r="AE24" s="17">
        <v>133</v>
      </c>
      <c r="AF24" s="17">
        <v>1890</v>
      </c>
      <c r="AG24" s="17">
        <v>765</v>
      </c>
      <c r="AH24" s="17">
        <v>1813</v>
      </c>
      <c r="AI24" s="17">
        <v>1200</v>
      </c>
      <c r="AJ24" s="17">
        <v>3060</v>
      </c>
      <c r="AK24" s="17">
        <v>1302</v>
      </c>
      <c r="AL24" s="17">
        <v>2090</v>
      </c>
      <c r="AM24" s="17">
        <v>11</v>
      </c>
      <c r="AN24" s="17">
        <v>414</v>
      </c>
      <c r="AO24" s="17">
        <v>2210</v>
      </c>
      <c r="AP24" s="17">
        <v>3280</v>
      </c>
      <c r="AQ24" s="17">
        <v>7140</v>
      </c>
      <c r="AR24" s="17">
        <v>330</v>
      </c>
      <c r="AS24" s="17">
        <v>391</v>
      </c>
      <c r="AT24" s="17">
        <v>2140</v>
      </c>
      <c r="AU24" s="17">
        <v>675</v>
      </c>
      <c r="AV24" s="17">
        <v>931</v>
      </c>
      <c r="AW24" s="17">
        <v>1200</v>
      </c>
      <c r="AX24" s="17">
        <v>1008</v>
      </c>
      <c r="AZ24" s="17">
        <v>66584</v>
      </c>
      <c r="BA24" s="17">
        <f t="shared" si="0"/>
        <v>66584</v>
      </c>
      <c r="BB24" s="17">
        <f t="shared" si="1"/>
        <v>0</v>
      </c>
    </row>
    <row r="25" spans="1:54" x14ac:dyDescent="0.15">
      <c r="A25" s="21">
        <v>1994</v>
      </c>
      <c r="B25" s="17">
        <v>1971</v>
      </c>
      <c r="D25" s="17">
        <v>126</v>
      </c>
      <c r="E25" s="17">
        <v>2420</v>
      </c>
      <c r="F25" s="17">
        <v>1560</v>
      </c>
      <c r="G25" s="17">
        <v>784</v>
      </c>
      <c r="H25" s="17">
        <v>121</v>
      </c>
      <c r="I25" s="17">
        <v>35</v>
      </c>
      <c r="J25" s="17">
        <v>744</v>
      </c>
      <c r="K25" s="17">
        <v>1950</v>
      </c>
      <c r="L25" s="17">
        <v>460</v>
      </c>
      <c r="M25" s="17">
        <v>900</v>
      </c>
      <c r="N25" s="17">
        <v>780</v>
      </c>
      <c r="O25" s="17">
        <v>1150</v>
      </c>
      <c r="P25" s="17">
        <v>2805</v>
      </c>
      <c r="Q25" s="17">
        <v>4290</v>
      </c>
      <c r="R25" s="17">
        <v>812</v>
      </c>
      <c r="S25" s="17">
        <v>370</v>
      </c>
      <c r="T25" s="17">
        <v>392</v>
      </c>
      <c r="U25" s="17">
        <v>148</v>
      </c>
      <c r="V25" s="17">
        <v>770</v>
      </c>
      <c r="W25" s="17">
        <v>1610</v>
      </c>
      <c r="X25" s="17">
        <v>1875</v>
      </c>
      <c r="Y25" s="17">
        <v>5700</v>
      </c>
      <c r="Z25" s="17">
        <v>975</v>
      </c>
      <c r="AA25" s="17">
        <v>2375</v>
      </c>
      <c r="AB25" s="17">
        <v>368</v>
      </c>
      <c r="AC25" s="17">
        <v>123</v>
      </c>
      <c r="AD25" s="17">
        <v>162</v>
      </c>
      <c r="AE25" s="17">
        <v>147</v>
      </c>
      <c r="AF25" s="17">
        <v>2132</v>
      </c>
      <c r="AG25" s="17">
        <v>1219</v>
      </c>
      <c r="AH25" s="17">
        <v>1755</v>
      </c>
      <c r="AI25" s="17">
        <v>1612</v>
      </c>
      <c r="AJ25" s="17">
        <v>3008</v>
      </c>
      <c r="AK25" s="17">
        <v>1200</v>
      </c>
      <c r="AL25" s="17">
        <v>2128</v>
      </c>
      <c r="AM25" s="17">
        <v>13</v>
      </c>
      <c r="AN25" s="17">
        <v>650</v>
      </c>
      <c r="AO25" s="17">
        <v>2080</v>
      </c>
      <c r="AP25" s="17">
        <v>3630</v>
      </c>
      <c r="AQ25" s="17">
        <v>8050</v>
      </c>
      <c r="AR25" s="17">
        <v>320</v>
      </c>
      <c r="AS25" s="17">
        <v>428</v>
      </c>
      <c r="AT25" s="17">
        <v>1908</v>
      </c>
      <c r="AU25" s="17">
        <v>576</v>
      </c>
      <c r="AV25" s="17">
        <v>950</v>
      </c>
      <c r="AW25" s="17">
        <v>800</v>
      </c>
      <c r="AX25" s="17">
        <v>624</v>
      </c>
      <c r="AZ25" s="17">
        <v>69006</v>
      </c>
      <c r="BA25" s="17">
        <f t="shared" si="0"/>
        <v>69006</v>
      </c>
      <c r="BB25" s="17">
        <f t="shared" si="1"/>
        <v>0</v>
      </c>
    </row>
    <row r="26" spans="1:54" x14ac:dyDescent="0.15">
      <c r="A26" s="21">
        <v>1995</v>
      </c>
      <c r="B26" s="17">
        <v>1512</v>
      </c>
      <c r="D26" s="17">
        <v>105</v>
      </c>
      <c r="E26" s="17">
        <v>1948</v>
      </c>
      <c r="F26" s="17">
        <v>1855</v>
      </c>
      <c r="G26" s="17">
        <v>990</v>
      </c>
      <c r="H26" s="17">
        <v>110</v>
      </c>
      <c r="I26" s="17">
        <v>16</v>
      </c>
      <c r="J26" s="17">
        <v>575</v>
      </c>
      <c r="K26" s="17">
        <v>1500</v>
      </c>
      <c r="L26" s="17">
        <v>570</v>
      </c>
      <c r="M26" s="17">
        <v>1118</v>
      </c>
      <c r="N26" s="17">
        <v>1120</v>
      </c>
      <c r="O26" s="17">
        <v>805</v>
      </c>
      <c r="P26" s="17">
        <v>3325</v>
      </c>
      <c r="Q26" s="17">
        <v>4620</v>
      </c>
      <c r="R26" s="17">
        <v>744</v>
      </c>
      <c r="S26" s="17">
        <v>389</v>
      </c>
      <c r="T26" s="17">
        <v>315</v>
      </c>
      <c r="U26" s="17">
        <v>144</v>
      </c>
      <c r="V26" s="17">
        <v>720</v>
      </c>
      <c r="W26" s="17">
        <v>1955</v>
      </c>
      <c r="X26" s="17">
        <v>1668</v>
      </c>
      <c r="Y26" s="17">
        <v>5850</v>
      </c>
      <c r="Z26" s="17">
        <v>1360</v>
      </c>
      <c r="AA26" s="17">
        <v>2340</v>
      </c>
      <c r="AB26" s="17">
        <v>391</v>
      </c>
      <c r="AC26" s="17">
        <v>110</v>
      </c>
      <c r="AD26" s="17">
        <v>180</v>
      </c>
      <c r="AE26" s="17">
        <v>190</v>
      </c>
      <c r="AF26" s="17">
        <v>1758</v>
      </c>
      <c r="AG26" s="17">
        <v>1344</v>
      </c>
      <c r="AH26" s="17">
        <v>2015</v>
      </c>
      <c r="AI26" s="17">
        <v>1375</v>
      </c>
      <c r="AJ26" s="17">
        <v>2730</v>
      </c>
      <c r="AK26" s="17">
        <v>1365</v>
      </c>
      <c r="AL26" s="17">
        <v>2147</v>
      </c>
      <c r="AM26" s="17">
        <v>10</v>
      </c>
      <c r="AN26" s="17">
        <v>720</v>
      </c>
      <c r="AO26" s="17">
        <v>2550</v>
      </c>
      <c r="AP26" s="17">
        <v>3740</v>
      </c>
      <c r="AQ26" s="17">
        <v>7560</v>
      </c>
      <c r="AR26" s="17">
        <v>300</v>
      </c>
      <c r="AS26" s="17">
        <v>359</v>
      </c>
      <c r="AT26" s="17">
        <v>2109</v>
      </c>
      <c r="AU26" s="17">
        <v>728</v>
      </c>
      <c r="AV26" s="17">
        <v>936</v>
      </c>
      <c r="AW26" s="17">
        <v>840</v>
      </c>
      <c r="AX26" s="17">
        <v>990</v>
      </c>
      <c r="AZ26" s="17">
        <v>70101</v>
      </c>
      <c r="BA26" s="17">
        <f t="shared" si="0"/>
        <v>70101</v>
      </c>
      <c r="BB26" s="17">
        <f t="shared" si="1"/>
        <v>0</v>
      </c>
    </row>
    <row r="27" spans="1:54" x14ac:dyDescent="0.15">
      <c r="A27" s="21">
        <v>1996</v>
      </c>
      <c r="B27" s="17">
        <v>1752</v>
      </c>
      <c r="D27" s="17">
        <v>67</v>
      </c>
      <c r="E27" s="17">
        <v>2300</v>
      </c>
      <c r="F27" s="17">
        <v>1428</v>
      </c>
      <c r="G27" s="17">
        <v>1170</v>
      </c>
      <c r="H27" s="17">
        <v>124</v>
      </c>
      <c r="I27" s="17">
        <v>32</v>
      </c>
      <c r="J27" s="17">
        <v>624</v>
      </c>
      <c r="K27" s="17">
        <v>1680</v>
      </c>
      <c r="L27" s="17">
        <v>560</v>
      </c>
      <c r="M27" s="17">
        <v>880</v>
      </c>
      <c r="N27" s="17">
        <v>660</v>
      </c>
      <c r="O27" s="17">
        <v>990</v>
      </c>
      <c r="P27" s="17">
        <v>3570</v>
      </c>
      <c r="Q27" s="17">
        <v>4620</v>
      </c>
      <c r="R27" s="17">
        <v>837</v>
      </c>
      <c r="S27" s="17">
        <v>306</v>
      </c>
      <c r="T27" s="17">
        <v>416</v>
      </c>
      <c r="U27" s="17">
        <v>150</v>
      </c>
      <c r="V27" s="17">
        <v>770</v>
      </c>
      <c r="W27" s="17">
        <v>1425</v>
      </c>
      <c r="X27" s="17">
        <v>2000</v>
      </c>
      <c r="Y27" s="17">
        <v>5950</v>
      </c>
      <c r="Z27" s="17">
        <v>1350</v>
      </c>
      <c r="AA27" s="17">
        <v>2275</v>
      </c>
      <c r="AB27" s="17">
        <v>391</v>
      </c>
      <c r="AC27" s="17">
        <v>94</v>
      </c>
      <c r="AD27" s="17">
        <v>181</v>
      </c>
      <c r="AE27" s="17">
        <v>200</v>
      </c>
      <c r="AF27" s="17">
        <v>1740</v>
      </c>
      <c r="AG27" s="17">
        <v>1323</v>
      </c>
      <c r="AH27" s="17">
        <v>1680</v>
      </c>
      <c r="AI27" s="17">
        <v>1300</v>
      </c>
      <c r="AJ27" s="17">
        <v>3680</v>
      </c>
      <c r="AK27" s="17">
        <v>1220</v>
      </c>
      <c r="AL27" s="17">
        <v>2260</v>
      </c>
      <c r="AM27" s="17">
        <v>13</v>
      </c>
      <c r="AN27" s="17">
        <v>560</v>
      </c>
      <c r="AO27" s="17">
        <v>2700</v>
      </c>
      <c r="AP27" s="17">
        <v>3675</v>
      </c>
      <c r="AQ27" s="17">
        <v>7140</v>
      </c>
      <c r="AR27" s="17">
        <v>336</v>
      </c>
      <c r="AS27" s="17">
        <v>370</v>
      </c>
      <c r="AT27" s="17">
        <v>2530</v>
      </c>
      <c r="AU27" s="17">
        <v>837</v>
      </c>
      <c r="AV27" s="17">
        <v>954</v>
      </c>
      <c r="AW27" s="17">
        <v>800</v>
      </c>
      <c r="AX27" s="17">
        <v>720</v>
      </c>
      <c r="AZ27" s="17">
        <v>70640</v>
      </c>
      <c r="BA27" s="17">
        <f t="shared" si="0"/>
        <v>70640</v>
      </c>
      <c r="BB27" s="17">
        <f t="shared" si="1"/>
        <v>0</v>
      </c>
    </row>
    <row r="28" spans="1:54" x14ac:dyDescent="0.15">
      <c r="A28" s="21">
        <v>1997</v>
      </c>
      <c r="B28" s="17">
        <v>1733</v>
      </c>
      <c r="D28" s="17">
        <v>148</v>
      </c>
      <c r="E28" s="17">
        <v>2400</v>
      </c>
      <c r="F28" s="17">
        <v>1568</v>
      </c>
      <c r="G28" s="17">
        <v>1463</v>
      </c>
      <c r="H28" s="17">
        <v>108</v>
      </c>
      <c r="I28" s="17">
        <v>24</v>
      </c>
      <c r="J28" s="17">
        <v>650</v>
      </c>
      <c r="K28" s="17">
        <v>1560</v>
      </c>
      <c r="L28" s="17">
        <v>630</v>
      </c>
      <c r="M28" s="17">
        <v>897</v>
      </c>
      <c r="N28" s="17">
        <v>813</v>
      </c>
      <c r="O28" s="17">
        <v>990</v>
      </c>
      <c r="P28" s="17">
        <v>3240</v>
      </c>
      <c r="Q28" s="17">
        <v>3885</v>
      </c>
      <c r="R28" s="17">
        <v>1027</v>
      </c>
      <c r="S28" s="17">
        <v>233</v>
      </c>
      <c r="T28" s="17">
        <v>319</v>
      </c>
      <c r="U28" s="17">
        <v>128</v>
      </c>
      <c r="V28" s="17">
        <v>700</v>
      </c>
      <c r="W28" s="17">
        <v>1530</v>
      </c>
      <c r="X28" s="17">
        <v>1800</v>
      </c>
      <c r="Y28" s="17">
        <v>6080</v>
      </c>
      <c r="Z28" s="17">
        <v>1520</v>
      </c>
      <c r="AA28" s="17">
        <v>2565</v>
      </c>
      <c r="AB28" s="17">
        <v>414</v>
      </c>
      <c r="AC28" s="17">
        <v>89</v>
      </c>
      <c r="AD28" s="17">
        <v>209</v>
      </c>
      <c r="AE28" s="17">
        <v>171</v>
      </c>
      <c r="AF28" s="17">
        <v>1780</v>
      </c>
      <c r="AG28" s="17">
        <v>1323</v>
      </c>
      <c r="AH28" s="17">
        <v>1750</v>
      </c>
      <c r="AI28" s="17">
        <v>1690</v>
      </c>
      <c r="AJ28" s="17">
        <v>3740</v>
      </c>
      <c r="AK28" s="17">
        <v>1292</v>
      </c>
      <c r="AL28" s="17">
        <v>2034</v>
      </c>
      <c r="AM28" s="17">
        <v>11</v>
      </c>
      <c r="AN28" s="17">
        <v>630</v>
      </c>
      <c r="AO28" s="17">
        <v>2520</v>
      </c>
      <c r="AP28" s="17">
        <v>3570</v>
      </c>
      <c r="AQ28" s="17">
        <v>10320</v>
      </c>
      <c r="AR28" s="17">
        <v>374</v>
      </c>
      <c r="AS28" s="17">
        <v>418</v>
      </c>
      <c r="AT28" s="17">
        <v>1943</v>
      </c>
      <c r="AU28" s="17">
        <v>780</v>
      </c>
      <c r="AV28" s="17">
        <v>936</v>
      </c>
      <c r="AW28" s="17">
        <v>1128</v>
      </c>
      <c r="AX28" s="17">
        <v>868</v>
      </c>
      <c r="AZ28" s="17">
        <v>74001</v>
      </c>
      <c r="BA28" s="17">
        <f t="shared" si="0"/>
        <v>74001</v>
      </c>
      <c r="BB28" s="17">
        <f t="shared" si="1"/>
        <v>0</v>
      </c>
    </row>
    <row r="29" spans="1:54" x14ac:dyDescent="0.15">
      <c r="A29" s="21">
        <v>1998</v>
      </c>
      <c r="B29" s="17">
        <v>1575</v>
      </c>
      <c r="D29" s="17">
        <v>140</v>
      </c>
      <c r="E29" s="17">
        <v>2185</v>
      </c>
      <c r="F29" s="17">
        <v>1624</v>
      </c>
      <c r="G29" s="17">
        <v>1200</v>
      </c>
      <c r="H29" s="17">
        <v>110</v>
      </c>
      <c r="I29" s="17">
        <v>26</v>
      </c>
      <c r="J29" s="17">
        <v>575</v>
      </c>
      <c r="K29" s="17">
        <v>1495</v>
      </c>
      <c r="L29" s="17">
        <v>690</v>
      </c>
      <c r="M29" s="17">
        <v>875</v>
      </c>
      <c r="N29" s="17">
        <v>1050</v>
      </c>
      <c r="O29" s="17">
        <v>832</v>
      </c>
      <c r="P29" s="17">
        <v>3420</v>
      </c>
      <c r="Q29" s="17">
        <v>4830</v>
      </c>
      <c r="R29" s="17">
        <v>726</v>
      </c>
      <c r="S29" s="17">
        <v>247</v>
      </c>
      <c r="T29" s="17">
        <v>406</v>
      </c>
      <c r="U29" s="17">
        <v>170</v>
      </c>
      <c r="V29" s="17">
        <v>760</v>
      </c>
      <c r="W29" s="17">
        <v>1530</v>
      </c>
      <c r="X29" s="17">
        <v>1738</v>
      </c>
      <c r="Y29" s="17">
        <v>6240</v>
      </c>
      <c r="Z29" s="17">
        <v>1280</v>
      </c>
      <c r="AA29" s="17">
        <v>2430</v>
      </c>
      <c r="AB29" s="17">
        <v>360</v>
      </c>
      <c r="AC29" s="17">
        <v>89</v>
      </c>
      <c r="AD29" s="17">
        <v>153</v>
      </c>
      <c r="AE29" s="17">
        <v>171</v>
      </c>
      <c r="AF29" s="17">
        <v>1640</v>
      </c>
      <c r="AG29" s="17">
        <v>1430</v>
      </c>
      <c r="AH29" s="17">
        <v>1740</v>
      </c>
      <c r="AI29" s="17">
        <v>1950</v>
      </c>
      <c r="AJ29" s="17">
        <v>2470</v>
      </c>
      <c r="AK29" s="17">
        <v>1454</v>
      </c>
      <c r="AL29" s="17">
        <v>1955</v>
      </c>
      <c r="AM29" s="17">
        <v>16</v>
      </c>
      <c r="AN29" s="17">
        <v>640</v>
      </c>
      <c r="AO29" s="17">
        <v>2400</v>
      </c>
      <c r="AP29" s="17">
        <v>3850</v>
      </c>
      <c r="AQ29" s="17">
        <v>6240</v>
      </c>
      <c r="AR29" s="17">
        <v>380</v>
      </c>
      <c r="AS29" s="17">
        <v>400</v>
      </c>
      <c r="AT29" s="17">
        <v>2280</v>
      </c>
      <c r="AU29" s="17">
        <v>756</v>
      </c>
      <c r="AV29" s="17">
        <v>1007</v>
      </c>
      <c r="AW29" s="17">
        <v>1050</v>
      </c>
      <c r="AX29" s="17">
        <v>885</v>
      </c>
      <c r="AZ29" s="17">
        <v>69470</v>
      </c>
      <c r="BA29" s="17">
        <f t="shared" si="0"/>
        <v>69470</v>
      </c>
      <c r="BB29" s="17">
        <f t="shared" si="1"/>
        <v>0</v>
      </c>
    </row>
    <row r="30" spans="1:54" x14ac:dyDescent="0.15">
      <c r="A30" s="21">
        <v>1999</v>
      </c>
      <c r="B30" s="17">
        <v>1840</v>
      </c>
      <c r="D30" s="17">
        <v>172</v>
      </c>
      <c r="E30" s="17">
        <v>2330</v>
      </c>
      <c r="F30" s="17">
        <v>1537</v>
      </c>
      <c r="G30" s="17">
        <v>1178</v>
      </c>
      <c r="H30" s="17">
        <v>75</v>
      </c>
      <c r="I30" s="17">
        <v>19</v>
      </c>
      <c r="J30" s="17">
        <v>754</v>
      </c>
      <c r="K30" s="17">
        <v>1500</v>
      </c>
      <c r="L30" s="17">
        <v>532</v>
      </c>
      <c r="M30" s="17">
        <v>735</v>
      </c>
      <c r="N30" s="17">
        <v>750</v>
      </c>
      <c r="O30" s="17">
        <v>900</v>
      </c>
      <c r="P30" s="17">
        <v>3515</v>
      </c>
      <c r="Q30" s="17">
        <v>4085</v>
      </c>
      <c r="R30" s="17">
        <v>912</v>
      </c>
      <c r="S30" s="17">
        <v>210</v>
      </c>
      <c r="T30" s="17">
        <v>360</v>
      </c>
      <c r="U30" s="17">
        <v>135</v>
      </c>
      <c r="V30" s="17">
        <v>805</v>
      </c>
      <c r="W30" s="17">
        <v>1530</v>
      </c>
      <c r="X30" s="17">
        <v>1615</v>
      </c>
      <c r="Y30" s="17">
        <v>5920</v>
      </c>
      <c r="Z30" s="17">
        <v>1425</v>
      </c>
      <c r="AA30" s="17">
        <v>2520</v>
      </c>
      <c r="AB30" s="17">
        <v>405</v>
      </c>
      <c r="AC30" s="17">
        <v>94</v>
      </c>
      <c r="AD30" s="17">
        <v>160</v>
      </c>
      <c r="AE30" s="17">
        <v>198</v>
      </c>
      <c r="AF30" s="17">
        <v>1710</v>
      </c>
      <c r="AG30" s="17">
        <v>1484</v>
      </c>
      <c r="AH30" s="17">
        <v>2393</v>
      </c>
      <c r="AI30" s="17">
        <v>1260</v>
      </c>
      <c r="AJ30" s="17">
        <v>3740</v>
      </c>
      <c r="AK30" s="17">
        <v>1360</v>
      </c>
      <c r="AL30" s="17">
        <v>1680</v>
      </c>
      <c r="AM30" s="17">
        <v>13</v>
      </c>
      <c r="AN30" s="17">
        <v>630</v>
      </c>
      <c r="AO30" s="17">
        <v>2720</v>
      </c>
      <c r="AP30" s="17">
        <v>3700</v>
      </c>
      <c r="AQ30" s="17">
        <v>12420</v>
      </c>
      <c r="AR30" s="17">
        <v>368</v>
      </c>
      <c r="AS30" s="17">
        <v>340</v>
      </c>
      <c r="AT30" s="17">
        <v>1840</v>
      </c>
      <c r="AU30" s="17">
        <v>756</v>
      </c>
      <c r="AV30" s="17">
        <v>689</v>
      </c>
      <c r="AW30" s="17">
        <v>1000</v>
      </c>
      <c r="AX30" s="17">
        <v>1008</v>
      </c>
      <c r="AZ30" s="17">
        <v>75322</v>
      </c>
      <c r="BA30" s="17">
        <f t="shared" si="0"/>
        <v>75322</v>
      </c>
      <c r="BB30" s="17">
        <f t="shared" si="1"/>
        <v>0</v>
      </c>
    </row>
    <row r="31" spans="1:54" x14ac:dyDescent="0.15">
      <c r="A31" s="21">
        <v>2000</v>
      </c>
      <c r="B31" s="17">
        <v>1296</v>
      </c>
      <c r="D31" s="17">
        <v>168</v>
      </c>
      <c r="E31" s="17">
        <v>2829</v>
      </c>
      <c r="F31" s="17">
        <v>1428</v>
      </c>
      <c r="G31" s="17">
        <v>750</v>
      </c>
      <c r="H31" s="17">
        <v>111</v>
      </c>
      <c r="I31" s="17">
        <v>23</v>
      </c>
      <c r="J31" s="17">
        <v>675</v>
      </c>
      <c r="K31" s="17">
        <v>1560</v>
      </c>
      <c r="L31" s="17">
        <v>546</v>
      </c>
      <c r="M31" s="17">
        <v>770</v>
      </c>
      <c r="N31" s="17">
        <v>864</v>
      </c>
      <c r="O31" s="17">
        <v>1125</v>
      </c>
      <c r="P31" s="17">
        <v>2850</v>
      </c>
      <c r="Q31" s="17">
        <v>5280</v>
      </c>
      <c r="R31" s="17">
        <v>665</v>
      </c>
      <c r="S31" s="17">
        <v>216</v>
      </c>
      <c r="T31" s="17">
        <v>425</v>
      </c>
      <c r="U31" s="17">
        <v>160</v>
      </c>
      <c r="V31" s="17">
        <v>630</v>
      </c>
      <c r="W31" s="17">
        <v>1260</v>
      </c>
      <c r="X31" s="17">
        <v>1280</v>
      </c>
      <c r="Y31" s="17">
        <v>5200</v>
      </c>
      <c r="Z31" s="17">
        <v>1040</v>
      </c>
      <c r="AA31" s="17">
        <v>1870</v>
      </c>
      <c r="AB31" s="17">
        <v>383</v>
      </c>
      <c r="AC31" s="17">
        <v>85</v>
      </c>
      <c r="AD31" s="17">
        <v>170</v>
      </c>
      <c r="AE31" s="17">
        <v>162</v>
      </c>
      <c r="AF31" s="17">
        <v>2090</v>
      </c>
      <c r="AG31" s="17">
        <v>1794</v>
      </c>
      <c r="AH31" s="17">
        <v>1870</v>
      </c>
      <c r="AI31" s="17">
        <v>2241</v>
      </c>
      <c r="AJ31" s="17">
        <v>3570</v>
      </c>
      <c r="AK31" s="17">
        <v>1380</v>
      </c>
      <c r="AL31" s="17">
        <v>2415</v>
      </c>
      <c r="AM31" s="17">
        <v>17</v>
      </c>
      <c r="AN31" s="17">
        <v>720</v>
      </c>
      <c r="AO31" s="17">
        <v>1960</v>
      </c>
      <c r="AP31" s="17">
        <v>4600</v>
      </c>
      <c r="AQ31" s="17">
        <v>8400</v>
      </c>
      <c r="AR31" s="17">
        <v>300</v>
      </c>
      <c r="AS31" s="17">
        <v>306</v>
      </c>
      <c r="AT31" s="17">
        <v>2760</v>
      </c>
      <c r="AU31" s="17">
        <v>899</v>
      </c>
      <c r="AV31" s="17">
        <v>1155</v>
      </c>
      <c r="AW31" s="17">
        <v>600</v>
      </c>
      <c r="AX31" s="17">
        <v>676</v>
      </c>
      <c r="AZ31" s="17">
        <v>71574</v>
      </c>
      <c r="BA31" s="17">
        <f t="shared" ref="BA31:BA51" si="2">SUM(B31:AY31)</f>
        <v>71574</v>
      </c>
      <c r="BB31" s="17">
        <f t="shared" si="1"/>
        <v>0</v>
      </c>
    </row>
    <row r="32" spans="1:54" x14ac:dyDescent="0.15">
      <c r="A32" s="21">
        <v>2001</v>
      </c>
      <c r="B32" s="17">
        <v>2392</v>
      </c>
      <c r="D32" s="17">
        <v>142</v>
      </c>
      <c r="E32" s="17">
        <v>2730</v>
      </c>
      <c r="F32" s="17">
        <v>1643</v>
      </c>
      <c r="G32" s="17">
        <v>1170</v>
      </c>
      <c r="H32" s="17">
        <v>99</v>
      </c>
      <c r="I32" s="17">
        <v>22</v>
      </c>
      <c r="J32" s="17">
        <v>756</v>
      </c>
      <c r="K32" s="17">
        <v>1950</v>
      </c>
      <c r="L32" s="17">
        <v>570</v>
      </c>
      <c r="M32" s="17">
        <v>720</v>
      </c>
      <c r="N32" s="17">
        <v>728</v>
      </c>
      <c r="O32" s="17">
        <v>940</v>
      </c>
      <c r="P32" s="17">
        <v>3840</v>
      </c>
      <c r="Q32" s="17">
        <v>4620</v>
      </c>
      <c r="R32" s="17">
        <v>1260</v>
      </c>
      <c r="S32" s="17">
        <v>180</v>
      </c>
      <c r="T32" s="17">
        <v>320</v>
      </c>
      <c r="U32" s="17">
        <v>144</v>
      </c>
      <c r="V32" s="17">
        <v>550</v>
      </c>
      <c r="W32" s="17">
        <v>1120</v>
      </c>
      <c r="X32" s="17">
        <v>1950</v>
      </c>
      <c r="Y32" s="17">
        <v>6480</v>
      </c>
      <c r="Z32" s="17">
        <v>1400</v>
      </c>
      <c r="AA32" s="17">
        <v>2430</v>
      </c>
      <c r="AB32" s="17">
        <v>391</v>
      </c>
      <c r="AC32" s="17">
        <v>85</v>
      </c>
      <c r="AD32" s="17">
        <v>153</v>
      </c>
      <c r="AE32" s="17">
        <v>242</v>
      </c>
      <c r="AF32" s="17">
        <v>1980</v>
      </c>
      <c r="AG32" s="17">
        <v>1518</v>
      </c>
      <c r="AH32" s="17">
        <v>1705</v>
      </c>
      <c r="AI32" s="17">
        <v>2280</v>
      </c>
      <c r="AJ32" s="17">
        <v>3080</v>
      </c>
      <c r="AK32" s="17">
        <v>1074</v>
      </c>
      <c r="AL32" s="17">
        <v>1764</v>
      </c>
      <c r="AM32" s="17">
        <v>12</v>
      </c>
      <c r="AN32" s="17">
        <v>640</v>
      </c>
      <c r="AO32" s="17">
        <v>2550</v>
      </c>
      <c r="AP32" s="17">
        <v>4620</v>
      </c>
      <c r="AQ32" s="17">
        <v>10200</v>
      </c>
      <c r="AR32" s="17">
        <v>336</v>
      </c>
      <c r="AS32" s="17">
        <v>320</v>
      </c>
      <c r="AT32" s="17">
        <v>2400</v>
      </c>
      <c r="AU32" s="17">
        <v>832</v>
      </c>
      <c r="AV32" s="17">
        <v>954</v>
      </c>
      <c r="AW32" s="17">
        <v>540</v>
      </c>
      <c r="AX32" s="17">
        <v>605</v>
      </c>
      <c r="AZ32" s="17">
        <v>76437</v>
      </c>
      <c r="BA32" s="17">
        <f t="shared" si="2"/>
        <v>76437</v>
      </c>
      <c r="BB32" s="17">
        <f t="shared" si="1"/>
        <v>0</v>
      </c>
    </row>
    <row r="33" spans="1:54" x14ac:dyDescent="0.15">
      <c r="A33" s="21">
        <v>2002</v>
      </c>
      <c r="B33" s="17">
        <v>1815</v>
      </c>
      <c r="D33" s="17">
        <v>171</v>
      </c>
      <c r="E33" s="17">
        <v>3243</v>
      </c>
      <c r="F33" s="17">
        <v>1770</v>
      </c>
      <c r="G33" s="17">
        <v>715</v>
      </c>
      <c r="H33" s="17">
        <v>101</v>
      </c>
      <c r="I33" s="17">
        <v>21</v>
      </c>
      <c r="J33" s="17">
        <v>784</v>
      </c>
      <c r="K33" s="17">
        <v>1560</v>
      </c>
      <c r="L33" s="17">
        <v>608</v>
      </c>
      <c r="M33" s="17">
        <v>683</v>
      </c>
      <c r="N33" s="17">
        <v>630</v>
      </c>
      <c r="O33" s="17">
        <v>770</v>
      </c>
      <c r="P33" s="17">
        <v>3450</v>
      </c>
      <c r="Q33" s="17">
        <v>4200</v>
      </c>
      <c r="R33" s="17">
        <v>1050</v>
      </c>
      <c r="S33" s="17">
        <v>247</v>
      </c>
      <c r="T33" s="17">
        <v>352</v>
      </c>
      <c r="U33" s="17">
        <v>133</v>
      </c>
      <c r="V33" s="17">
        <v>506</v>
      </c>
      <c r="W33" s="17">
        <v>1190</v>
      </c>
      <c r="X33" s="17">
        <v>1875</v>
      </c>
      <c r="Y33" s="17">
        <v>7123</v>
      </c>
      <c r="Z33" s="17">
        <v>1540</v>
      </c>
      <c r="AA33" s="17">
        <v>1700</v>
      </c>
      <c r="AB33" s="17">
        <v>336</v>
      </c>
      <c r="AC33" s="17">
        <v>83</v>
      </c>
      <c r="AD33" s="17">
        <v>144</v>
      </c>
      <c r="AE33" s="17">
        <v>228</v>
      </c>
      <c r="AF33" s="17">
        <v>2090</v>
      </c>
      <c r="AG33" s="17">
        <v>1314</v>
      </c>
      <c r="AH33" s="17">
        <v>2035</v>
      </c>
      <c r="AI33" s="17">
        <v>1540</v>
      </c>
      <c r="AJ33" s="17">
        <v>4760</v>
      </c>
      <c r="AK33" s="17">
        <v>1364</v>
      </c>
      <c r="AL33" s="17">
        <v>1680</v>
      </c>
      <c r="AM33" s="17">
        <v>13</v>
      </c>
      <c r="AN33" s="17">
        <v>646</v>
      </c>
      <c r="AO33" s="17">
        <v>1440</v>
      </c>
      <c r="AP33" s="17">
        <v>4095</v>
      </c>
      <c r="AQ33" s="17">
        <v>12720</v>
      </c>
      <c r="AR33" s="17">
        <v>270</v>
      </c>
      <c r="AS33" s="17">
        <v>390</v>
      </c>
      <c r="AT33" s="17">
        <v>2125</v>
      </c>
      <c r="AU33" s="17">
        <v>837</v>
      </c>
      <c r="AV33" s="17">
        <v>936</v>
      </c>
      <c r="AW33" s="17">
        <v>720</v>
      </c>
      <c r="AX33" s="17">
        <v>450</v>
      </c>
      <c r="AZ33" s="17">
        <v>76453</v>
      </c>
      <c r="BA33" s="17">
        <f t="shared" si="2"/>
        <v>76453</v>
      </c>
      <c r="BB33" s="17">
        <f t="shared" si="1"/>
        <v>0</v>
      </c>
    </row>
    <row r="34" spans="1:54" x14ac:dyDescent="0.15">
      <c r="A34" s="21">
        <v>2003</v>
      </c>
      <c r="B34" s="17">
        <v>2028</v>
      </c>
      <c r="D34" s="17">
        <v>164</v>
      </c>
      <c r="E34" s="17">
        <v>2904</v>
      </c>
      <c r="F34" s="17">
        <v>1855</v>
      </c>
      <c r="G34" s="17">
        <v>1050</v>
      </c>
      <c r="H34" s="17">
        <v>116</v>
      </c>
      <c r="I34" s="17">
        <v>24</v>
      </c>
      <c r="J34" s="17">
        <v>638</v>
      </c>
      <c r="K34" s="17">
        <v>1800</v>
      </c>
      <c r="L34" s="17">
        <v>510</v>
      </c>
      <c r="M34" s="17">
        <v>980</v>
      </c>
      <c r="N34" s="17">
        <v>780</v>
      </c>
      <c r="O34" s="17">
        <v>594</v>
      </c>
      <c r="P34" s="17">
        <v>3600</v>
      </c>
      <c r="Q34" s="17">
        <v>5500</v>
      </c>
      <c r="R34" s="17">
        <v>1102</v>
      </c>
      <c r="S34" s="17">
        <v>243</v>
      </c>
      <c r="T34" s="17">
        <v>390</v>
      </c>
      <c r="U34" s="17">
        <v>117</v>
      </c>
      <c r="V34" s="17">
        <v>400</v>
      </c>
      <c r="W34" s="17">
        <v>1120</v>
      </c>
      <c r="X34" s="17">
        <v>1875</v>
      </c>
      <c r="Y34" s="17">
        <v>6912</v>
      </c>
      <c r="Z34" s="17">
        <v>1275</v>
      </c>
      <c r="AA34" s="17">
        <v>2380</v>
      </c>
      <c r="AB34" s="17">
        <v>263</v>
      </c>
      <c r="AC34" s="17">
        <v>88</v>
      </c>
      <c r="AD34" s="17">
        <v>162</v>
      </c>
      <c r="AE34" s="17">
        <v>154</v>
      </c>
      <c r="AF34" s="17">
        <v>2000</v>
      </c>
      <c r="AG34" s="17">
        <v>1976</v>
      </c>
      <c r="AH34" s="17">
        <v>1958</v>
      </c>
      <c r="AI34" s="17">
        <v>2002</v>
      </c>
      <c r="AJ34" s="17">
        <v>4250</v>
      </c>
      <c r="AK34" s="17">
        <v>1364</v>
      </c>
      <c r="AL34" s="17">
        <v>2420</v>
      </c>
      <c r="AM34" s="17">
        <v>14</v>
      </c>
      <c r="AN34" s="17">
        <v>884</v>
      </c>
      <c r="AO34" s="17">
        <v>2080</v>
      </c>
      <c r="AP34" s="17">
        <v>4600</v>
      </c>
      <c r="AQ34" s="17">
        <v>11730</v>
      </c>
      <c r="AR34" s="17">
        <v>310</v>
      </c>
      <c r="AS34" s="17">
        <v>390</v>
      </c>
      <c r="AT34" s="17">
        <v>2990</v>
      </c>
      <c r="AU34" s="17">
        <v>900</v>
      </c>
      <c r="AV34" s="17">
        <v>950</v>
      </c>
      <c r="AW34" s="17">
        <v>700</v>
      </c>
      <c r="AX34" s="17">
        <v>770</v>
      </c>
      <c r="AZ34" s="17">
        <v>81312</v>
      </c>
      <c r="BA34" s="17">
        <f t="shared" si="2"/>
        <v>81312</v>
      </c>
      <c r="BB34" s="17">
        <f t="shared" si="1"/>
        <v>0</v>
      </c>
    </row>
    <row r="35" spans="1:54" x14ac:dyDescent="0.15">
      <c r="A35" s="21">
        <v>2004</v>
      </c>
      <c r="B35" s="17">
        <v>2295</v>
      </c>
      <c r="D35" s="17">
        <v>151</v>
      </c>
      <c r="E35" s="17">
        <v>3500</v>
      </c>
      <c r="F35" s="17">
        <v>1870</v>
      </c>
      <c r="G35" s="17">
        <v>1125</v>
      </c>
      <c r="H35" s="17">
        <v>124</v>
      </c>
      <c r="I35" s="17">
        <v>18</v>
      </c>
      <c r="J35" s="17">
        <v>650</v>
      </c>
      <c r="K35" s="17">
        <v>1620</v>
      </c>
      <c r="L35" s="17">
        <v>630</v>
      </c>
      <c r="M35" s="17">
        <v>840</v>
      </c>
      <c r="N35" s="17">
        <v>868</v>
      </c>
      <c r="O35" s="17">
        <v>780</v>
      </c>
      <c r="P35" s="17">
        <v>4080</v>
      </c>
      <c r="Q35" s="17">
        <v>5040</v>
      </c>
      <c r="R35" s="17">
        <v>1110</v>
      </c>
      <c r="S35" s="17">
        <v>276</v>
      </c>
      <c r="T35" s="17">
        <v>438</v>
      </c>
      <c r="U35" s="17">
        <v>150</v>
      </c>
      <c r="V35" s="17">
        <v>550</v>
      </c>
      <c r="W35" s="17">
        <v>1170</v>
      </c>
      <c r="X35" s="17">
        <v>1656</v>
      </c>
      <c r="Y35" s="17">
        <v>7900</v>
      </c>
      <c r="Z35" s="17">
        <v>1540</v>
      </c>
      <c r="AA35" s="17">
        <v>1860</v>
      </c>
      <c r="AB35" s="17">
        <v>306</v>
      </c>
      <c r="AC35" s="17">
        <v>90</v>
      </c>
      <c r="AD35" s="17">
        <v>171</v>
      </c>
      <c r="AE35" s="17">
        <v>189</v>
      </c>
      <c r="AF35" s="17">
        <v>1600</v>
      </c>
      <c r="AG35" s="17">
        <v>1750</v>
      </c>
      <c r="AH35" s="17">
        <v>1716</v>
      </c>
      <c r="AI35" s="17">
        <v>1728</v>
      </c>
      <c r="AJ35" s="17">
        <v>4590</v>
      </c>
      <c r="AK35" s="17">
        <v>1560</v>
      </c>
      <c r="AL35" s="17">
        <v>2784</v>
      </c>
      <c r="AM35" s="17">
        <v>15</v>
      </c>
      <c r="AN35" s="17">
        <v>792</v>
      </c>
      <c r="AO35" s="17">
        <v>2145</v>
      </c>
      <c r="AP35" s="17">
        <v>4750</v>
      </c>
      <c r="AQ35" s="17">
        <v>11440</v>
      </c>
      <c r="AR35" s="17">
        <v>341</v>
      </c>
      <c r="AS35" s="17">
        <v>304</v>
      </c>
      <c r="AT35" s="17">
        <v>2832</v>
      </c>
      <c r="AU35" s="17">
        <v>992</v>
      </c>
      <c r="AV35" s="17">
        <v>954</v>
      </c>
      <c r="AW35" s="17">
        <v>720</v>
      </c>
      <c r="AX35" s="17">
        <v>756</v>
      </c>
      <c r="AZ35" s="17">
        <v>82766</v>
      </c>
      <c r="BA35" s="17">
        <f t="shared" si="2"/>
        <v>82766</v>
      </c>
      <c r="BB35" s="17">
        <f t="shared" si="1"/>
        <v>0</v>
      </c>
    </row>
    <row r="36" spans="1:54" x14ac:dyDescent="0.15">
      <c r="A36" s="21">
        <v>2005</v>
      </c>
      <c r="B36" s="17">
        <v>1971</v>
      </c>
      <c r="D36" s="17">
        <v>140</v>
      </c>
      <c r="E36" s="17">
        <v>2193</v>
      </c>
      <c r="F36" s="17">
        <v>2030</v>
      </c>
      <c r="G36" s="17">
        <v>1125</v>
      </c>
      <c r="H36" s="17">
        <v>99</v>
      </c>
      <c r="I36" s="17">
        <v>21</v>
      </c>
      <c r="J36" s="17">
        <v>711</v>
      </c>
      <c r="K36" s="17">
        <v>1650</v>
      </c>
      <c r="L36" s="17">
        <v>594</v>
      </c>
      <c r="M36" s="17">
        <v>759</v>
      </c>
      <c r="N36" s="17">
        <v>775</v>
      </c>
      <c r="O36" s="17">
        <v>735</v>
      </c>
      <c r="P36" s="17">
        <v>3280</v>
      </c>
      <c r="Q36" s="17">
        <v>4945</v>
      </c>
      <c r="R36" s="17">
        <v>805</v>
      </c>
      <c r="S36" s="17">
        <v>210</v>
      </c>
      <c r="T36" s="17">
        <v>375</v>
      </c>
      <c r="U36" s="17">
        <v>158</v>
      </c>
      <c r="V36" s="17">
        <v>500</v>
      </c>
      <c r="W36" s="17">
        <v>1330</v>
      </c>
      <c r="X36" s="17">
        <v>2117</v>
      </c>
      <c r="Y36" s="17">
        <v>5503</v>
      </c>
      <c r="Z36" s="17">
        <v>2000</v>
      </c>
      <c r="AA36" s="17">
        <v>2320</v>
      </c>
      <c r="AB36" s="17">
        <v>361</v>
      </c>
      <c r="AC36" s="17">
        <v>88</v>
      </c>
      <c r="AD36" s="17">
        <v>144</v>
      </c>
      <c r="AE36" s="17">
        <v>189</v>
      </c>
      <c r="AF36" s="17">
        <v>1680</v>
      </c>
      <c r="AG36" s="17">
        <v>1632</v>
      </c>
      <c r="AH36" s="17">
        <v>2346</v>
      </c>
      <c r="AI36" s="17">
        <v>1794</v>
      </c>
      <c r="AJ36" s="17">
        <v>3900</v>
      </c>
      <c r="AK36" s="17">
        <v>1380</v>
      </c>
      <c r="AL36" s="17">
        <v>2071</v>
      </c>
      <c r="AM36" s="17">
        <v>14</v>
      </c>
      <c r="AN36" s="17">
        <v>783</v>
      </c>
      <c r="AO36" s="17">
        <v>2400</v>
      </c>
      <c r="AP36" s="17">
        <v>4255</v>
      </c>
      <c r="AQ36" s="17">
        <v>8330</v>
      </c>
      <c r="AR36" s="17">
        <v>368</v>
      </c>
      <c r="AS36" s="17">
        <v>293</v>
      </c>
      <c r="AT36" s="17">
        <v>3146</v>
      </c>
      <c r="AU36" s="17">
        <v>870</v>
      </c>
      <c r="AV36" s="17">
        <v>972</v>
      </c>
      <c r="AW36" s="17">
        <v>750</v>
      </c>
      <c r="AX36" s="17">
        <v>756</v>
      </c>
      <c r="AZ36" s="17">
        <v>74868</v>
      </c>
      <c r="BA36" s="17">
        <f t="shared" si="2"/>
        <v>74868</v>
      </c>
      <c r="BB36" s="17">
        <f t="shared" si="1"/>
        <v>0</v>
      </c>
    </row>
    <row r="37" spans="1:54" x14ac:dyDescent="0.15">
      <c r="A37" s="21">
        <v>2006</v>
      </c>
      <c r="B37" s="17">
        <v>1440</v>
      </c>
      <c r="D37" s="17">
        <v>176</v>
      </c>
      <c r="E37" s="17">
        <v>2465</v>
      </c>
      <c r="F37" s="17">
        <v>2088</v>
      </c>
      <c r="G37" s="17">
        <v>1425</v>
      </c>
      <c r="H37" s="17">
        <v>105</v>
      </c>
      <c r="I37" s="17">
        <v>20</v>
      </c>
      <c r="J37" s="17">
        <v>690</v>
      </c>
      <c r="K37" s="17">
        <v>1170</v>
      </c>
      <c r="L37" s="17">
        <v>646</v>
      </c>
      <c r="M37" s="17">
        <v>704</v>
      </c>
      <c r="N37" s="17">
        <v>725</v>
      </c>
      <c r="O37" s="17">
        <v>704</v>
      </c>
      <c r="P37" s="17">
        <v>2940</v>
      </c>
      <c r="Q37" s="17">
        <v>5280</v>
      </c>
      <c r="R37" s="17">
        <v>975</v>
      </c>
      <c r="S37" s="17">
        <v>234</v>
      </c>
      <c r="T37" s="17">
        <v>413</v>
      </c>
      <c r="U37" s="17">
        <v>140</v>
      </c>
      <c r="V37" s="17">
        <v>620</v>
      </c>
      <c r="W37" s="17">
        <v>1224</v>
      </c>
      <c r="X37" s="17">
        <v>1560</v>
      </c>
      <c r="Y37" s="17">
        <v>5813</v>
      </c>
      <c r="Z37" s="17">
        <v>1065</v>
      </c>
      <c r="AA37" s="17">
        <v>1628</v>
      </c>
      <c r="AB37" s="17">
        <v>350</v>
      </c>
      <c r="AC37" s="17">
        <v>98</v>
      </c>
      <c r="AD37" s="17">
        <v>171</v>
      </c>
      <c r="AE37" s="17">
        <v>180</v>
      </c>
      <c r="AF37" s="17">
        <v>2013</v>
      </c>
      <c r="AG37" s="17">
        <v>1632</v>
      </c>
      <c r="AH37" s="17">
        <v>1397</v>
      </c>
      <c r="AI37" s="17">
        <v>1776</v>
      </c>
      <c r="AJ37" s="17">
        <v>2800</v>
      </c>
      <c r="AK37" s="17">
        <v>1364</v>
      </c>
      <c r="AL37" s="17">
        <v>3625</v>
      </c>
      <c r="AM37" s="17">
        <v>14</v>
      </c>
      <c r="AN37" s="17">
        <v>684</v>
      </c>
      <c r="AO37" s="17">
        <v>1300</v>
      </c>
      <c r="AP37" s="17">
        <v>4140</v>
      </c>
      <c r="AQ37" s="17">
        <v>8000</v>
      </c>
      <c r="AR37" s="17">
        <v>300</v>
      </c>
      <c r="AS37" s="17">
        <v>255</v>
      </c>
      <c r="AT37" s="17">
        <v>2486</v>
      </c>
      <c r="AU37" s="17">
        <v>957</v>
      </c>
      <c r="AV37" s="17">
        <v>944</v>
      </c>
      <c r="AW37" s="17">
        <v>784</v>
      </c>
      <c r="AX37" s="17">
        <v>715</v>
      </c>
      <c r="AZ37" s="17">
        <v>70235</v>
      </c>
      <c r="BA37" s="17">
        <f t="shared" si="2"/>
        <v>70235</v>
      </c>
      <c r="BB37" s="17">
        <f t="shared" si="1"/>
        <v>0</v>
      </c>
    </row>
    <row r="38" spans="1:54" x14ac:dyDescent="0.15">
      <c r="A38" s="21">
        <v>2007</v>
      </c>
      <c r="B38" s="17">
        <v>1512</v>
      </c>
      <c r="D38" s="17">
        <v>152</v>
      </c>
      <c r="E38" s="17">
        <v>3045</v>
      </c>
      <c r="F38" s="17">
        <v>1914</v>
      </c>
      <c r="G38" s="17">
        <v>1425</v>
      </c>
      <c r="H38" s="17">
        <v>101</v>
      </c>
      <c r="I38" s="17">
        <v>18</v>
      </c>
      <c r="J38" s="17">
        <v>960</v>
      </c>
      <c r="K38" s="17">
        <v>1273</v>
      </c>
      <c r="L38" s="17">
        <v>630</v>
      </c>
      <c r="M38" s="17">
        <v>510</v>
      </c>
      <c r="N38" s="17">
        <v>660</v>
      </c>
      <c r="O38" s="17">
        <v>704</v>
      </c>
      <c r="P38" s="17">
        <v>3570</v>
      </c>
      <c r="Q38" s="17">
        <v>3600</v>
      </c>
      <c r="R38" s="17">
        <v>1134</v>
      </c>
      <c r="S38" s="17">
        <v>243</v>
      </c>
      <c r="T38" s="17">
        <v>350</v>
      </c>
      <c r="U38" s="17">
        <v>126</v>
      </c>
      <c r="V38" s="17">
        <v>504</v>
      </c>
      <c r="W38" s="17">
        <v>1050</v>
      </c>
      <c r="X38" s="17">
        <v>1840</v>
      </c>
      <c r="Y38" s="17">
        <v>6388</v>
      </c>
      <c r="Z38" s="17">
        <v>1350</v>
      </c>
      <c r="AA38" s="17">
        <v>2170</v>
      </c>
      <c r="AB38" s="17">
        <v>351</v>
      </c>
      <c r="AC38" s="17">
        <v>95</v>
      </c>
      <c r="AD38" s="17">
        <v>152</v>
      </c>
      <c r="AE38" s="17">
        <v>264</v>
      </c>
      <c r="AF38" s="17">
        <v>1692</v>
      </c>
      <c r="AG38" s="17">
        <v>1035</v>
      </c>
      <c r="AH38" s="17">
        <v>1808</v>
      </c>
      <c r="AI38" s="17">
        <v>1440</v>
      </c>
      <c r="AJ38" s="17">
        <v>5600</v>
      </c>
      <c r="AK38" s="17">
        <v>1260</v>
      </c>
      <c r="AL38" s="17">
        <v>2400</v>
      </c>
      <c r="AM38" s="17">
        <v>13</v>
      </c>
      <c r="AN38" s="17">
        <v>561</v>
      </c>
      <c r="AO38" s="17">
        <v>2325</v>
      </c>
      <c r="AP38" s="17">
        <v>2625</v>
      </c>
      <c r="AQ38" s="17">
        <v>14040</v>
      </c>
      <c r="AR38" s="17">
        <v>330</v>
      </c>
      <c r="AS38" s="17">
        <v>336</v>
      </c>
      <c r="AT38" s="17">
        <v>2160</v>
      </c>
      <c r="AU38" s="17">
        <v>1050</v>
      </c>
      <c r="AV38" s="17">
        <v>855</v>
      </c>
      <c r="AW38" s="17">
        <v>672</v>
      </c>
      <c r="AX38" s="17">
        <v>728</v>
      </c>
      <c r="AZ38" s="17">
        <v>77021</v>
      </c>
      <c r="BA38" s="17">
        <f t="shared" si="2"/>
        <v>77021</v>
      </c>
      <c r="BB38" s="17">
        <f t="shared" si="1"/>
        <v>0</v>
      </c>
    </row>
    <row r="39" spans="1:54" x14ac:dyDescent="0.15">
      <c r="A39" s="21">
        <v>2008</v>
      </c>
      <c r="B39" s="17">
        <v>1980</v>
      </c>
      <c r="D39" s="17">
        <v>147</v>
      </c>
      <c r="E39" s="17">
        <v>3058</v>
      </c>
      <c r="F39" s="17">
        <v>2204</v>
      </c>
      <c r="G39" s="17">
        <v>1275</v>
      </c>
      <c r="H39" s="17">
        <v>97</v>
      </c>
      <c r="I39" s="17">
        <v>26</v>
      </c>
      <c r="J39" s="17">
        <v>900</v>
      </c>
      <c r="K39" s="17">
        <v>1584</v>
      </c>
      <c r="L39" s="17">
        <v>616</v>
      </c>
      <c r="M39" s="17">
        <v>513</v>
      </c>
      <c r="N39" s="17">
        <v>667</v>
      </c>
      <c r="O39" s="17">
        <v>960</v>
      </c>
      <c r="P39" s="17">
        <v>3895</v>
      </c>
      <c r="Q39" s="17">
        <v>4560</v>
      </c>
      <c r="R39" s="17">
        <v>1075</v>
      </c>
      <c r="S39" s="17">
        <v>195</v>
      </c>
      <c r="T39" s="17">
        <v>432</v>
      </c>
      <c r="U39" s="17">
        <v>137</v>
      </c>
      <c r="V39" s="17">
        <v>400</v>
      </c>
      <c r="W39" s="17">
        <v>1080</v>
      </c>
      <c r="X39" s="17">
        <v>1944</v>
      </c>
      <c r="Y39" s="17">
        <v>7700</v>
      </c>
      <c r="Z39" s="17">
        <v>1040</v>
      </c>
      <c r="AA39" s="17">
        <v>2400</v>
      </c>
      <c r="AB39" s="17">
        <v>333</v>
      </c>
      <c r="AC39" s="17">
        <v>91</v>
      </c>
      <c r="AD39" s="17">
        <v>181</v>
      </c>
      <c r="AE39" s="17">
        <v>216</v>
      </c>
      <c r="AF39" s="17">
        <v>1746</v>
      </c>
      <c r="AG39" s="17">
        <v>1600</v>
      </c>
      <c r="AH39" s="17">
        <v>1794</v>
      </c>
      <c r="AI39" s="17">
        <v>1584</v>
      </c>
      <c r="AJ39" s="17">
        <v>4420</v>
      </c>
      <c r="AK39" s="17">
        <v>1271</v>
      </c>
      <c r="AL39" s="17">
        <v>2160</v>
      </c>
      <c r="AM39" s="17">
        <v>11</v>
      </c>
      <c r="AN39" s="17">
        <v>627</v>
      </c>
      <c r="AO39" s="17">
        <v>2320</v>
      </c>
      <c r="AP39" s="17">
        <v>3885</v>
      </c>
      <c r="AQ39" s="17">
        <v>8600</v>
      </c>
      <c r="AR39" s="17">
        <v>319</v>
      </c>
      <c r="AS39" s="17">
        <v>255</v>
      </c>
      <c r="AT39" s="17">
        <v>2478</v>
      </c>
      <c r="AU39" s="17">
        <v>810</v>
      </c>
      <c r="AV39" s="17">
        <v>1044</v>
      </c>
      <c r="AW39" s="17">
        <v>760</v>
      </c>
      <c r="AX39" s="17">
        <v>700</v>
      </c>
      <c r="AZ39" s="17">
        <v>76090</v>
      </c>
      <c r="BA39" s="17">
        <f t="shared" si="2"/>
        <v>76090</v>
      </c>
      <c r="BB39" s="17">
        <f t="shared" si="1"/>
        <v>0</v>
      </c>
    </row>
    <row r="40" spans="1:54" x14ac:dyDescent="0.15">
      <c r="A40" s="21">
        <v>2009</v>
      </c>
      <c r="B40" s="17">
        <v>1920</v>
      </c>
      <c r="D40" s="17">
        <v>150</v>
      </c>
      <c r="E40" s="17">
        <v>3080</v>
      </c>
      <c r="F40" s="17">
        <v>1890</v>
      </c>
      <c r="G40" s="17">
        <v>1463</v>
      </c>
      <c r="H40" s="17">
        <v>116</v>
      </c>
      <c r="I40" s="17">
        <v>31</v>
      </c>
      <c r="J40" s="17">
        <v>810</v>
      </c>
      <c r="K40" s="17">
        <v>1610</v>
      </c>
      <c r="L40" s="17">
        <v>740</v>
      </c>
      <c r="M40" s="17">
        <v>675</v>
      </c>
      <c r="N40" s="17">
        <v>640</v>
      </c>
      <c r="O40" s="17">
        <v>690</v>
      </c>
      <c r="P40" s="17">
        <v>3570</v>
      </c>
      <c r="Q40" s="17">
        <v>5520</v>
      </c>
      <c r="R40" s="17">
        <v>1064</v>
      </c>
      <c r="S40" s="17">
        <v>238</v>
      </c>
      <c r="T40" s="17">
        <v>391</v>
      </c>
      <c r="U40" s="17">
        <v>135</v>
      </c>
      <c r="V40" s="17">
        <v>522</v>
      </c>
      <c r="W40" s="17">
        <v>1350</v>
      </c>
      <c r="X40" s="17">
        <v>1960</v>
      </c>
      <c r="Y40" s="17">
        <v>7200</v>
      </c>
      <c r="Z40" s="17">
        <v>1200</v>
      </c>
      <c r="AA40" s="17">
        <v>2625</v>
      </c>
      <c r="AB40" s="17">
        <v>420</v>
      </c>
      <c r="AC40" s="17">
        <v>75</v>
      </c>
      <c r="AD40" s="17">
        <v>162</v>
      </c>
      <c r="AE40" s="17">
        <v>160</v>
      </c>
      <c r="AF40" s="17">
        <v>1667</v>
      </c>
      <c r="AG40" s="17">
        <v>1932</v>
      </c>
      <c r="AH40" s="17">
        <v>1947</v>
      </c>
      <c r="AI40" s="17">
        <v>1584</v>
      </c>
      <c r="AJ40" s="17">
        <v>4350</v>
      </c>
      <c r="AK40" s="17">
        <v>1449</v>
      </c>
      <c r="AL40" s="17">
        <v>2205</v>
      </c>
      <c r="AM40" s="17">
        <v>12</v>
      </c>
      <c r="AN40" s="17">
        <v>840</v>
      </c>
      <c r="AO40" s="17">
        <v>2080</v>
      </c>
      <c r="AP40" s="17">
        <v>4180</v>
      </c>
      <c r="AQ40" s="17">
        <v>7650</v>
      </c>
      <c r="AR40" s="17">
        <v>336</v>
      </c>
      <c r="AS40" s="17">
        <v>248</v>
      </c>
      <c r="AT40" s="17">
        <v>2398</v>
      </c>
      <c r="AU40" s="17">
        <v>896</v>
      </c>
      <c r="AV40" s="17">
        <v>1080</v>
      </c>
      <c r="AW40" s="17">
        <v>555</v>
      </c>
      <c r="AX40" s="17">
        <v>812</v>
      </c>
      <c r="AZ40" s="17">
        <v>76628</v>
      </c>
      <c r="BA40" s="17">
        <f t="shared" si="2"/>
        <v>76628</v>
      </c>
      <c r="BB40" s="17">
        <f t="shared" si="1"/>
        <v>0</v>
      </c>
    </row>
    <row r="41" spans="1:54" x14ac:dyDescent="0.15">
      <c r="A41" s="21">
        <v>2010</v>
      </c>
      <c r="B41" s="17">
        <v>1872</v>
      </c>
      <c r="D41" s="17">
        <v>180</v>
      </c>
      <c r="E41" s="17">
        <v>2646</v>
      </c>
      <c r="F41" s="17">
        <v>1980</v>
      </c>
      <c r="G41" s="17">
        <v>1170</v>
      </c>
      <c r="H41" s="17">
        <v>90</v>
      </c>
      <c r="I41" s="17">
        <v>29</v>
      </c>
      <c r="J41" s="17">
        <v>768</v>
      </c>
      <c r="K41" s="17">
        <v>1625</v>
      </c>
      <c r="L41" s="17">
        <v>714</v>
      </c>
      <c r="M41" s="17">
        <v>624</v>
      </c>
      <c r="N41" s="17">
        <v>814</v>
      </c>
      <c r="O41" s="17">
        <v>768</v>
      </c>
      <c r="P41" s="17">
        <v>3230</v>
      </c>
      <c r="Q41" s="17">
        <v>5060</v>
      </c>
      <c r="R41" s="17">
        <v>1260</v>
      </c>
      <c r="S41" s="17">
        <v>208</v>
      </c>
      <c r="T41" s="17">
        <v>368</v>
      </c>
      <c r="U41" s="17">
        <v>119</v>
      </c>
      <c r="V41" s="17">
        <v>630</v>
      </c>
      <c r="W41" s="17">
        <v>1440</v>
      </c>
      <c r="X41" s="17">
        <v>1610</v>
      </c>
      <c r="Y41" s="17">
        <v>6840</v>
      </c>
      <c r="Z41" s="17">
        <v>1620</v>
      </c>
      <c r="AA41" s="17">
        <v>2700</v>
      </c>
      <c r="AB41" s="17">
        <v>342</v>
      </c>
      <c r="AC41" s="17">
        <v>82</v>
      </c>
      <c r="AD41" s="17">
        <v>145</v>
      </c>
      <c r="AE41" s="17">
        <v>189</v>
      </c>
      <c r="AF41" s="17">
        <v>1536</v>
      </c>
      <c r="AG41" s="17">
        <v>1806</v>
      </c>
      <c r="AH41" s="17">
        <v>1733</v>
      </c>
      <c r="AI41" s="17">
        <v>1584</v>
      </c>
      <c r="AJ41" s="17">
        <v>4930</v>
      </c>
      <c r="AK41" s="17">
        <v>1323</v>
      </c>
      <c r="AL41" s="17">
        <v>2100</v>
      </c>
      <c r="AM41" s="17">
        <v>14</v>
      </c>
      <c r="AN41" s="17">
        <v>720</v>
      </c>
      <c r="AO41" s="17">
        <v>2175</v>
      </c>
      <c r="AP41" s="17">
        <v>4095</v>
      </c>
      <c r="AQ41" s="17">
        <v>10200</v>
      </c>
      <c r="AR41" s="17">
        <v>352</v>
      </c>
      <c r="AS41" s="17">
        <v>281</v>
      </c>
      <c r="AT41" s="17">
        <v>2000</v>
      </c>
      <c r="AU41" s="17">
        <v>1170</v>
      </c>
      <c r="AV41" s="17">
        <v>900</v>
      </c>
      <c r="AW41" s="17">
        <v>756</v>
      </c>
      <c r="AX41" s="17">
        <v>855</v>
      </c>
      <c r="AZ41" s="17">
        <v>77653</v>
      </c>
      <c r="BA41" s="17">
        <f t="shared" si="2"/>
        <v>77653</v>
      </c>
      <c r="BB41" s="17">
        <f t="shared" si="1"/>
        <v>0</v>
      </c>
    </row>
    <row r="42" spans="1:54" x14ac:dyDescent="0.15">
      <c r="A42" s="21">
        <v>2011</v>
      </c>
      <c r="B42" s="17">
        <v>1920</v>
      </c>
      <c r="D42" s="17">
        <v>140</v>
      </c>
      <c r="E42" s="17">
        <v>2224</v>
      </c>
      <c r="F42" s="17">
        <v>1908</v>
      </c>
      <c r="G42" s="17">
        <v>1230</v>
      </c>
      <c r="H42" s="17">
        <v>106</v>
      </c>
      <c r="I42" s="17">
        <v>23</v>
      </c>
      <c r="J42" s="17">
        <v>624</v>
      </c>
      <c r="K42" s="17">
        <v>1298</v>
      </c>
      <c r="L42" s="17">
        <v>770</v>
      </c>
      <c r="M42" s="17">
        <v>624</v>
      </c>
      <c r="N42" s="17">
        <v>703</v>
      </c>
      <c r="O42" s="17">
        <v>672</v>
      </c>
      <c r="P42" s="17">
        <v>2450</v>
      </c>
      <c r="Q42" s="17">
        <v>4620</v>
      </c>
      <c r="R42" s="17">
        <v>903</v>
      </c>
      <c r="S42" s="17">
        <v>238</v>
      </c>
      <c r="T42" s="17">
        <v>444</v>
      </c>
      <c r="U42" s="17">
        <v>117</v>
      </c>
      <c r="V42" s="17">
        <v>510</v>
      </c>
      <c r="W42" s="17">
        <v>1460</v>
      </c>
      <c r="X42" s="17">
        <v>1728</v>
      </c>
      <c r="Y42" s="17">
        <v>5600</v>
      </c>
      <c r="Z42" s="17">
        <v>1190</v>
      </c>
      <c r="AA42" s="17">
        <v>2465</v>
      </c>
      <c r="AB42" s="17">
        <v>340</v>
      </c>
      <c r="AC42" s="17">
        <v>98</v>
      </c>
      <c r="AD42" s="17">
        <v>162</v>
      </c>
      <c r="AE42" s="17">
        <v>147</v>
      </c>
      <c r="AF42" s="17">
        <v>1881</v>
      </c>
      <c r="AG42" s="17">
        <v>1694</v>
      </c>
      <c r="AH42" s="17">
        <v>1581</v>
      </c>
      <c r="AI42" s="17">
        <v>1480</v>
      </c>
      <c r="AJ42" s="17">
        <v>2070</v>
      </c>
      <c r="AK42" s="17">
        <v>1512</v>
      </c>
      <c r="AL42" s="17">
        <v>2392</v>
      </c>
      <c r="AM42" s="17">
        <v>16</v>
      </c>
      <c r="AN42" s="17">
        <v>630</v>
      </c>
      <c r="AO42" s="17">
        <v>2280</v>
      </c>
      <c r="AP42" s="17">
        <v>3906</v>
      </c>
      <c r="AQ42" s="17">
        <v>3960</v>
      </c>
      <c r="AR42" s="17">
        <v>396</v>
      </c>
      <c r="AS42" s="17">
        <v>261</v>
      </c>
      <c r="AT42" s="17">
        <v>2816</v>
      </c>
      <c r="AU42" s="17">
        <v>1400</v>
      </c>
      <c r="AV42" s="17">
        <v>1240</v>
      </c>
      <c r="AW42" s="17">
        <v>855</v>
      </c>
      <c r="AX42" s="17">
        <v>800</v>
      </c>
      <c r="AZ42" s="17">
        <v>65884</v>
      </c>
      <c r="BA42" s="17">
        <f t="shared" si="2"/>
        <v>65884</v>
      </c>
      <c r="BB42" s="17">
        <f t="shared" si="1"/>
        <v>0</v>
      </c>
    </row>
    <row r="43" spans="1:54" x14ac:dyDescent="0.15">
      <c r="A43" s="21">
        <v>2012</v>
      </c>
      <c r="B43" s="17">
        <v>2236</v>
      </c>
      <c r="D43" s="17">
        <v>207</v>
      </c>
      <c r="E43" s="17">
        <v>1728</v>
      </c>
      <c r="F43" s="17">
        <v>2100</v>
      </c>
      <c r="G43" s="17">
        <v>923</v>
      </c>
      <c r="H43" s="17">
        <v>97</v>
      </c>
      <c r="I43" s="17">
        <v>26</v>
      </c>
      <c r="J43" s="17">
        <v>800</v>
      </c>
      <c r="K43" s="17">
        <v>1450</v>
      </c>
      <c r="L43" s="17">
        <v>570</v>
      </c>
      <c r="M43" s="17">
        <v>500</v>
      </c>
      <c r="N43" s="17">
        <v>570</v>
      </c>
      <c r="O43" s="17">
        <v>663</v>
      </c>
      <c r="P43" s="17">
        <v>2600</v>
      </c>
      <c r="Q43" s="17">
        <v>3900</v>
      </c>
      <c r="R43" s="17">
        <v>1196</v>
      </c>
      <c r="S43" s="17">
        <v>216</v>
      </c>
      <c r="T43" s="17">
        <v>319</v>
      </c>
      <c r="U43" s="17">
        <v>114</v>
      </c>
      <c r="V43" s="17">
        <v>434</v>
      </c>
      <c r="W43" s="17">
        <v>1530</v>
      </c>
      <c r="X43" s="17">
        <v>1875</v>
      </c>
      <c r="Y43" s="17">
        <v>5100</v>
      </c>
      <c r="Z43" s="17">
        <v>1120</v>
      </c>
      <c r="AA43" s="17">
        <v>2070</v>
      </c>
      <c r="AB43" s="17">
        <v>280</v>
      </c>
      <c r="AC43" s="17">
        <v>89</v>
      </c>
      <c r="AD43" s="17">
        <v>176</v>
      </c>
      <c r="AE43" s="17">
        <v>213</v>
      </c>
      <c r="AF43" s="17">
        <v>1632</v>
      </c>
      <c r="AG43" s="17">
        <v>1548</v>
      </c>
      <c r="AH43" s="17">
        <v>1350</v>
      </c>
      <c r="AI43" s="17">
        <v>1206</v>
      </c>
      <c r="AJ43" s="17">
        <v>3380</v>
      </c>
      <c r="AK43" s="17">
        <v>1240</v>
      </c>
      <c r="AL43" s="17">
        <v>2142</v>
      </c>
      <c r="AM43" s="17">
        <v>13</v>
      </c>
      <c r="AN43" s="17">
        <v>660</v>
      </c>
      <c r="AO43" s="17">
        <v>1500</v>
      </c>
      <c r="AP43" s="17">
        <v>3500</v>
      </c>
      <c r="AQ43" s="17">
        <v>9000</v>
      </c>
      <c r="AR43" s="17">
        <v>336</v>
      </c>
      <c r="AS43" s="17">
        <v>300</v>
      </c>
      <c r="AT43" s="17">
        <v>2562</v>
      </c>
      <c r="AU43" s="17">
        <v>891</v>
      </c>
      <c r="AV43" s="17">
        <v>912</v>
      </c>
      <c r="AW43" s="17">
        <v>600</v>
      </c>
      <c r="AX43" s="17">
        <v>598</v>
      </c>
      <c r="AZ43" s="17">
        <v>66472</v>
      </c>
      <c r="BA43" s="17">
        <f t="shared" si="2"/>
        <v>66472</v>
      </c>
      <c r="BB43" s="17">
        <f t="shared" si="1"/>
        <v>0</v>
      </c>
    </row>
    <row r="44" spans="1:54" x14ac:dyDescent="0.15">
      <c r="A44" s="17">
        <v>2013</v>
      </c>
      <c r="B44" s="17">
        <v>2133</v>
      </c>
      <c r="D44" s="17">
        <v>154</v>
      </c>
      <c r="E44" s="17">
        <v>2793</v>
      </c>
      <c r="F44" s="17">
        <v>1836</v>
      </c>
      <c r="G44" s="17">
        <v>1056</v>
      </c>
      <c r="H44" s="17">
        <v>92</v>
      </c>
      <c r="I44" s="17">
        <v>38</v>
      </c>
      <c r="J44" s="17">
        <v>660</v>
      </c>
      <c r="K44" s="17">
        <v>1566</v>
      </c>
      <c r="L44" s="17">
        <v>720</v>
      </c>
      <c r="M44" s="17">
        <v>800</v>
      </c>
      <c r="N44" s="17">
        <v>756</v>
      </c>
      <c r="O44" s="17">
        <v>968</v>
      </c>
      <c r="P44" s="17">
        <v>4620</v>
      </c>
      <c r="Q44" s="17">
        <v>4840</v>
      </c>
      <c r="R44" s="17">
        <v>880</v>
      </c>
      <c r="S44" s="17">
        <v>175</v>
      </c>
      <c r="T44" s="17">
        <v>410</v>
      </c>
      <c r="U44" s="17">
        <v>150</v>
      </c>
      <c r="V44" s="17">
        <v>627</v>
      </c>
      <c r="W44" s="17">
        <v>1425</v>
      </c>
      <c r="X44" s="17">
        <v>1800</v>
      </c>
      <c r="Y44" s="17">
        <v>7030</v>
      </c>
      <c r="Z44" s="17">
        <v>1500</v>
      </c>
      <c r="AA44" s="17">
        <v>2520</v>
      </c>
      <c r="AB44" s="17">
        <v>216</v>
      </c>
      <c r="AC44" s="17">
        <v>117</v>
      </c>
      <c r="AD44" s="17">
        <v>184</v>
      </c>
      <c r="AE44" s="17">
        <v>179</v>
      </c>
      <c r="AF44" s="17">
        <v>2160</v>
      </c>
      <c r="AG44" s="17">
        <v>2040</v>
      </c>
      <c r="AH44" s="17">
        <v>1850</v>
      </c>
      <c r="AI44" s="17">
        <v>1340</v>
      </c>
      <c r="AJ44" s="17">
        <v>4350</v>
      </c>
      <c r="AK44" s="17">
        <v>1364</v>
      </c>
      <c r="AL44" s="17">
        <v>1932</v>
      </c>
      <c r="AM44" s="17">
        <v>13</v>
      </c>
      <c r="AN44" s="17">
        <v>638</v>
      </c>
      <c r="AO44" s="17">
        <v>2125</v>
      </c>
      <c r="AP44" s="17">
        <v>4370</v>
      </c>
      <c r="AQ44" s="17">
        <v>8250</v>
      </c>
      <c r="AR44" s="17">
        <v>420</v>
      </c>
      <c r="AS44" s="17">
        <v>247</v>
      </c>
      <c r="AT44" s="17">
        <v>2760</v>
      </c>
      <c r="AU44" s="17">
        <v>1050</v>
      </c>
      <c r="AV44" s="17">
        <v>1083</v>
      </c>
      <c r="AW44" s="17">
        <v>900</v>
      </c>
      <c r="AX44" s="17">
        <v>648</v>
      </c>
      <c r="AZ44" s="17">
        <v>77785</v>
      </c>
      <c r="BA44" s="17">
        <f t="shared" si="2"/>
        <v>77785</v>
      </c>
      <c r="BB44" s="17">
        <f t="shared" si="1"/>
        <v>0</v>
      </c>
    </row>
    <row r="45" spans="1:54" x14ac:dyDescent="0.15">
      <c r="A45" s="21">
        <v>2014</v>
      </c>
      <c r="B45" s="17">
        <v>2100</v>
      </c>
      <c r="D45" s="17">
        <v>200</v>
      </c>
      <c r="E45" s="17">
        <v>2440</v>
      </c>
      <c r="F45" s="17">
        <v>1820</v>
      </c>
      <c r="G45" s="17">
        <v>1050</v>
      </c>
      <c r="H45" s="17">
        <v>86</v>
      </c>
      <c r="I45" s="17">
        <v>23</v>
      </c>
      <c r="J45" s="17">
        <v>832</v>
      </c>
      <c r="K45" s="17">
        <v>1508</v>
      </c>
      <c r="L45" s="17">
        <v>630</v>
      </c>
      <c r="M45" s="17">
        <v>675</v>
      </c>
      <c r="N45" s="17">
        <v>990</v>
      </c>
      <c r="O45" s="17">
        <v>759</v>
      </c>
      <c r="P45" s="17">
        <v>2720</v>
      </c>
      <c r="Q45" s="17">
        <v>4200</v>
      </c>
      <c r="R45" s="17">
        <v>1269</v>
      </c>
      <c r="S45" s="17">
        <v>210</v>
      </c>
      <c r="T45" s="17">
        <v>384</v>
      </c>
      <c r="U45" s="17">
        <v>111</v>
      </c>
      <c r="V45" s="17">
        <v>714</v>
      </c>
      <c r="W45" s="17">
        <v>1296</v>
      </c>
      <c r="X45" s="17">
        <v>1560</v>
      </c>
      <c r="Y45" s="17">
        <v>6400</v>
      </c>
      <c r="Z45" s="17">
        <v>1496</v>
      </c>
      <c r="AA45" s="17">
        <v>2625</v>
      </c>
      <c r="AB45" s="17">
        <v>240</v>
      </c>
      <c r="AC45" s="17">
        <v>85</v>
      </c>
      <c r="AD45" s="17">
        <v>212</v>
      </c>
      <c r="AE45" s="17">
        <v>190</v>
      </c>
      <c r="AF45" s="17">
        <v>1944</v>
      </c>
      <c r="AG45" s="17">
        <v>1968</v>
      </c>
      <c r="AH45" s="17">
        <v>1995</v>
      </c>
      <c r="AI45" s="17">
        <v>1625</v>
      </c>
      <c r="AJ45" s="17">
        <v>5280</v>
      </c>
      <c r="AK45" s="17">
        <v>1632</v>
      </c>
      <c r="AL45" s="17">
        <v>2205</v>
      </c>
      <c r="AM45" s="17">
        <v>9</v>
      </c>
      <c r="AN45" s="17">
        <v>621</v>
      </c>
      <c r="AO45" s="17">
        <v>2295</v>
      </c>
      <c r="AP45" s="17">
        <v>3850</v>
      </c>
      <c r="AQ45" s="17">
        <v>11130</v>
      </c>
      <c r="AR45" s="17">
        <v>368</v>
      </c>
      <c r="AS45" s="17">
        <v>255</v>
      </c>
      <c r="AT45" s="17">
        <v>2420</v>
      </c>
      <c r="AU45" s="17">
        <v>1260</v>
      </c>
      <c r="AV45" s="17">
        <v>1080</v>
      </c>
      <c r="AW45" s="17">
        <v>741</v>
      </c>
      <c r="AX45" s="17">
        <v>969</v>
      </c>
      <c r="AZ45" s="17">
        <v>78472</v>
      </c>
      <c r="BA45" s="17">
        <f t="shared" si="2"/>
        <v>78472</v>
      </c>
      <c r="BB45" s="17">
        <f t="shared" si="1"/>
        <v>0</v>
      </c>
    </row>
    <row r="46" spans="1:54" x14ac:dyDescent="0.15">
      <c r="A46" s="17">
        <v>2015</v>
      </c>
      <c r="B46" s="17">
        <v>2044</v>
      </c>
      <c r="D46" s="17">
        <v>158</v>
      </c>
      <c r="E46" s="17">
        <v>2240</v>
      </c>
      <c r="F46" s="17">
        <v>1440</v>
      </c>
      <c r="G46" s="17">
        <v>1425</v>
      </c>
      <c r="H46" s="17">
        <v>87</v>
      </c>
      <c r="I46" s="17">
        <v>33</v>
      </c>
      <c r="J46" s="17">
        <v>812</v>
      </c>
      <c r="K46" s="17">
        <v>1425</v>
      </c>
      <c r="L46" s="17">
        <v>660</v>
      </c>
      <c r="M46" s="17">
        <v>728</v>
      </c>
      <c r="N46" s="17">
        <v>759</v>
      </c>
      <c r="O46" s="17">
        <v>936</v>
      </c>
      <c r="P46" s="17">
        <v>3420</v>
      </c>
      <c r="Q46" s="17">
        <v>5060</v>
      </c>
      <c r="R46" s="17">
        <v>1075</v>
      </c>
      <c r="S46" s="17">
        <v>250</v>
      </c>
      <c r="T46" s="17">
        <v>378</v>
      </c>
      <c r="U46" s="17">
        <v>141</v>
      </c>
      <c r="V46" s="17">
        <v>558</v>
      </c>
      <c r="W46" s="17">
        <v>1144</v>
      </c>
      <c r="X46" s="17">
        <v>1564</v>
      </c>
      <c r="Y46" s="17">
        <v>5670</v>
      </c>
      <c r="Z46" s="17">
        <v>1280</v>
      </c>
      <c r="AA46" s="17">
        <v>2960</v>
      </c>
      <c r="AB46" s="17">
        <v>240</v>
      </c>
      <c r="AC46" s="17">
        <v>90</v>
      </c>
      <c r="AD46" s="17">
        <v>144</v>
      </c>
      <c r="AE46" s="17">
        <v>198</v>
      </c>
      <c r="AF46" s="17">
        <v>1805</v>
      </c>
      <c r="AG46" s="17">
        <v>1848</v>
      </c>
      <c r="AH46" s="17">
        <v>2125</v>
      </c>
      <c r="AI46" s="17">
        <v>1575</v>
      </c>
      <c r="AJ46" s="17">
        <v>5320</v>
      </c>
      <c r="AK46" s="17">
        <v>1518</v>
      </c>
      <c r="AL46" s="17">
        <v>1892</v>
      </c>
      <c r="AM46" s="17">
        <v>12</v>
      </c>
      <c r="AN46" s="17">
        <v>600</v>
      </c>
      <c r="AO46" s="17">
        <v>2400</v>
      </c>
      <c r="AP46" s="17">
        <v>3850</v>
      </c>
      <c r="AQ46" s="17">
        <v>9200</v>
      </c>
      <c r="AR46" s="17">
        <v>368</v>
      </c>
      <c r="AS46" s="17">
        <v>176</v>
      </c>
      <c r="AT46" s="17">
        <v>2420</v>
      </c>
      <c r="AU46" s="17">
        <v>828</v>
      </c>
      <c r="AV46" s="17">
        <v>969</v>
      </c>
      <c r="AW46" s="17">
        <v>713</v>
      </c>
      <c r="AX46" s="17">
        <v>990</v>
      </c>
      <c r="AZ46" s="17">
        <v>75528</v>
      </c>
      <c r="BA46" s="17">
        <f t="shared" si="2"/>
        <v>75528</v>
      </c>
      <c r="BB46" s="17">
        <f t="shared" si="1"/>
        <v>0</v>
      </c>
    </row>
    <row r="47" spans="1:54" x14ac:dyDescent="0.15">
      <c r="A47" s="21">
        <v>2016</v>
      </c>
      <c r="B47" s="17">
        <v>1701</v>
      </c>
      <c r="D47" s="17">
        <v>168</v>
      </c>
      <c r="E47" s="17">
        <v>2600</v>
      </c>
      <c r="F47" s="17">
        <v>1750</v>
      </c>
      <c r="G47" s="17">
        <v>1190</v>
      </c>
      <c r="H47" s="17">
        <v>76</v>
      </c>
      <c r="I47" s="17">
        <v>38</v>
      </c>
      <c r="J47" s="17">
        <v>810</v>
      </c>
      <c r="K47" s="17">
        <v>1380</v>
      </c>
      <c r="L47" s="17">
        <v>726</v>
      </c>
      <c r="M47" s="17">
        <v>600</v>
      </c>
      <c r="N47" s="17">
        <v>899</v>
      </c>
      <c r="O47" s="17">
        <v>900</v>
      </c>
      <c r="P47" s="17">
        <v>3230</v>
      </c>
      <c r="Q47" s="17">
        <v>5040</v>
      </c>
      <c r="R47" s="17">
        <v>1189</v>
      </c>
      <c r="S47" s="17">
        <v>241</v>
      </c>
      <c r="T47" s="17">
        <v>432</v>
      </c>
      <c r="U47" s="17">
        <v>113</v>
      </c>
      <c r="V47" s="17">
        <v>437</v>
      </c>
      <c r="W47" s="17">
        <v>1040</v>
      </c>
      <c r="X47" s="17">
        <v>1408</v>
      </c>
      <c r="Y47" s="17">
        <v>5330</v>
      </c>
      <c r="Z47" s="17">
        <v>1400</v>
      </c>
      <c r="AA47" s="17">
        <v>2480</v>
      </c>
      <c r="AB47" s="17">
        <v>266</v>
      </c>
      <c r="AC47" s="17">
        <v>100</v>
      </c>
      <c r="AD47" s="17">
        <v>175</v>
      </c>
      <c r="AE47" s="17">
        <v>145</v>
      </c>
      <c r="AF47" s="17">
        <v>1515</v>
      </c>
      <c r="AG47" s="17">
        <v>1564</v>
      </c>
      <c r="AH47" s="17">
        <v>1925</v>
      </c>
      <c r="AI47" s="17">
        <v>1230</v>
      </c>
      <c r="AJ47" s="17">
        <v>4813</v>
      </c>
      <c r="AK47" s="17">
        <v>1917</v>
      </c>
      <c r="AL47" s="17">
        <v>2043</v>
      </c>
      <c r="AM47" s="17">
        <v>8</v>
      </c>
      <c r="AN47" s="17">
        <v>672</v>
      </c>
      <c r="AO47" s="17">
        <v>2025</v>
      </c>
      <c r="AP47" s="17">
        <v>3870</v>
      </c>
      <c r="AQ47" s="17">
        <v>11025</v>
      </c>
      <c r="AR47" s="17">
        <v>352</v>
      </c>
      <c r="AS47" s="17">
        <v>270</v>
      </c>
      <c r="AT47" s="17">
        <v>2645</v>
      </c>
      <c r="AU47" s="17">
        <v>1107</v>
      </c>
      <c r="AV47" s="17">
        <v>1026</v>
      </c>
      <c r="AW47" s="17">
        <v>726</v>
      </c>
      <c r="AX47" s="17">
        <v>884</v>
      </c>
      <c r="AZ47" s="17">
        <v>75481</v>
      </c>
      <c r="BA47" s="17">
        <f t="shared" si="2"/>
        <v>75481</v>
      </c>
      <c r="BB47" s="17">
        <f t="shared" si="1"/>
        <v>0</v>
      </c>
    </row>
    <row r="48" spans="1:54" x14ac:dyDescent="0.15">
      <c r="A48" s="17">
        <v>2017</v>
      </c>
      <c r="B48" s="17">
        <v>2150</v>
      </c>
      <c r="D48" s="17">
        <v>192</v>
      </c>
      <c r="E48" s="17">
        <v>2580</v>
      </c>
      <c r="F48" s="17">
        <v>1628</v>
      </c>
      <c r="G48" s="17">
        <v>1296</v>
      </c>
      <c r="H48" s="17">
        <v>92</v>
      </c>
      <c r="I48" s="17">
        <v>30</v>
      </c>
      <c r="J48" s="17">
        <v>750</v>
      </c>
      <c r="K48" s="17">
        <v>1798</v>
      </c>
      <c r="L48" s="17">
        <v>888</v>
      </c>
      <c r="M48" s="17">
        <v>650</v>
      </c>
      <c r="N48" s="17">
        <v>667</v>
      </c>
      <c r="O48" s="17">
        <v>748</v>
      </c>
      <c r="P48" s="17">
        <v>3420</v>
      </c>
      <c r="Q48" s="17">
        <v>4559</v>
      </c>
      <c r="R48" s="17">
        <v>1040</v>
      </c>
      <c r="S48" s="17">
        <v>219</v>
      </c>
      <c r="T48" s="17">
        <v>372</v>
      </c>
      <c r="U48" s="17">
        <v>119</v>
      </c>
      <c r="V48" s="17">
        <v>403</v>
      </c>
      <c r="W48" s="17">
        <v>882</v>
      </c>
      <c r="X48" s="17">
        <v>1464</v>
      </c>
      <c r="Y48" s="17">
        <v>5265</v>
      </c>
      <c r="Z48" s="17">
        <v>1275</v>
      </c>
      <c r="AA48" s="17">
        <v>2558</v>
      </c>
      <c r="AB48" s="17">
        <v>320</v>
      </c>
      <c r="AC48" s="17">
        <v>72</v>
      </c>
      <c r="AD48" s="17">
        <v>200</v>
      </c>
      <c r="AE48" s="17">
        <v>190</v>
      </c>
      <c r="AF48" s="17">
        <v>1610</v>
      </c>
      <c r="AG48" s="17">
        <v>1495</v>
      </c>
      <c r="AH48" s="17">
        <v>1560</v>
      </c>
      <c r="AI48" s="17">
        <v>1251</v>
      </c>
      <c r="AJ48" s="17">
        <v>4770</v>
      </c>
      <c r="AK48" s="17">
        <v>1330</v>
      </c>
      <c r="AL48" s="17">
        <v>2376</v>
      </c>
      <c r="AM48" s="17">
        <v>10</v>
      </c>
      <c r="AN48" s="17">
        <v>780</v>
      </c>
      <c r="AO48" s="17">
        <v>1890</v>
      </c>
      <c r="AP48" s="17">
        <v>3713</v>
      </c>
      <c r="AQ48" s="17">
        <v>9020</v>
      </c>
      <c r="AR48" s="17">
        <v>326</v>
      </c>
      <c r="AS48" s="17">
        <v>310</v>
      </c>
      <c r="AT48" s="17">
        <v>2543</v>
      </c>
      <c r="AU48" s="17">
        <v>945</v>
      </c>
      <c r="AV48" s="17">
        <v>963</v>
      </c>
      <c r="AW48" s="17">
        <v>792</v>
      </c>
      <c r="AX48" s="17">
        <v>884</v>
      </c>
      <c r="AZ48" s="17">
        <v>72395</v>
      </c>
      <c r="BA48" s="17">
        <f t="shared" si="2"/>
        <v>72395</v>
      </c>
      <c r="BB48" s="17">
        <f t="shared" si="1"/>
        <v>0</v>
      </c>
    </row>
    <row r="49" spans="1:54" x14ac:dyDescent="0.15">
      <c r="A49" s="21">
        <v>2018</v>
      </c>
      <c r="B49" s="17">
        <v>2380</v>
      </c>
      <c r="C49" s="17">
        <v>29</v>
      </c>
      <c r="D49" s="17">
        <v>188</v>
      </c>
      <c r="E49" s="17">
        <v>2160</v>
      </c>
      <c r="F49" s="17">
        <v>1404</v>
      </c>
      <c r="G49" s="17">
        <v>1139</v>
      </c>
      <c r="H49" s="17">
        <v>92</v>
      </c>
      <c r="I49" s="17">
        <v>22</v>
      </c>
      <c r="J49" s="17">
        <v>868</v>
      </c>
      <c r="K49" s="17">
        <v>1740</v>
      </c>
      <c r="L49" s="17">
        <v>609</v>
      </c>
      <c r="M49" s="17">
        <v>484</v>
      </c>
      <c r="N49" s="17">
        <v>662</v>
      </c>
      <c r="O49" s="17">
        <v>704</v>
      </c>
      <c r="P49" s="17">
        <v>2625</v>
      </c>
      <c r="Q49" s="17">
        <v>4638</v>
      </c>
      <c r="R49" s="17">
        <v>836</v>
      </c>
      <c r="S49" s="17">
        <v>185</v>
      </c>
      <c r="T49" s="17">
        <v>372</v>
      </c>
      <c r="U49" s="17">
        <v>98</v>
      </c>
      <c r="V49" s="17">
        <v>396</v>
      </c>
      <c r="W49" s="17">
        <v>1025</v>
      </c>
      <c r="X49" s="17">
        <v>1239</v>
      </c>
      <c r="Y49" s="17">
        <v>4760</v>
      </c>
      <c r="Z49" s="17">
        <v>1700</v>
      </c>
      <c r="AA49" s="17">
        <v>3330</v>
      </c>
      <c r="AB49" s="17">
        <v>288</v>
      </c>
      <c r="AC49" s="17">
        <v>60</v>
      </c>
      <c r="AD49" s="17">
        <v>189</v>
      </c>
      <c r="AE49" s="17">
        <v>180</v>
      </c>
      <c r="AF49" s="17">
        <v>2024</v>
      </c>
      <c r="AG49" s="17">
        <v>2187</v>
      </c>
      <c r="AH49" s="17">
        <v>1920</v>
      </c>
      <c r="AI49" s="17">
        <v>1271</v>
      </c>
      <c r="AJ49" s="17">
        <v>4500</v>
      </c>
      <c r="AK49" s="17">
        <v>1334</v>
      </c>
      <c r="AL49" s="17">
        <v>1869</v>
      </c>
      <c r="AM49" s="17">
        <v>10</v>
      </c>
      <c r="AN49" s="17">
        <v>675</v>
      </c>
      <c r="AO49" s="17">
        <v>2025</v>
      </c>
      <c r="AP49" s="17">
        <v>4165</v>
      </c>
      <c r="AQ49" s="17">
        <v>7590</v>
      </c>
      <c r="AR49" s="17">
        <v>345</v>
      </c>
      <c r="AS49" s="17">
        <v>330</v>
      </c>
      <c r="AT49" s="17">
        <v>2420</v>
      </c>
      <c r="AU49" s="17">
        <v>1189</v>
      </c>
      <c r="AV49" s="17">
        <v>884</v>
      </c>
      <c r="AW49" s="17">
        <v>1026</v>
      </c>
      <c r="AX49" s="17">
        <v>800</v>
      </c>
      <c r="AZ49" s="17">
        <v>70966</v>
      </c>
      <c r="BA49" s="17">
        <f t="shared" si="2"/>
        <v>70966</v>
      </c>
      <c r="BB49" s="17">
        <f t="shared" si="1"/>
        <v>0</v>
      </c>
    </row>
    <row r="50" spans="1:54" x14ac:dyDescent="0.15">
      <c r="A50" s="17">
        <v>2019</v>
      </c>
      <c r="B50" s="17">
        <v>1750</v>
      </c>
      <c r="C50" s="17">
        <v>29</v>
      </c>
      <c r="D50" s="17">
        <v>185</v>
      </c>
      <c r="E50" s="17">
        <v>2750</v>
      </c>
      <c r="F50" s="17">
        <v>1677</v>
      </c>
      <c r="G50" s="17">
        <v>1351</v>
      </c>
      <c r="H50" s="17">
        <v>68</v>
      </c>
      <c r="I50" s="17">
        <v>22</v>
      </c>
      <c r="J50" s="17">
        <v>783</v>
      </c>
      <c r="K50" s="17">
        <v>1540</v>
      </c>
      <c r="L50" s="17">
        <v>667</v>
      </c>
      <c r="M50" s="17">
        <v>440</v>
      </c>
      <c r="N50" s="17">
        <v>630</v>
      </c>
      <c r="O50" s="17">
        <v>736</v>
      </c>
      <c r="P50" s="17">
        <v>3795</v>
      </c>
      <c r="Q50" s="17">
        <v>3960</v>
      </c>
      <c r="R50" s="17">
        <v>975</v>
      </c>
      <c r="S50" s="17">
        <v>215</v>
      </c>
      <c r="T50" s="17">
        <v>388</v>
      </c>
      <c r="U50" s="17">
        <v>99</v>
      </c>
      <c r="V50" s="17">
        <v>483</v>
      </c>
      <c r="W50" s="17">
        <v>703</v>
      </c>
      <c r="X50" s="17">
        <v>1403</v>
      </c>
      <c r="Y50" s="17">
        <v>6665</v>
      </c>
      <c r="Z50" s="17">
        <v>1710</v>
      </c>
      <c r="AA50" s="17">
        <v>2475</v>
      </c>
      <c r="AB50" s="17">
        <v>462</v>
      </c>
      <c r="AC50" s="17">
        <v>77</v>
      </c>
      <c r="AD50" s="17">
        <v>152</v>
      </c>
      <c r="AE50" s="17">
        <v>170</v>
      </c>
      <c r="AF50" s="17">
        <v>1602</v>
      </c>
      <c r="AG50" s="17">
        <v>1863</v>
      </c>
      <c r="AH50" s="17">
        <v>1920</v>
      </c>
      <c r="AI50" s="17">
        <v>1180</v>
      </c>
      <c r="AJ50" s="17">
        <v>5320</v>
      </c>
      <c r="AK50" s="17">
        <v>1482</v>
      </c>
      <c r="AL50" s="17">
        <v>2116</v>
      </c>
      <c r="AM50" s="17">
        <v>5</v>
      </c>
      <c r="AN50" s="17">
        <v>567</v>
      </c>
      <c r="AO50" s="17">
        <v>2538</v>
      </c>
      <c r="AP50" s="17">
        <v>4025</v>
      </c>
      <c r="AQ50" s="17">
        <v>8640</v>
      </c>
      <c r="AR50" s="17">
        <v>425</v>
      </c>
      <c r="AS50" s="17">
        <v>252</v>
      </c>
      <c r="AT50" s="17">
        <v>2420</v>
      </c>
      <c r="AU50" s="17">
        <v>930</v>
      </c>
      <c r="AV50" s="17">
        <v>850</v>
      </c>
      <c r="AW50" s="17">
        <v>672</v>
      </c>
      <c r="AX50" s="17">
        <v>822</v>
      </c>
      <c r="AZ50" s="17">
        <v>73989</v>
      </c>
      <c r="BA50" s="17">
        <f t="shared" si="2"/>
        <v>73989</v>
      </c>
      <c r="BB50" s="17">
        <f t="shared" si="1"/>
        <v>0</v>
      </c>
    </row>
    <row r="51" spans="1:54" x14ac:dyDescent="0.15">
      <c r="A51" s="21">
        <v>2020</v>
      </c>
      <c r="B51" s="17">
        <v>2325</v>
      </c>
      <c r="C51" s="17">
        <v>24</v>
      </c>
      <c r="D51" s="17">
        <v>250</v>
      </c>
      <c r="E51" s="17">
        <v>2667</v>
      </c>
      <c r="F51" s="17">
        <v>1190</v>
      </c>
      <c r="G51" s="17">
        <v>918</v>
      </c>
      <c r="H51" s="17">
        <v>72</v>
      </c>
      <c r="I51" s="17">
        <v>24</v>
      </c>
      <c r="J51" s="17">
        <v>840</v>
      </c>
      <c r="K51" s="17">
        <v>1710</v>
      </c>
      <c r="L51" s="17">
        <v>725</v>
      </c>
      <c r="M51" s="17">
        <v>621</v>
      </c>
      <c r="N51" s="17">
        <v>644</v>
      </c>
      <c r="O51" s="17">
        <v>792</v>
      </c>
      <c r="P51" s="17">
        <v>3895</v>
      </c>
      <c r="Q51" s="17">
        <v>4920</v>
      </c>
      <c r="R51" s="17">
        <v>960</v>
      </c>
      <c r="S51" s="17">
        <v>162</v>
      </c>
      <c r="T51" s="17">
        <v>330</v>
      </c>
      <c r="U51" s="17">
        <v>99</v>
      </c>
      <c r="V51" s="17">
        <v>460</v>
      </c>
      <c r="W51" s="17">
        <v>882</v>
      </c>
      <c r="X51" s="17">
        <v>1625</v>
      </c>
      <c r="Y51" s="17">
        <v>5843</v>
      </c>
      <c r="Z51" s="17">
        <v>1728</v>
      </c>
      <c r="AA51" s="17">
        <v>3102</v>
      </c>
      <c r="AB51" s="17">
        <v>377</v>
      </c>
      <c r="AC51" s="17">
        <v>67</v>
      </c>
      <c r="AD51" s="17">
        <v>153</v>
      </c>
      <c r="AE51" s="17">
        <v>133</v>
      </c>
      <c r="AF51" s="17">
        <v>1140</v>
      </c>
      <c r="AG51" s="17">
        <v>1584</v>
      </c>
      <c r="AH51" s="17">
        <v>1400</v>
      </c>
      <c r="AI51" s="17">
        <v>1232</v>
      </c>
      <c r="AJ51" s="17">
        <v>4680</v>
      </c>
      <c r="AK51" s="17">
        <v>1320</v>
      </c>
      <c r="AL51" s="17">
        <v>2112</v>
      </c>
      <c r="AM51" s="17">
        <v>6</v>
      </c>
      <c r="AN51" s="17">
        <v>744</v>
      </c>
      <c r="AO51" s="17">
        <v>2125</v>
      </c>
      <c r="AP51" s="17">
        <v>4066</v>
      </c>
      <c r="AQ51" s="17">
        <v>9065</v>
      </c>
      <c r="AR51" s="17">
        <v>450</v>
      </c>
      <c r="AS51" s="17">
        <v>285</v>
      </c>
      <c r="AT51" s="17">
        <v>2585</v>
      </c>
      <c r="AU51" s="17">
        <v>812</v>
      </c>
      <c r="AV51" s="17">
        <v>1007</v>
      </c>
      <c r="AW51" s="17">
        <v>795</v>
      </c>
      <c r="AX51" s="17">
        <v>799</v>
      </c>
      <c r="AZ51" s="17">
        <v>73745</v>
      </c>
      <c r="BA51" s="17">
        <f t="shared" si="2"/>
        <v>73745</v>
      </c>
      <c r="BB51" s="17">
        <f t="shared" si="1"/>
        <v>0</v>
      </c>
    </row>
    <row r="52" spans="1:54" x14ac:dyDescent="0.15">
      <c r="A52" s="17">
        <v>2021</v>
      </c>
      <c r="B52" s="17">
        <v>2108</v>
      </c>
      <c r="C52" s="17">
        <v>23</v>
      </c>
      <c r="D52" s="17">
        <v>138</v>
      </c>
      <c r="E52" s="20">
        <v>2596</v>
      </c>
      <c r="F52" s="17">
        <v>1452</v>
      </c>
      <c r="G52" s="17">
        <v>1365</v>
      </c>
      <c r="H52" s="17">
        <v>76</v>
      </c>
      <c r="I52" s="17">
        <v>20</v>
      </c>
      <c r="J52" s="17">
        <v>750</v>
      </c>
      <c r="K52" s="17">
        <v>1664</v>
      </c>
      <c r="L52" s="17">
        <v>616</v>
      </c>
      <c r="M52" s="17">
        <v>460</v>
      </c>
      <c r="N52" s="17">
        <v>650</v>
      </c>
      <c r="O52" s="17">
        <v>891</v>
      </c>
      <c r="P52" s="17">
        <v>3218</v>
      </c>
      <c r="Q52" s="17">
        <v>5122</v>
      </c>
      <c r="R52" s="17">
        <v>936</v>
      </c>
      <c r="S52" s="17">
        <v>209</v>
      </c>
      <c r="T52" s="17">
        <v>314</v>
      </c>
      <c r="U52" s="17">
        <v>70</v>
      </c>
      <c r="V52" s="17">
        <v>418</v>
      </c>
      <c r="W52" s="17">
        <v>574</v>
      </c>
      <c r="X52" s="17">
        <v>1342</v>
      </c>
      <c r="Y52" s="17">
        <v>5800</v>
      </c>
      <c r="Z52" s="17">
        <v>962</v>
      </c>
      <c r="AA52" s="17">
        <v>2558</v>
      </c>
      <c r="AB52" s="17">
        <v>286</v>
      </c>
      <c r="AC52" s="17">
        <v>56</v>
      </c>
      <c r="AD52" s="17">
        <v>170</v>
      </c>
      <c r="AE52" s="17">
        <v>190</v>
      </c>
      <c r="AF52" s="17">
        <v>2047</v>
      </c>
      <c r="AG52" s="17">
        <v>1386</v>
      </c>
      <c r="AH52" s="17">
        <v>1208</v>
      </c>
      <c r="AI52" s="17">
        <v>1400</v>
      </c>
      <c r="AJ52" s="17">
        <v>4352</v>
      </c>
      <c r="AK52" s="17">
        <v>1078</v>
      </c>
      <c r="AL52" s="17">
        <v>2205</v>
      </c>
      <c r="AM52" s="17">
        <v>10</v>
      </c>
      <c r="AN52" s="17">
        <v>648</v>
      </c>
      <c r="AO52" s="17">
        <v>1155</v>
      </c>
      <c r="AP52" s="17">
        <v>3878</v>
      </c>
      <c r="AQ52" s="17">
        <v>9990</v>
      </c>
      <c r="AR52" s="17">
        <v>374</v>
      </c>
      <c r="AS52" s="17">
        <v>261</v>
      </c>
      <c r="AT52" s="17">
        <v>2000</v>
      </c>
      <c r="AU52" s="17">
        <v>744</v>
      </c>
      <c r="AV52" s="17">
        <v>850</v>
      </c>
      <c r="AW52" s="17">
        <v>608</v>
      </c>
      <c r="AX52" s="17">
        <v>644</v>
      </c>
      <c r="AZ52" s="17">
        <v>69872</v>
      </c>
      <c r="BA52" s="17">
        <f>SUM(B52:AY52)</f>
        <v>69872</v>
      </c>
      <c r="BB52" s="17">
        <f>AZ52-BA52</f>
        <v>0</v>
      </c>
    </row>
    <row r="53" spans="1:54" x14ac:dyDescent="0.15">
      <c r="A53" s="21">
        <v>2022</v>
      </c>
      <c r="B53" s="17">
        <v>1836</v>
      </c>
      <c r="C53" s="17">
        <v>20</v>
      </c>
      <c r="D53" s="17">
        <v>259</v>
      </c>
      <c r="E53" s="20">
        <v>2180</v>
      </c>
      <c r="F53" s="17">
        <v>1178</v>
      </c>
      <c r="G53" s="17">
        <v>981</v>
      </c>
      <c r="H53" s="17">
        <v>77</v>
      </c>
      <c r="I53" s="17">
        <v>22</v>
      </c>
      <c r="J53" s="17">
        <v>806</v>
      </c>
      <c r="K53" s="17">
        <v>1484</v>
      </c>
      <c r="L53" s="17">
        <v>726</v>
      </c>
      <c r="M53" s="17">
        <v>538</v>
      </c>
      <c r="N53" s="17">
        <v>676</v>
      </c>
      <c r="O53" s="17">
        <v>880</v>
      </c>
      <c r="P53" s="17">
        <v>3230</v>
      </c>
      <c r="Q53" s="17">
        <v>3960</v>
      </c>
      <c r="R53" s="17">
        <v>912</v>
      </c>
      <c r="S53" s="17">
        <v>250</v>
      </c>
      <c r="T53" s="17">
        <v>245</v>
      </c>
      <c r="U53" s="17">
        <v>91</v>
      </c>
      <c r="V53" s="17">
        <v>399</v>
      </c>
      <c r="W53" s="17">
        <v>1155</v>
      </c>
      <c r="X53" s="17">
        <v>1160</v>
      </c>
      <c r="Y53" s="17">
        <v>5490</v>
      </c>
      <c r="Z53" s="17">
        <v>1204</v>
      </c>
      <c r="AA53" s="17">
        <v>1820</v>
      </c>
      <c r="AB53" s="17">
        <v>230</v>
      </c>
      <c r="AC53" s="17">
        <v>59</v>
      </c>
      <c r="AD53" s="17">
        <v>182</v>
      </c>
      <c r="AE53" s="17">
        <v>140</v>
      </c>
      <c r="AF53" s="17">
        <v>1721</v>
      </c>
      <c r="AG53" s="17">
        <v>1408</v>
      </c>
      <c r="AH53" s="17">
        <v>1600</v>
      </c>
      <c r="AI53" s="17">
        <v>1300</v>
      </c>
      <c r="AJ53" s="17">
        <v>3450</v>
      </c>
      <c r="AK53" s="17">
        <v>1081</v>
      </c>
      <c r="AL53" s="17">
        <v>2500</v>
      </c>
      <c r="AM53" s="17">
        <v>12</v>
      </c>
      <c r="AN53" s="17">
        <v>594</v>
      </c>
      <c r="AO53" s="17">
        <v>1688</v>
      </c>
      <c r="AP53" s="17">
        <v>3486</v>
      </c>
      <c r="AQ53" s="17">
        <v>5700</v>
      </c>
      <c r="AR53" s="17">
        <v>594</v>
      </c>
      <c r="AS53" s="17">
        <v>315</v>
      </c>
      <c r="AT53" s="17">
        <v>2037</v>
      </c>
      <c r="AU53" s="17">
        <v>899</v>
      </c>
      <c r="AV53" s="17">
        <v>1045</v>
      </c>
      <c r="AW53" s="17">
        <v>510</v>
      </c>
      <c r="AX53" s="17">
        <v>770</v>
      </c>
      <c r="AZ53" s="17">
        <v>62900</v>
      </c>
      <c r="BA53" s="17">
        <f>SUM(B53:AY53)</f>
        <v>62900</v>
      </c>
      <c r="BB53" s="17">
        <f>AZ53-BA53</f>
        <v>0</v>
      </c>
    </row>
    <row r="54" spans="1:54" x14ac:dyDescent="0.15">
      <c r="A54" s="17">
        <v>2023</v>
      </c>
      <c r="B54" s="17">
        <v>1768</v>
      </c>
      <c r="C54" s="17">
        <v>28</v>
      </c>
      <c r="D54" s="17">
        <v>280</v>
      </c>
      <c r="E54" s="20">
        <v>2204</v>
      </c>
      <c r="F54" s="17">
        <v>1155</v>
      </c>
      <c r="G54" s="17">
        <v>912</v>
      </c>
      <c r="H54" s="17">
        <v>82</v>
      </c>
      <c r="I54" s="17">
        <v>21</v>
      </c>
      <c r="J54" s="17">
        <v>992</v>
      </c>
      <c r="K54" s="17">
        <v>1581</v>
      </c>
      <c r="L54" s="17">
        <v>750</v>
      </c>
      <c r="M54" s="17">
        <v>483</v>
      </c>
      <c r="N54" s="17">
        <v>598</v>
      </c>
      <c r="O54" s="17">
        <v>546</v>
      </c>
      <c r="P54" s="17">
        <v>2781</v>
      </c>
      <c r="Q54" s="17">
        <v>4158</v>
      </c>
      <c r="R54" s="17">
        <v>819</v>
      </c>
      <c r="S54" s="17">
        <v>216</v>
      </c>
      <c r="T54" s="17">
        <v>384</v>
      </c>
      <c r="U54" s="17">
        <v>90</v>
      </c>
      <c r="V54" s="17">
        <v>391</v>
      </c>
      <c r="W54" s="17">
        <v>574</v>
      </c>
      <c r="X54" s="17">
        <v>1102</v>
      </c>
      <c r="Y54" s="17">
        <v>4380</v>
      </c>
      <c r="Z54" s="17">
        <v>1838</v>
      </c>
      <c r="AA54" s="17">
        <v>2440</v>
      </c>
      <c r="AB54" s="17">
        <v>294</v>
      </c>
      <c r="AC54" s="17">
        <v>61</v>
      </c>
      <c r="AD54" s="17">
        <v>153</v>
      </c>
      <c r="AE54" s="17">
        <v>209</v>
      </c>
      <c r="AF54" s="17">
        <v>1242</v>
      </c>
      <c r="AG54" s="17">
        <v>1365</v>
      </c>
      <c r="AH54" s="17">
        <v>1827</v>
      </c>
      <c r="AI54" s="17">
        <v>1300</v>
      </c>
      <c r="AJ54" s="17">
        <v>6630</v>
      </c>
      <c r="AK54" s="17">
        <v>1276</v>
      </c>
      <c r="AL54" s="17">
        <v>2418</v>
      </c>
      <c r="AM54" s="17">
        <v>11</v>
      </c>
      <c r="AN54" s="17">
        <v>702</v>
      </c>
      <c r="AO54" s="17">
        <v>2151</v>
      </c>
      <c r="AP54" s="17">
        <v>3740</v>
      </c>
      <c r="AQ54" s="17">
        <v>8280</v>
      </c>
      <c r="AR54" s="17">
        <v>527</v>
      </c>
      <c r="AS54" s="17">
        <v>240</v>
      </c>
      <c r="AT54" s="17">
        <v>2352</v>
      </c>
      <c r="AU54" s="17">
        <v>1200</v>
      </c>
      <c r="AV54" s="17">
        <v>1020</v>
      </c>
      <c r="AW54" s="17">
        <v>507</v>
      </c>
      <c r="AX54" s="17">
        <v>775</v>
      </c>
      <c r="AZ54" s="17">
        <v>68853</v>
      </c>
      <c r="BA54" s="17">
        <f>SUM(B54:AY54)</f>
        <v>68853</v>
      </c>
      <c r="BB54" s="17">
        <f>AZ54-BA54</f>
        <v>0</v>
      </c>
    </row>
    <row r="55" spans="1:54" x14ac:dyDescent="0.15">
      <c r="A55" s="21">
        <v>2024</v>
      </c>
      <c r="E55" s="20"/>
    </row>
    <row r="56" spans="1:54" x14ac:dyDescent="0.15">
      <c r="A56" s="17">
        <v>2025</v>
      </c>
      <c r="E56" s="20"/>
    </row>
    <row r="57" spans="1:54" x14ac:dyDescent="0.15">
      <c r="E57" s="20"/>
    </row>
    <row r="58" spans="1:54" x14ac:dyDescent="0.15">
      <c r="E58" s="20"/>
    </row>
    <row r="59" spans="1:54" x14ac:dyDescent="0.15">
      <c r="E59" s="20"/>
    </row>
    <row r="60" spans="1:54" x14ac:dyDescent="0.15">
      <c r="E60" s="20"/>
    </row>
    <row r="61" spans="1:54" x14ac:dyDescent="0.15">
      <c r="E61" s="20"/>
    </row>
    <row r="62" spans="1:54" x14ac:dyDescent="0.15">
      <c r="E62" s="20"/>
    </row>
    <row r="63" spans="1:54" x14ac:dyDescent="0.15">
      <c r="E63" s="19"/>
    </row>
    <row r="64" spans="1:54" x14ac:dyDescent="0.15">
      <c r="E64" s="20"/>
    </row>
    <row r="65" spans="5:5" x14ac:dyDescent="0.15">
      <c r="E65" s="20"/>
    </row>
    <row r="66" spans="5:5" x14ac:dyDescent="0.15">
      <c r="E66" s="20"/>
    </row>
    <row r="67" spans="5:5" x14ac:dyDescent="0.15">
      <c r="E67" s="20"/>
    </row>
    <row r="68" spans="5:5" x14ac:dyDescent="0.15">
      <c r="E68" s="20"/>
    </row>
    <row r="69" spans="5:5" x14ac:dyDescent="0.15">
      <c r="E69" s="20"/>
    </row>
    <row r="70" spans="5:5" x14ac:dyDescent="0.15">
      <c r="E70" s="20"/>
    </row>
    <row r="71" spans="5:5" x14ac:dyDescent="0.15">
      <c r="E71" s="20"/>
    </row>
    <row r="72" spans="5:5" x14ac:dyDescent="0.15">
      <c r="E72" s="20"/>
    </row>
    <row r="73" spans="5:5" x14ac:dyDescent="0.15">
      <c r="E73" s="20"/>
    </row>
    <row r="74" spans="5:5" x14ac:dyDescent="0.15">
      <c r="E74" s="20"/>
    </row>
    <row r="75" spans="5:5" x14ac:dyDescent="0.15">
      <c r="E75" s="20"/>
    </row>
    <row r="76" spans="5:5" x14ac:dyDescent="0.15">
      <c r="E76" s="20"/>
    </row>
    <row r="77" spans="5:5" x14ac:dyDescent="0.15">
      <c r="E77" s="20"/>
    </row>
    <row r="78" spans="5:5" x14ac:dyDescent="0.15">
      <c r="E78" s="20"/>
    </row>
    <row r="79" spans="5:5" x14ac:dyDescent="0.15">
      <c r="E79" s="20"/>
    </row>
    <row r="80" spans="5:5" x14ac:dyDescent="0.15">
      <c r="E80" s="20"/>
    </row>
    <row r="81" spans="5:5" x14ac:dyDescent="0.15">
      <c r="E81" s="20"/>
    </row>
    <row r="82" spans="5:5" x14ac:dyDescent="0.15">
      <c r="E82" s="20"/>
    </row>
    <row r="83" spans="5:5" x14ac:dyDescent="0.15">
      <c r="E83" s="20"/>
    </row>
    <row r="84" spans="5:5" x14ac:dyDescent="0.15">
      <c r="E84" s="20"/>
    </row>
    <row r="85" spans="5:5" x14ac:dyDescent="0.15">
      <c r="E85" s="20"/>
    </row>
    <row r="86" spans="5:5" x14ac:dyDescent="0.15">
      <c r="E86" s="20"/>
    </row>
    <row r="87" spans="5:5" x14ac:dyDescent="0.15">
      <c r="E87" s="20"/>
    </row>
    <row r="88" spans="5:5" x14ac:dyDescent="0.15">
      <c r="E88" s="20"/>
    </row>
    <row r="89" spans="5:5" x14ac:dyDescent="0.15">
      <c r="E89" s="20"/>
    </row>
    <row r="90" spans="5:5" x14ac:dyDescent="0.15">
      <c r="E90" s="20"/>
    </row>
    <row r="91" spans="5:5" x14ac:dyDescent="0.15">
      <c r="E91" s="20"/>
    </row>
    <row r="92" spans="5:5" x14ac:dyDescent="0.15">
      <c r="E92" s="20"/>
    </row>
    <row r="93" spans="5:5" x14ac:dyDescent="0.15">
      <c r="E93" s="19"/>
    </row>
    <row r="94" spans="5:5" x14ac:dyDescent="0.15">
      <c r="E94" s="20"/>
    </row>
    <row r="95" spans="5:5" x14ac:dyDescent="0.15">
      <c r="E95" s="20"/>
    </row>
    <row r="96" spans="5:5" x14ac:dyDescent="0.15">
      <c r="E96" s="20"/>
    </row>
    <row r="97" spans="5:5" x14ac:dyDescent="0.15">
      <c r="E97" s="20"/>
    </row>
    <row r="98" spans="5:5" x14ac:dyDescent="0.15">
      <c r="E98" s="20"/>
    </row>
    <row r="99" spans="5:5" x14ac:dyDescent="0.15">
      <c r="E99" s="20"/>
    </row>
  </sheetData>
  <pageMargins left="0.5" right="0.5" top="0.5" bottom="0.5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4EEA-A4AB-4D51-8C0A-AFBECB7F86BB}">
  <sheetPr transitionEvaluation="1" codeName="Sheet6"/>
  <dimension ref="A1:BB99"/>
  <sheetViews>
    <sheetView defaultGridColor="0" colorId="22" zoomScaleNormal="100" workbookViewId="0">
      <pane xSplit="1" ySplit="4" topLeftCell="B38" activePane="bottomRight" state="frozen"/>
      <selection pane="topRight" activeCell="B1" sqref="B1"/>
      <selection pane="bottomLeft" activeCell="A5" sqref="A5"/>
      <selection pane="bottomRight" sqref="A1:BC60"/>
    </sheetView>
  </sheetViews>
  <sheetFormatPr baseColWidth="10" defaultColWidth="9.6640625" defaultRowHeight="14" x14ac:dyDescent="0.15"/>
  <cols>
    <col min="1" max="1" width="11.1640625" style="17" bestFit="1" customWidth="1"/>
    <col min="2" max="16384" width="9.6640625" style="17"/>
  </cols>
  <sheetData>
    <row r="1" spans="1:54" x14ac:dyDescent="0.15">
      <c r="A1" s="24">
        <v>45425</v>
      </c>
      <c r="B1" s="16"/>
      <c r="C1" s="16"/>
      <c r="E1" s="18" t="s">
        <v>73</v>
      </c>
      <c r="V1" s="18" t="s">
        <v>73</v>
      </c>
      <c r="AM1" s="18" t="s">
        <v>73</v>
      </c>
    </row>
    <row r="2" spans="1:54" x14ac:dyDescent="0.15">
      <c r="B2" s="23"/>
      <c r="C2" s="23"/>
      <c r="E2" s="18" t="s">
        <v>69</v>
      </c>
      <c r="V2" s="18" t="s">
        <v>69</v>
      </c>
      <c r="AM2" s="18" t="s">
        <v>69</v>
      </c>
    </row>
    <row r="3" spans="1:54" x14ac:dyDescent="0.15">
      <c r="AY3" s="20" t="s">
        <v>74</v>
      </c>
    </row>
    <row r="4" spans="1:54" ht="16" x14ac:dyDescent="0.2">
      <c r="A4" s="14" t="s">
        <v>17</v>
      </c>
      <c r="B4" s="19" t="s">
        <v>18</v>
      </c>
      <c r="C4" s="19" t="s">
        <v>72</v>
      </c>
      <c r="D4" s="19" t="s">
        <v>19</v>
      </c>
      <c r="E4" s="20" t="s">
        <v>20</v>
      </c>
      <c r="F4" s="20" t="s">
        <v>21</v>
      </c>
      <c r="G4" s="20" t="s">
        <v>22</v>
      </c>
      <c r="H4" s="20" t="s">
        <v>23</v>
      </c>
      <c r="I4" s="20" t="s">
        <v>24</v>
      </c>
      <c r="J4" s="20" t="s">
        <v>25</v>
      </c>
      <c r="K4" s="20" t="s">
        <v>26</v>
      </c>
      <c r="L4" s="20" t="s">
        <v>27</v>
      </c>
      <c r="M4" s="20" t="s">
        <v>28</v>
      </c>
      <c r="N4" s="20" t="s">
        <v>29</v>
      </c>
      <c r="O4" s="20" t="s">
        <v>30</v>
      </c>
      <c r="P4" s="20" t="s">
        <v>31</v>
      </c>
      <c r="Q4" s="20" t="s">
        <v>32</v>
      </c>
      <c r="R4" s="20" t="s">
        <v>33</v>
      </c>
      <c r="S4" s="20" t="s">
        <v>34</v>
      </c>
      <c r="T4" s="20" t="s">
        <v>35</v>
      </c>
      <c r="U4" s="20" t="s">
        <v>36</v>
      </c>
      <c r="V4" s="20" t="s">
        <v>37</v>
      </c>
      <c r="W4" s="20" t="s">
        <v>38</v>
      </c>
      <c r="X4" s="20" t="s">
        <v>39</v>
      </c>
      <c r="Y4" s="20" t="s">
        <v>40</v>
      </c>
      <c r="Z4" s="20" t="s">
        <v>41</v>
      </c>
      <c r="AA4" s="20" t="s">
        <v>42</v>
      </c>
      <c r="AB4" s="20" t="s">
        <v>43</v>
      </c>
      <c r="AC4" s="20" t="s">
        <v>44</v>
      </c>
      <c r="AD4" s="20" t="s">
        <v>45</v>
      </c>
      <c r="AE4" s="20" t="s">
        <v>46</v>
      </c>
      <c r="AF4" s="20" t="s">
        <v>47</v>
      </c>
      <c r="AG4" s="20" t="s">
        <v>48</v>
      </c>
      <c r="AH4" s="20" t="s">
        <v>49</v>
      </c>
      <c r="AI4" s="20" t="s">
        <v>50</v>
      </c>
      <c r="AJ4" s="20" t="s">
        <v>51</v>
      </c>
      <c r="AK4" s="20" t="s">
        <v>52</v>
      </c>
      <c r="AL4" s="20" t="s">
        <v>53</v>
      </c>
      <c r="AM4" s="20" t="s">
        <v>54</v>
      </c>
      <c r="AN4" s="20" t="s">
        <v>55</v>
      </c>
      <c r="AO4" s="20" t="s">
        <v>56</v>
      </c>
      <c r="AP4" s="20" t="s">
        <v>57</v>
      </c>
      <c r="AQ4" s="20" t="s">
        <v>58</v>
      </c>
      <c r="AR4" s="20" t="s">
        <v>59</v>
      </c>
      <c r="AS4" s="20" t="s">
        <v>60</v>
      </c>
      <c r="AT4" s="20" t="s">
        <v>61</v>
      </c>
      <c r="AU4" s="20" t="s">
        <v>62</v>
      </c>
      <c r="AV4" s="20" t="s">
        <v>63</v>
      </c>
      <c r="AW4" s="20" t="s">
        <v>64</v>
      </c>
      <c r="AX4" s="20" t="s">
        <v>65</v>
      </c>
      <c r="AY4" s="20" t="s">
        <v>75</v>
      </c>
      <c r="AZ4" s="20" t="s">
        <v>66</v>
      </c>
      <c r="BA4" s="20" t="s">
        <v>66</v>
      </c>
      <c r="BB4" s="20"/>
    </row>
    <row r="5" spans="1:54" x14ac:dyDescent="0.15">
      <c r="A5" s="21">
        <v>1974</v>
      </c>
      <c r="B5" s="21">
        <v>1044</v>
      </c>
      <c r="C5" s="21"/>
      <c r="D5" s="21">
        <v>1379</v>
      </c>
      <c r="E5" s="21">
        <v>1228</v>
      </c>
      <c r="F5" s="21">
        <v>7695</v>
      </c>
      <c r="G5" s="21">
        <v>2866</v>
      </c>
      <c r="H5" s="21">
        <v>161</v>
      </c>
      <c r="I5" s="21">
        <v>51</v>
      </c>
      <c r="J5" s="21">
        <v>414</v>
      </c>
      <c r="K5" s="21">
        <v>1011</v>
      </c>
      <c r="L5" s="21">
        <v>4427</v>
      </c>
      <c r="M5" s="21">
        <v>3196</v>
      </c>
      <c r="N5" s="21">
        <v>2017</v>
      </c>
      <c r="O5" s="21">
        <v>6528</v>
      </c>
      <c r="P5" s="21">
        <v>4229</v>
      </c>
      <c r="Q5" s="21">
        <v>2996</v>
      </c>
      <c r="R5" s="21">
        <v>695</v>
      </c>
      <c r="S5" s="21">
        <v>371</v>
      </c>
      <c r="T5" s="21">
        <v>621</v>
      </c>
      <c r="U5" s="21">
        <v>244</v>
      </c>
      <c r="V5" s="21">
        <v>3001</v>
      </c>
      <c r="W5" s="21">
        <v>7496</v>
      </c>
      <c r="X5" s="21">
        <v>1128</v>
      </c>
      <c r="Y5" s="21">
        <v>5438</v>
      </c>
      <c r="Z5" s="21">
        <v>4047</v>
      </c>
      <c r="AA5" s="21">
        <v>6270</v>
      </c>
      <c r="AB5" s="21">
        <v>913</v>
      </c>
      <c r="AC5" s="21">
        <v>174</v>
      </c>
      <c r="AD5" s="21">
        <v>271</v>
      </c>
      <c r="AE5" s="21">
        <v>1001</v>
      </c>
      <c r="AF5" s="21">
        <v>5333</v>
      </c>
      <c r="AG5" s="21">
        <v>536</v>
      </c>
      <c r="AH5" s="21">
        <v>4707</v>
      </c>
      <c r="AI5" s="21">
        <v>3029</v>
      </c>
      <c r="AJ5" s="21">
        <v>2733</v>
      </c>
      <c r="AK5" s="21">
        <v>2424</v>
      </c>
      <c r="AL5" s="21">
        <v>4172</v>
      </c>
      <c r="AM5" s="21">
        <v>17</v>
      </c>
      <c r="AN5" s="21">
        <v>380</v>
      </c>
      <c r="AO5" s="21">
        <v>5189</v>
      </c>
      <c r="AP5" s="21">
        <v>1818</v>
      </c>
      <c r="AQ5" s="21">
        <v>5106</v>
      </c>
      <c r="AR5" s="21">
        <v>1729</v>
      </c>
      <c r="AS5" s="21">
        <v>790</v>
      </c>
      <c r="AT5" s="21">
        <v>1614</v>
      </c>
      <c r="AU5" s="21">
        <v>2542</v>
      </c>
      <c r="AV5" s="21">
        <v>1007</v>
      </c>
      <c r="AW5" s="21">
        <v>10600</v>
      </c>
      <c r="AX5" s="21">
        <v>1746</v>
      </c>
      <c r="AY5" s="21">
        <v>0</v>
      </c>
      <c r="AZ5" s="21">
        <v>126384</v>
      </c>
      <c r="BA5" s="17">
        <v>126384</v>
      </c>
      <c r="BB5" s="17">
        <v>0</v>
      </c>
    </row>
    <row r="6" spans="1:54" x14ac:dyDescent="0.15">
      <c r="A6" s="21">
        <v>1975</v>
      </c>
      <c r="B6" s="21">
        <v>1134</v>
      </c>
      <c r="C6" s="21"/>
      <c r="D6" s="21">
        <v>1301</v>
      </c>
      <c r="E6" s="21">
        <v>1452</v>
      </c>
      <c r="F6" s="21">
        <v>7642</v>
      </c>
      <c r="G6" s="21">
        <v>2972</v>
      </c>
      <c r="H6" s="21">
        <v>185</v>
      </c>
      <c r="I6" s="21">
        <v>46</v>
      </c>
      <c r="J6" s="21">
        <v>422</v>
      </c>
      <c r="K6" s="21">
        <v>1138</v>
      </c>
      <c r="L6" s="21">
        <v>4441</v>
      </c>
      <c r="M6" s="21">
        <v>3549</v>
      </c>
      <c r="N6" s="21">
        <v>2299</v>
      </c>
      <c r="O6" s="21">
        <v>6870</v>
      </c>
      <c r="P6" s="21">
        <v>4890</v>
      </c>
      <c r="Q6" s="21">
        <v>2890</v>
      </c>
      <c r="R6" s="21">
        <v>738</v>
      </c>
      <c r="S6" s="21">
        <v>354</v>
      </c>
      <c r="T6" s="21">
        <v>606</v>
      </c>
      <c r="U6" s="21">
        <v>257</v>
      </c>
      <c r="V6" s="21">
        <v>3335</v>
      </c>
      <c r="W6" s="21">
        <v>8005</v>
      </c>
      <c r="X6" s="21">
        <v>1172</v>
      </c>
      <c r="Y6" s="21">
        <v>5630</v>
      </c>
      <c r="Z6" s="21">
        <v>4248</v>
      </c>
      <c r="AA6" s="21">
        <v>6503</v>
      </c>
      <c r="AB6" s="21">
        <v>916</v>
      </c>
      <c r="AC6" s="21">
        <v>179</v>
      </c>
      <c r="AD6" s="21">
        <v>301</v>
      </c>
      <c r="AE6" s="21">
        <v>1041</v>
      </c>
      <c r="AF6" s="21">
        <v>5114</v>
      </c>
      <c r="AG6" s="21">
        <v>583</v>
      </c>
      <c r="AH6" s="21">
        <v>5268</v>
      </c>
      <c r="AI6" s="21">
        <v>3568</v>
      </c>
      <c r="AJ6" s="21">
        <v>3274</v>
      </c>
      <c r="AK6" s="21">
        <v>2524</v>
      </c>
      <c r="AL6" s="21">
        <v>4266</v>
      </c>
      <c r="AM6" s="21">
        <v>19</v>
      </c>
      <c r="AN6" s="21">
        <v>462</v>
      </c>
      <c r="AO6" s="21">
        <v>5694</v>
      </c>
      <c r="AP6" s="21">
        <v>1822</v>
      </c>
      <c r="AQ6" s="21">
        <v>5245</v>
      </c>
      <c r="AR6" s="21">
        <v>1670</v>
      </c>
      <c r="AS6" s="21">
        <v>730</v>
      </c>
      <c r="AT6" s="21">
        <v>1732</v>
      </c>
      <c r="AU6" s="21">
        <v>2362</v>
      </c>
      <c r="AV6" s="21">
        <v>1002</v>
      </c>
      <c r="AW6" s="21">
        <v>10602</v>
      </c>
      <c r="AX6" s="21">
        <v>1944</v>
      </c>
      <c r="AY6" s="21">
        <v>0</v>
      </c>
      <c r="AZ6" s="21">
        <v>132397</v>
      </c>
      <c r="BA6" s="17">
        <v>132397</v>
      </c>
      <c r="BB6" s="17">
        <v>0</v>
      </c>
    </row>
    <row r="7" spans="1:54" x14ac:dyDescent="0.15">
      <c r="A7" s="21">
        <v>1976</v>
      </c>
      <c r="B7" s="21">
        <v>1037</v>
      </c>
      <c r="C7" s="21"/>
      <c r="D7" s="21">
        <v>1265</v>
      </c>
      <c r="E7" s="21">
        <v>1289</v>
      </c>
      <c r="F7" s="21">
        <v>7554</v>
      </c>
      <c r="G7" s="21">
        <v>3126</v>
      </c>
      <c r="H7" s="21">
        <v>170</v>
      </c>
      <c r="I7" s="21">
        <v>48</v>
      </c>
      <c r="J7" s="21">
        <v>410</v>
      </c>
      <c r="K7" s="21">
        <v>1035</v>
      </c>
      <c r="L7" s="21">
        <v>4201</v>
      </c>
      <c r="M7" s="21">
        <v>3458</v>
      </c>
      <c r="N7" s="21">
        <v>2186</v>
      </c>
      <c r="O7" s="21">
        <v>6654</v>
      </c>
      <c r="P7" s="21">
        <v>4685</v>
      </c>
      <c r="Q7" s="21">
        <v>2988</v>
      </c>
      <c r="R7" s="21">
        <v>737</v>
      </c>
      <c r="S7" s="21">
        <v>433</v>
      </c>
      <c r="T7" s="21">
        <v>556</v>
      </c>
      <c r="U7" s="21">
        <v>252</v>
      </c>
      <c r="V7" s="21">
        <v>3060</v>
      </c>
      <c r="W7" s="21">
        <v>5765</v>
      </c>
      <c r="X7" s="21">
        <v>1130</v>
      </c>
      <c r="Y7" s="21">
        <v>4948</v>
      </c>
      <c r="Z7" s="21">
        <v>3978</v>
      </c>
      <c r="AA7" s="21">
        <v>5953</v>
      </c>
      <c r="AB7" s="21">
        <v>989</v>
      </c>
      <c r="AC7" s="21">
        <v>180</v>
      </c>
      <c r="AD7" s="21">
        <v>285</v>
      </c>
      <c r="AE7" s="21">
        <v>1000</v>
      </c>
      <c r="AF7" s="21">
        <v>5352</v>
      </c>
      <c r="AG7" s="21">
        <v>536</v>
      </c>
      <c r="AH7" s="21">
        <v>3976</v>
      </c>
      <c r="AI7" s="21">
        <v>3554</v>
      </c>
      <c r="AJ7" s="21">
        <v>2947</v>
      </c>
      <c r="AK7" s="21">
        <v>2500</v>
      </c>
      <c r="AL7" s="21">
        <v>4095</v>
      </c>
      <c r="AM7" s="21">
        <v>21</v>
      </c>
      <c r="AN7" s="21">
        <v>430</v>
      </c>
      <c r="AO7" s="21">
        <v>2840</v>
      </c>
      <c r="AP7" s="21">
        <v>1845</v>
      </c>
      <c r="AQ7" s="21">
        <v>5370</v>
      </c>
      <c r="AR7" s="21">
        <v>1820</v>
      </c>
      <c r="AS7" s="21">
        <v>855</v>
      </c>
      <c r="AT7" s="21">
        <v>1247</v>
      </c>
      <c r="AU7" s="21">
        <v>2446</v>
      </c>
      <c r="AV7" s="21">
        <v>838</v>
      </c>
      <c r="AW7" s="21">
        <v>8126</v>
      </c>
      <c r="AX7" s="21">
        <v>1955</v>
      </c>
      <c r="AY7" s="21">
        <v>0</v>
      </c>
      <c r="AZ7" s="21">
        <v>120125</v>
      </c>
      <c r="BA7" s="17">
        <v>120125</v>
      </c>
      <c r="BB7" s="17">
        <v>0</v>
      </c>
    </row>
    <row r="8" spans="1:54" x14ac:dyDescent="0.15">
      <c r="A8" s="21">
        <v>1977</v>
      </c>
      <c r="B8" s="21">
        <v>1008</v>
      </c>
      <c r="C8" s="21"/>
      <c r="D8" s="21">
        <v>1202</v>
      </c>
      <c r="E8" s="21">
        <v>1497</v>
      </c>
      <c r="F8" s="21">
        <v>7729</v>
      </c>
      <c r="G8" s="21">
        <v>2890</v>
      </c>
      <c r="H8" s="21">
        <v>166</v>
      </c>
      <c r="I8" s="21">
        <v>45</v>
      </c>
      <c r="J8" s="21">
        <v>495</v>
      </c>
      <c r="K8" s="21">
        <v>752</v>
      </c>
      <c r="L8" s="21">
        <v>4459</v>
      </c>
      <c r="M8" s="21">
        <v>3708</v>
      </c>
      <c r="N8" s="21">
        <v>2425</v>
      </c>
      <c r="O8" s="21">
        <v>7423</v>
      </c>
      <c r="P8" s="21">
        <v>5445</v>
      </c>
      <c r="Q8" s="21">
        <v>3093</v>
      </c>
      <c r="R8" s="21">
        <v>734</v>
      </c>
      <c r="S8" s="21">
        <v>340</v>
      </c>
      <c r="T8" s="21">
        <v>506</v>
      </c>
      <c r="U8" s="21">
        <v>239</v>
      </c>
      <c r="V8" s="21">
        <v>2855</v>
      </c>
      <c r="W8" s="21">
        <v>8136</v>
      </c>
      <c r="X8" s="21">
        <v>1172</v>
      </c>
      <c r="Y8" s="21">
        <v>5634</v>
      </c>
      <c r="Z8" s="21">
        <v>3907</v>
      </c>
      <c r="AA8" s="21">
        <v>7530</v>
      </c>
      <c r="AB8" s="21">
        <v>963</v>
      </c>
      <c r="AC8" s="21">
        <v>185</v>
      </c>
      <c r="AD8" s="21">
        <v>302</v>
      </c>
      <c r="AE8" s="21">
        <v>1155</v>
      </c>
      <c r="AF8" s="21">
        <v>4639</v>
      </c>
      <c r="AG8" s="21">
        <v>554</v>
      </c>
      <c r="AH8" s="21">
        <v>3229</v>
      </c>
      <c r="AI8" s="21">
        <v>3558</v>
      </c>
      <c r="AJ8" s="21">
        <v>3520</v>
      </c>
      <c r="AK8" s="21">
        <v>2533</v>
      </c>
      <c r="AL8" s="21">
        <v>3889</v>
      </c>
      <c r="AM8" s="21">
        <v>19</v>
      </c>
      <c r="AN8" s="21">
        <v>396</v>
      </c>
      <c r="AO8" s="21">
        <v>6116</v>
      </c>
      <c r="AP8" s="21">
        <v>1820</v>
      </c>
      <c r="AQ8" s="21">
        <v>5380</v>
      </c>
      <c r="AR8" s="21">
        <v>1842</v>
      </c>
      <c r="AS8" s="21">
        <v>725</v>
      </c>
      <c r="AT8" s="21">
        <v>1093</v>
      </c>
      <c r="AU8" s="21">
        <v>2432</v>
      </c>
      <c r="AV8" s="21">
        <v>830</v>
      </c>
      <c r="AW8" s="21">
        <v>12002</v>
      </c>
      <c r="AX8" s="21">
        <v>1639</v>
      </c>
      <c r="AY8" s="21">
        <v>0</v>
      </c>
      <c r="AZ8" s="21">
        <v>132211</v>
      </c>
      <c r="BA8" s="17">
        <v>132211</v>
      </c>
      <c r="BB8" s="17">
        <v>0</v>
      </c>
    </row>
    <row r="9" spans="1:54" x14ac:dyDescent="0.15">
      <c r="A9" s="21">
        <v>1978</v>
      </c>
      <c r="B9" s="21">
        <v>1105</v>
      </c>
      <c r="C9" s="21"/>
      <c r="D9" s="21">
        <v>1137</v>
      </c>
      <c r="E9" s="21">
        <v>1598</v>
      </c>
      <c r="F9" s="21">
        <v>6955</v>
      </c>
      <c r="G9" s="21">
        <v>3228</v>
      </c>
      <c r="H9" s="21">
        <v>199</v>
      </c>
      <c r="I9" s="21">
        <v>44</v>
      </c>
      <c r="J9" s="21">
        <v>619</v>
      </c>
      <c r="K9" s="21">
        <v>950</v>
      </c>
      <c r="L9" s="21">
        <v>4708</v>
      </c>
      <c r="M9" s="21">
        <v>3642</v>
      </c>
      <c r="N9" s="21">
        <v>2322</v>
      </c>
      <c r="O9" s="21">
        <v>8499</v>
      </c>
      <c r="P9" s="21">
        <v>4720</v>
      </c>
      <c r="Q9" s="21">
        <v>3162</v>
      </c>
      <c r="R9" s="21">
        <v>734</v>
      </c>
      <c r="S9" s="21">
        <v>465</v>
      </c>
      <c r="T9" s="21">
        <v>623</v>
      </c>
      <c r="U9" s="21">
        <v>271</v>
      </c>
      <c r="V9" s="21">
        <v>3857</v>
      </c>
      <c r="W9" s="21">
        <v>8806</v>
      </c>
      <c r="X9" s="21">
        <v>1193</v>
      </c>
      <c r="Y9" s="21">
        <v>6044</v>
      </c>
      <c r="Z9" s="21">
        <v>4576</v>
      </c>
      <c r="AA9" s="21">
        <v>7538</v>
      </c>
      <c r="AB9" s="21">
        <v>1084</v>
      </c>
      <c r="AC9" s="21">
        <v>181</v>
      </c>
      <c r="AD9" s="21">
        <v>327</v>
      </c>
      <c r="AE9" s="21">
        <v>1092</v>
      </c>
      <c r="AF9" s="21">
        <v>5297</v>
      </c>
      <c r="AG9" s="21">
        <v>677</v>
      </c>
      <c r="AH9" s="21">
        <v>6285</v>
      </c>
      <c r="AI9" s="21">
        <v>3875</v>
      </c>
      <c r="AJ9" s="21">
        <v>3150</v>
      </c>
      <c r="AK9" s="21">
        <v>2773</v>
      </c>
      <c r="AL9" s="21">
        <v>4323</v>
      </c>
      <c r="AM9" s="21">
        <v>22</v>
      </c>
      <c r="AN9" s="21">
        <v>444</v>
      </c>
      <c r="AO9" s="21">
        <v>8250</v>
      </c>
      <c r="AP9" s="21">
        <v>1912</v>
      </c>
      <c r="AQ9" s="21">
        <v>5418</v>
      </c>
      <c r="AR9" s="21">
        <v>1886</v>
      </c>
      <c r="AS9" s="21">
        <v>893</v>
      </c>
      <c r="AT9" s="21">
        <v>1640</v>
      </c>
      <c r="AU9" s="21">
        <v>2638</v>
      </c>
      <c r="AV9" s="21">
        <v>970</v>
      </c>
      <c r="AW9" s="21">
        <v>11635</v>
      </c>
      <c r="AX9" s="21">
        <v>2050</v>
      </c>
      <c r="AY9" s="21">
        <v>0</v>
      </c>
      <c r="AZ9" s="21">
        <v>143817</v>
      </c>
      <c r="BA9" s="17">
        <v>143817</v>
      </c>
      <c r="BB9" s="17">
        <v>0</v>
      </c>
    </row>
    <row r="10" spans="1:54" x14ac:dyDescent="0.15">
      <c r="A10" s="21">
        <v>1979</v>
      </c>
      <c r="B10" s="21">
        <v>1188</v>
      </c>
      <c r="C10" s="21"/>
      <c r="D10" s="21">
        <v>1093</v>
      </c>
      <c r="E10" s="21">
        <v>1741</v>
      </c>
      <c r="F10" s="21">
        <v>7295</v>
      </c>
      <c r="G10" s="21">
        <v>3574</v>
      </c>
      <c r="H10" s="21">
        <v>180</v>
      </c>
      <c r="I10" s="21">
        <v>47</v>
      </c>
      <c r="J10" s="21">
        <v>619</v>
      </c>
      <c r="K10" s="21">
        <v>1170</v>
      </c>
      <c r="L10" s="21">
        <v>4126</v>
      </c>
      <c r="M10" s="21">
        <v>3766</v>
      </c>
      <c r="N10" s="21">
        <v>2119</v>
      </c>
      <c r="O10" s="21">
        <v>8747</v>
      </c>
      <c r="P10" s="21">
        <v>5840</v>
      </c>
      <c r="Q10" s="21">
        <v>3134</v>
      </c>
      <c r="R10" s="21">
        <v>849</v>
      </c>
      <c r="S10" s="21">
        <v>387</v>
      </c>
      <c r="T10" s="21">
        <v>616</v>
      </c>
      <c r="U10" s="21">
        <v>285</v>
      </c>
      <c r="V10" s="21">
        <v>3937</v>
      </c>
      <c r="W10" s="21">
        <v>8910</v>
      </c>
      <c r="X10" s="21">
        <v>1287</v>
      </c>
      <c r="Y10" s="21">
        <v>6215</v>
      </c>
      <c r="Z10" s="21">
        <v>4329</v>
      </c>
      <c r="AA10" s="21">
        <v>7618</v>
      </c>
      <c r="AB10" s="21">
        <v>1081</v>
      </c>
      <c r="AC10" s="21">
        <v>188</v>
      </c>
      <c r="AD10" s="21">
        <v>347</v>
      </c>
      <c r="AE10" s="21">
        <v>1199</v>
      </c>
      <c r="AF10" s="21">
        <v>5539</v>
      </c>
      <c r="AG10" s="21">
        <v>624</v>
      </c>
      <c r="AH10" s="21">
        <v>5178</v>
      </c>
      <c r="AI10" s="21">
        <v>3618</v>
      </c>
      <c r="AJ10" s="21">
        <v>4068</v>
      </c>
      <c r="AK10" s="21">
        <v>2568</v>
      </c>
      <c r="AL10" s="21">
        <v>4293</v>
      </c>
      <c r="AM10" s="21">
        <v>22</v>
      </c>
      <c r="AN10" s="21">
        <v>452</v>
      </c>
      <c r="AO10" s="21">
        <v>7660</v>
      </c>
      <c r="AP10" s="21">
        <v>2022</v>
      </c>
      <c r="AQ10" s="21">
        <v>7133</v>
      </c>
      <c r="AR10" s="21">
        <v>2035</v>
      </c>
      <c r="AS10" s="21">
        <v>829</v>
      </c>
      <c r="AT10" s="21">
        <v>1779</v>
      </c>
      <c r="AU10" s="21">
        <v>2494</v>
      </c>
      <c r="AV10" s="21">
        <v>749</v>
      </c>
      <c r="AW10" s="21">
        <v>12230</v>
      </c>
      <c r="AX10" s="21">
        <v>2127</v>
      </c>
      <c r="AY10" s="21">
        <v>0</v>
      </c>
      <c r="AZ10" s="21">
        <v>147307</v>
      </c>
      <c r="BA10" s="17">
        <v>147307</v>
      </c>
      <c r="BB10" s="17">
        <v>0</v>
      </c>
    </row>
    <row r="11" spans="1:54" x14ac:dyDescent="0.15">
      <c r="A11" s="21">
        <v>1980</v>
      </c>
      <c r="B11" s="21">
        <v>1031</v>
      </c>
      <c r="C11" s="21"/>
      <c r="D11" s="21">
        <v>1260</v>
      </c>
      <c r="E11" s="21">
        <v>1176</v>
      </c>
      <c r="F11" s="21">
        <v>7736</v>
      </c>
      <c r="G11" s="21">
        <v>3276</v>
      </c>
      <c r="H11" s="21">
        <v>168</v>
      </c>
      <c r="I11" s="21">
        <v>40</v>
      </c>
      <c r="J11" s="21">
        <v>685</v>
      </c>
      <c r="K11" s="21">
        <v>736</v>
      </c>
      <c r="L11" s="21">
        <v>4395</v>
      </c>
      <c r="M11" s="21">
        <v>3558</v>
      </c>
      <c r="N11" s="21">
        <v>2208</v>
      </c>
      <c r="O11" s="21">
        <v>8037</v>
      </c>
      <c r="P11" s="21">
        <v>4102</v>
      </c>
      <c r="Q11" s="21">
        <v>2970</v>
      </c>
      <c r="R11" s="21">
        <v>612</v>
      </c>
      <c r="S11" s="21">
        <v>364</v>
      </c>
      <c r="T11" s="21">
        <v>564</v>
      </c>
      <c r="U11" s="21">
        <v>250</v>
      </c>
      <c r="V11" s="21">
        <v>4048</v>
      </c>
      <c r="W11" s="21">
        <v>7115</v>
      </c>
      <c r="X11" s="21">
        <v>1040</v>
      </c>
      <c r="Y11" s="21">
        <v>4470</v>
      </c>
      <c r="Z11" s="21">
        <v>4170</v>
      </c>
      <c r="AA11" s="21">
        <v>7083</v>
      </c>
      <c r="AB11" s="21">
        <v>1095</v>
      </c>
      <c r="AC11" s="21">
        <v>180</v>
      </c>
      <c r="AD11" s="21">
        <v>255</v>
      </c>
      <c r="AE11" s="21">
        <v>1144</v>
      </c>
      <c r="AF11" s="21">
        <v>5787</v>
      </c>
      <c r="AG11" s="21">
        <v>592</v>
      </c>
      <c r="AH11" s="21">
        <v>2245</v>
      </c>
      <c r="AI11" s="21">
        <v>3588</v>
      </c>
      <c r="AJ11" s="21">
        <v>2315</v>
      </c>
      <c r="AK11" s="21">
        <v>2978</v>
      </c>
      <c r="AL11" s="21">
        <v>4182</v>
      </c>
      <c r="AM11" s="21">
        <v>18</v>
      </c>
      <c r="AN11" s="21">
        <v>354</v>
      </c>
      <c r="AO11" s="21">
        <v>5452</v>
      </c>
      <c r="AP11" s="21">
        <v>1764</v>
      </c>
      <c r="AQ11" s="21">
        <v>5515</v>
      </c>
      <c r="AR11" s="21">
        <v>2076</v>
      </c>
      <c r="AS11" s="21">
        <v>864</v>
      </c>
      <c r="AT11" s="21">
        <v>1626</v>
      </c>
      <c r="AU11" s="21">
        <v>2606</v>
      </c>
      <c r="AV11" s="21">
        <v>977</v>
      </c>
      <c r="AW11" s="21">
        <v>12215</v>
      </c>
      <c r="AX11" s="21">
        <v>1818</v>
      </c>
      <c r="AY11" s="21">
        <v>0</v>
      </c>
      <c r="AZ11" s="21">
        <v>130740</v>
      </c>
      <c r="BA11" s="17">
        <v>130740</v>
      </c>
      <c r="BB11" s="17">
        <v>0</v>
      </c>
    </row>
    <row r="12" spans="1:54" x14ac:dyDescent="0.15">
      <c r="A12" s="21">
        <v>1981</v>
      </c>
      <c r="B12" s="21">
        <v>1152</v>
      </c>
      <c r="C12" s="21"/>
      <c r="D12" s="21">
        <v>1216</v>
      </c>
      <c r="E12" s="21">
        <v>1696</v>
      </c>
      <c r="F12" s="21">
        <v>7851</v>
      </c>
      <c r="G12" s="21">
        <v>3105</v>
      </c>
      <c r="H12" s="21">
        <v>175</v>
      </c>
      <c r="I12" s="21">
        <v>45</v>
      </c>
      <c r="J12" s="21">
        <v>552</v>
      </c>
      <c r="K12" s="21">
        <v>1021</v>
      </c>
      <c r="L12" s="21">
        <v>4453</v>
      </c>
      <c r="M12" s="21">
        <v>3501</v>
      </c>
      <c r="N12" s="21">
        <v>2210</v>
      </c>
      <c r="O12" s="21">
        <v>8224</v>
      </c>
      <c r="P12" s="21">
        <v>6070</v>
      </c>
      <c r="Q12" s="21">
        <v>3319</v>
      </c>
      <c r="R12" s="21">
        <v>805</v>
      </c>
      <c r="S12" s="21">
        <v>414</v>
      </c>
      <c r="T12" s="21">
        <v>508</v>
      </c>
      <c r="U12" s="21">
        <v>272</v>
      </c>
      <c r="V12" s="21">
        <v>4094</v>
      </c>
      <c r="W12" s="21">
        <v>8206</v>
      </c>
      <c r="X12" s="21">
        <v>1249</v>
      </c>
      <c r="Y12" s="21">
        <v>6584</v>
      </c>
      <c r="Z12" s="21">
        <v>4964</v>
      </c>
      <c r="AA12" s="21">
        <v>7010</v>
      </c>
      <c r="AB12" s="21">
        <v>1081</v>
      </c>
      <c r="AC12" s="21">
        <v>196</v>
      </c>
      <c r="AD12" s="21">
        <v>283</v>
      </c>
      <c r="AE12" s="21">
        <v>1350</v>
      </c>
      <c r="AF12" s="21">
        <v>5273</v>
      </c>
      <c r="AG12" s="21">
        <v>636</v>
      </c>
      <c r="AH12" s="21">
        <v>4315</v>
      </c>
      <c r="AI12" s="21">
        <v>3599</v>
      </c>
      <c r="AJ12" s="21">
        <v>3511</v>
      </c>
      <c r="AK12" s="21">
        <v>2886</v>
      </c>
      <c r="AL12" s="21">
        <v>4535</v>
      </c>
      <c r="AM12" s="21">
        <v>22</v>
      </c>
      <c r="AN12" s="21">
        <v>414</v>
      </c>
      <c r="AO12" s="21">
        <v>5628</v>
      </c>
      <c r="AP12" s="21">
        <v>2078</v>
      </c>
      <c r="AQ12" s="21">
        <v>6959</v>
      </c>
      <c r="AR12" s="21">
        <v>2204</v>
      </c>
      <c r="AS12" s="21">
        <v>959</v>
      </c>
      <c r="AT12" s="21">
        <v>1640</v>
      </c>
      <c r="AU12" s="21">
        <v>2559</v>
      </c>
      <c r="AV12" s="21">
        <v>817</v>
      </c>
      <c r="AW12" s="21">
        <v>10725</v>
      </c>
      <c r="AX12" s="21">
        <v>2154</v>
      </c>
      <c r="AY12" s="21">
        <v>0</v>
      </c>
      <c r="AZ12" s="21">
        <v>142520</v>
      </c>
      <c r="BA12" s="17">
        <v>142520</v>
      </c>
      <c r="BB12" s="17">
        <v>0</v>
      </c>
    </row>
    <row r="13" spans="1:54" x14ac:dyDescent="0.15">
      <c r="A13" s="21">
        <v>1982</v>
      </c>
      <c r="B13" s="21">
        <v>1235</v>
      </c>
      <c r="C13" s="21"/>
      <c r="D13" s="21">
        <v>1241</v>
      </c>
      <c r="E13" s="21">
        <v>1596</v>
      </c>
      <c r="F13" s="21">
        <v>7656</v>
      </c>
      <c r="G13" s="21">
        <v>3176</v>
      </c>
      <c r="H13" s="21">
        <v>202</v>
      </c>
      <c r="I13" s="21">
        <v>50</v>
      </c>
      <c r="J13" s="21">
        <v>712</v>
      </c>
      <c r="K13" s="21">
        <v>1200</v>
      </c>
      <c r="L13" s="21">
        <v>4446</v>
      </c>
      <c r="M13" s="21">
        <v>3615</v>
      </c>
      <c r="N13" s="21">
        <v>2447</v>
      </c>
      <c r="O13" s="21">
        <v>7930</v>
      </c>
      <c r="P13" s="21">
        <v>6013</v>
      </c>
      <c r="Q13" s="21">
        <v>3432</v>
      </c>
      <c r="R13" s="21">
        <v>779</v>
      </c>
      <c r="S13" s="21">
        <v>441</v>
      </c>
      <c r="T13" s="21">
        <v>596</v>
      </c>
      <c r="U13" s="21">
        <v>284</v>
      </c>
      <c r="V13" s="21">
        <v>4347</v>
      </c>
      <c r="W13" s="21">
        <v>8264</v>
      </c>
      <c r="X13" s="21">
        <v>1575</v>
      </c>
      <c r="Y13" s="21">
        <v>6139</v>
      </c>
      <c r="Z13" s="21">
        <v>4915</v>
      </c>
      <c r="AA13" s="21">
        <v>7855</v>
      </c>
      <c r="AB13" s="21">
        <v>1249</v>
      </c>
      <c r="AC13" s="21">
        <v>198</v>
      </c>
      <c r="AD13" s="21">
        <v>299</v>
      </c>
      <c r="AE13" s="21">
        <v>1348</v>
      </c>
      <c r="AF13" s="21">
        <v>5283</v>
      </c>
      <c r="AG13" s="21">
        <v>664</v>
      </c>
      <c r="AH13" s="21">
        <v>4913</v>
      </c>
      <c r="AI13" s="21">
        <v>3543</v>
      </c>
      <c r="AJ13" s="21">
        <v>3516</v>
      </c>
      <c r="AK13" s="21">
        <v>2967</v>
      </c>
      <c r="AL13" s="21">
        <v>4840</v>
      </c>
      <c r="AM13" s="21">
        <v>23</v>
      </c>
      <c r="AN13" s="21">
        <v>484</v>
      </c>
      <c r="AO13" s="21">
        <v>7610</v>
      </c>
      <c r="AP13" s="21">
        <v>2190</v>
      </c>
      <c r="AQ13" s="21">
        <v>6708</v>
      </c>
      <c r="AR13" s="21">
        <v>2142</v>
      </c>
      <c r="AS13" s="21">
        <v>934</v>
      </c>
      <c r="AT13" s="21">
        <v>1677</v>
      </c>
      <c r="AU13" s="21">
        <v>2622</v>
      </c>
      <c r="AV13" s="21">
        <v>882</v>
      </c>
      <c r="AW13" s="21">
        <v>12753</v>
      </c>
      <c r="AX13" s="21">
        <v>2250</v>
      </c>
      <c r="AY13" s="21">
        <v>0</v>
      </c>
      <c r="AZ13" s="21">
        <v>149241</v>
      </c>
      <c r="BA13" s="17">
        <v>149241</v>
      </c>
      <c r="BB13" s="17">
        <v>0</v>
      </c>
    </row>
    <row r="14" spans="1:54" x14ac:dyDescent="0.15">
      <c r="A14" s="21">
        <v>1983</v>
      </c>
      <c r="B14" s="21">
        <v>1040</v>
      </c>
      <c r="C14" s="21"/>
      <c r="D14" s="21">
        <v>1157</v>
      </c>
      <c r="E14" s="21">
        <v>1411</v>
      </c>
      <c r="F14" s="21">
        <v>7352</v>
      </c>
      <c r="G14" s="21">
        <v>3357</v>
      </c>
      <c r="H14" s="21">
        <v>191</v>
      </c>
      <c r="I14" s="21">
        <v>50</v>
      </c>
      <c r="J14" s="21">
        <v>689</v>
      </c>
      <c r="K14" s="21">
        <v>1000</v>
      </c>
      <c r="L14" s="21">
        <v>4914</v>
      </c>
      <c r="M14" s="21">
        <v>2749</v>
      </c>
      <c r="N14" s="21">
        <v>1891</v>
      </c>
      <c r="O14" s="21">
        <v>5905</v>
      </c>
      <c r="P14" s="21">
        <v>4920</v>
      </c>
      <c r="Q14" s="21">
        <v>2620</v>
      </c>
      <c r="R14" s="21">
        <v>763</v>
      </c>
      <c r="S14" s="21">
        <v>425</v>
      </c>
      <c r="T14" s="21">
        <v>566</v>
      </c>
      <c r="U14" s="21">
        <v>313</v>
      </c>
      <c r="V14" s="21">
        <v>4470</v>
      </c>
      <c r="W14" s="21">
        <v>8316</v>
      </c>
      <c r="X14" s="21">
        <v>1350</v>
      </c>
      <c r="Y14" s="21">
        <v>5472</v>
      </c>
      <c r="Z14" s="21">
        <v>4041</v>
      </c>
      <c r="AA14" s="21">
        <v>7635</v>
      </c>
      <c r="AB14" s="21">
        <v>1302</v>
      </c>
      <c r="AC14" s="21">
        <v>198</v>
      </c>
      <c r="AD14" s="21">
        <v>295</v>
      </c>
      <c r="AE14" s="21">
        <v>1401</v>
      </c>
      <c r="AF14" s="21">
        <v>5284</v>
      </c>
      <c r="AG14" s="21">
        <v>570</v>
      </c>
      <c r="AH14" s="21">
        <v>4478</v>
      </c>
      <c r="AI14" s="21">
        <v>3244</v>
      </c>
      <c r="AJ14" s="21">
        <v>3716</v>
      </c>
      <c r="AK14" s="21">
        <v>3121</v>
      </c>
      <c r="AL14" s="21">
        <v>4620</v>
      </c>
      <c r="AM14" s="21">
        <v>25</v>
      </c>
      <c r="AN14" s="21">
        <v>387</v>
      </c>
      <c r="AO14" s="21">
        <v>7592</v>
      </c>
      <c r="AP14" s="21">
        <v>1994</v>
      </c>
      <c r="AQ14" s="21">
        <v>7486</v>
      </c>
      <c r="AR14" s="21">
        <v>2055</v>
      </c>
      <c r="AS14" s="21">
        <v>926</v>
      </c>
      <c r="AT14" s="21">
        <v>1546</v>
      </c>
      <c r="AU14" s="21">
        <v>2635</v>
      </c>
      <c r="AV14" s="21">
        <v>864</v>
      </c>
      <c r="AW14" s="21">
        <v>12200</v>
      </c>
      <c r="AX14" s="21">
        <v>2202</v>
      </c>
      <c r="AY14" s="21">
        <v>0</v>
      </c>
      <c r="AZ14" s="21">
        <v>140738</v>
      </c>
      <c r="BA14" s="17">
        <v>140738</v>
      </c>
      <c r="BB14" s="17">
        <v>0</v>
      </c>
    </row>
    <row r="15" spans="1:54" x14ac:dyDescent="0.15">
      <c r="A15" s="21">
        <v>1984</v>
      </c>
      <c r="B15" s="21">
        <v>1360</v>
      </c>
      <c r="C15" s="21"/>
      <c r="D15" s="21">
        <v>1108</v>
      </c>
      <c r="E15" s="21">
        <v>1559</v>
      </c>
      <c r="F15" s="21">
        <v>7854</v>
      </c>
      <c r="G15" s="21">
        <v>3311</v>
      </c>
      <c r="H15" s="21">
        <v>212</v>
      </c>
      <c r="I15" s="21">
        <v>56</v>
      </c>
      <c r="J15" s="21">
        <v>696</v>
      </c>
      <c r="K15" s="21">
        <v>1320</v>
      </c>
      <c r="L15" s="21">
        <v>4743</v>
      </c>
      <c r="M15" s="21">
        <v>3880</v>
      </c>
      <c r="N15" s="21">
        <v>2344</v>
      </c>
      <c r="O15" s="21">
        <v>7850</v>
      </c>
      <c r="P15" s="21">
        <v>5899</v>
      </c>
      <c r="Q15" s="21">
        <v>3346</v>
      </c>
      <c r="R15" s="21">
        <v>816</v>
      </c>
      <c r="S15" s="21">
        <v>410</v>
      </c>
      <c r="T15" s="21">
        <v>634</v>
      </c>
      <c r="U15" s="21">
        <v>300</v>
      </c>
      <c r="V15" s="21">
        <v>5285</v>
      </c>
      <c r="W15" s="21">
        <v>8440</v>
      </c>
      <c r="X15" s="21">
        <v>1292</v>
      </c>
      <c r="Y15" s="21">
        <v>6275</v>
      </c>
      <c r="Z15" s="21">
        <v>3780</v>
      </c>
      <c r="AA15" s="21">
        <v>7695</v>
      </c>
      <c r="AB15" s="21">
        <v>1346</v>
      </c>
      <c r="AC15" s="21">
        <v>198</v>
      </c>
      <c r="AD15" s="21">
        <v>317</v>
      </c>
      <c r="AE15" s="21">
        <v>1488</v>
      </c>
      <c r="AF15" s="21">
        <v>5366</v>
      </c>
      <c r="AG15" s="21">
        <v>733</v>
      </c>
      <c r="AH15" s="21">
        <v>4468</v>
      </c>
      <c r="AI15" s="21">
        <v>3795</v>
      </c>
      <c r="AJ15" s="21">
        <v>3706</v>
      </c>
      <c r="AK15" s="21">
        <v>3112</v>
      </c>
      <c r="AL15" s="21">
        <v>5082</v>
      </c>
      <c r="AM15" s="21">
        <v>23</v>
      </c>
      <c r="AN15" s="21">
        <v>529</v>
      </c>
      <c r="AO15" s="21">
        <v>8083</v>
      </c>
      <c r="AP15" s="21">
        <v>2528</v>
      </c>
      <c r="AQ15" s="21">
        <v>5415</v>
      </c>
      <c r="AR15" s="21">
        <v>2160</v>
      </c>
      <c r="AS15" s="21">
        <v>938</v>
      </c>
      <c r="AT15" s="21">
        <v>1816</v>
      </c>
      <c r="AU15" s="21">
        <v>2921</v>
      </c>
      <c r="AV15" s="21">
        <v>1128</v>
      </c>
      <c r="AW15" s="21">
        <v>12770</v>
      </c>
      <c r="AX15" s="21">
        <v>2195</v>
      </c>
      <c r="AY15" s="21">
        <v>0</v>
      </c>
      <c r="AZ15" s="21">
        <v>150582</v>
      </c>
      <c r="BA15" s="17">
        <v>150582</v>
      </c>
      <c r="BB15" s="17">
        <v>0</v>
      </c>
    </row>
    <row r="16" spans="1:54" x14ac:dyDescent="0.15">
      <c r="A16" s="21">
        <v>1985</v>
      </c>
      <c r="B16" s="21">
        <v>1540</v>
      </c>
      <c r="C16" s="21"/>
      <c r="D16" s="21">
        <v>1109</v>
      </c>
      <c r="E16" s="21">
        <v>1819</v>
      </c>
      <c r="F16" s="21">
        <v>7991</v>
      </c>
      <c r="G16" s="21">
        <v>3644</v>
      </c>
      <c r="H16" s="21">
        <v>182</v>
      </c>
      <c r="I16" s="21">
        <v>59</v>
      </c>
      <c r="J16" s="21">
        <v>624</v>
      </c>
      <c r="K16" s="21">
        <v>1238</v>
      </c>
      <c r="L16" s="21">
        <v>4080</v>
      </c>
      <c r="M16" s="21">
        <v>4072</v>
      </c>
      <c r="N16" s="21">
        <v>2485</v>
      </c>
      <c r="O16" s="21">
        <v>7133</v>
      </c>
      <c r="P16" s="21">
        <v>6675</v>
      </c>
      <c r="Q16" s="21">
        <v>4100</v>
      </c>
      <c r="R16" s="21">
        <v>741</v>
      </c>
      <c r="S16" s="21">
        <v>421</v>
      </c>
      <c r="T16" s="21">
        <v>664</v>
      </c>
      <c r="U16" s="21">
        <v>278</v>
      </c>
      <c r="V16" s="21">
        <v>5705</v>
      </c>
      <c r="W16" s="21">
        <v>8003</v>
      </c>
      <c r="X16" s="21">
        <v>1300</v>
      </c>
      <c r="Y16" s="21">
        <v>6350</v>
      </c>
      <c r="Z16" s="21">
        <v>2760</v>
      </c>
      <c r="AA16" s="21">
        <v>6755</v>
      </c>
      <c r="AB16" s="21">
        <v>1302</v>
      </c>
      <c r="AC16" s="21">
        <v>201</v>
      </c>
      <c r="AD16" s="21">
        <v>333</v>
      </c>
      <c r="AE16" s="21">
        <v>1488</v>
      </c>
      <c r="AF16" s="21">
        <v>5269</v>
      </c>
      <c r="AG16" s="21">
        <v>712</v>
      </c>
      <c r="AH16" s="21">
        <v>3768</v>
      </c>
      <c r="AI16" s="21">
        <v>4600</v>
      </c>
      <c r="AJ16" s="21">
        <v>4980</v>
      </c>
      <c r="AK16" s="21">
        <v>2989</v>
      </c>
      <c r="AL16" s="21">
        <v>5302</v>
      </c>
      <c r="AM16" s="21">
        <v>21</v>
      </c>
      <c r="AN16" s="21">
        <v>492</v>
      </c>
      <c r="AO16" s="21">
        <v>4830</v>
      </c>
      <c r="AP16" s="21">
        <v>3080</v>
      </c>
      <c r="AQ16" s="21">
        <v>8175</v>
      </c>
      <c r="AR16" s="21">
        <v>2084</v>
      </c>
      <c r="AS16" s="21">
        <v>950</v>
      </c>
      <c r="AT16" s="21">
        <v>1644</v>
      </c>
      <c r="AU16" s="21">
        <v>2595</v>
      </c>
      <c r="AV16" s="21">
        <v>1230</v>
      </c>
      <c r="AW16" s="21">
        <v>11240</v>
      </c>
      <c r="AX16" s="21">
        <v>1706</v>
      </c>
      <c r="AY16" s="21">
        <v>0</v>
      </c>
      <c r="AZ16" s="21">
        <v>148719</v>
      </c>
      <c r="BA16" s="17">
        <v>148719</v>
      </c>
      <c r="BB16" s="17">
        <v>0</v>
      </c>
    </row>
    <row r="17" spans="1:54" x14ac:dyDescent="0.15">
      <c r="A17" s="21">
        <v>1986</v>
      </c>
      <c r="B17" s="21">
        <v>1120</v>
      </c>
      <c r="C17" s="21"/>
      <c r="D17" s="21">
        <v>1262</v>
      </c>
      <c r="E17" s="21">
        <v>1945</v>
      </c>
      <c r="F17" s="21">
        <v>8628</v>
      </c>
      <c r="G17" s="21">
        <v>3642</v>
      </c>
      <c r="H17" s="21">
        <v>209</v>
      </c>
      <c r="I17" s="21">
        <v>50</v>
      </c>
      <c r="J17" s="21">
        <v>650</v>
      </c>
      <c r="K17" s="21">
        <v>901</v>
      </c>
      <c r="L17" s="21">
        <v>4720</v>
      </c>
      <c r="M17" s="21">
        <v>3664</v>
      </c>
      <c r="N17" s="21">
        <v>2236</v>
      </c>
      <c r="O17" s="21">
        <v>8000</v>
      </c>
      <c r="P17" s="21">
        <v>6390</v>
      </c>
      <c r="Q17" s="21">
        <v>3700</v>
      </c>
      <c r="R17" s="21">
        <v>781</v>
      </c>
      <c r="S17" s="21">
        <v>440</v>
      </c>
      <c r="T17" s="21">
        <v>509</v>
      </c>
      <c r="U17" s="21">
        <v>318</v>
      </c>
      <c r="V17" s="21">
        <v>5743</v>
      </c>
      <c r="W17" s="21">
        <v>9675</v>
      </c>
      <c r="X17" s="21">
        <v>1160</v>
      </c>
      <c r="Y17" s="21">
        <v>5896</v>
      </c>
      <c r="Z17" s="21">
        <v>4320</v>
      </c>
      <c r="AA17" s="21">
        <v>7388</v>
      </c>
      <c r="AB17" s="21">
        <v>1376</v>
      </c>
      <c r="AC17" s="21">
        <v>192</v>
      </c>
      <c r="AD17" s="21">
        <v>297</v>
      </c>
      <c r="AE17" s="21">
        <v>1369</v>
      </c>
      <c r="AF17" s="21">
        <v>5408</v>
      </c>
      <c r="AG17" s="21">
        <v>600</v>
      </c>
      <c r="AH17" s="21">
        <v>5285</v>
      </c>
      <c r="AI17" s="21">
        <v>4307</v>
      </c>
      <c r="AJ17" s="21">
        <v>4140</v>
      </c>
      <c r="AK17" s="21">
        <v>3134</v>
      </c>
      <c r="AL17" s="21">
        <v>5103</v>
      </c>
      <c r="AM17" s="21">
        <v>23</v>
      </c>
      <c r="AN17" s="21">
        <v>328</v>
      </c>
      <c r="AO17" s="21">
        <v>9330</v>
      </c>
      <c r="AP17" s="21">
        <v>2152</v>
      </c>
      <c r="AQ17" s="21">
        <v>7460</v>
      </c>
      <c r="AR17" s="21">
        <v>2135</v>
      </c>
      <c r="AS17" s="21">
        <v>915</v>
      </c>
      <c r="AT17" s="21">
        <v>1464</v>
      </c>
      <c r="AU17" s="21">
        <v>2824</v>
      </c>
      <c r="AV17" s="21">
        <v>801</v>
      </c>
      <c r="AW17" s="21">
        <v>10950</v>
      </c>
      <c r="AX17" s="21">
        <v>2445</v>
      </c>
      <c r="AY17" s="21">
        <v>0</v>
      </c>
      <c r="AZ17" s="21">
        <v>155385</v>
      </c>
      <c r="BA17" s="17">
        <v>155385</v>
      </c>
      <c r="BB17" s="17">
        <v>0</v>
      </c>
    </row>
    <row r="18" spans="1:54" x14ac:dyDescent="0.15">
      <c r="A18" s="21">
        <v>1987</v>
      </c>
      <c r="B18" s="21">
        <v>1470</v>
      </c>
      <c r="C18" s="21"/>
      <c r="D18" s="21">
        <v>1383</v>
      </c>
      <c r="E18" s="21">
        <v>1720</v>
      </c>
      <c r="F18" s="21">
        <v>8586</v>
      </c>
      <c r="G18" s="21">
        <v>4044</v>
      </c>
      <c r="H18" s="21">
        <v>193</v>
      </c>
      <c r="I18" s="21">
        <v>48</v>
      </c>
      <c r="J18" s="21">
        <v>688</v>
      </c>
      <c r="K18" s="21">
        <v>1320</v>
      </c>
      <c r="L18" s="21">
        <v>4503</v>
      </c>
      <c r="M18" s="21">
        <v>3169</v>
      </c>
      <c r="N18" s="21">
        <v>2249</v>
      </c>
      <c r="O18" s="21">
        <v>6703</v>
      </c>
      <c r="P18" s="21">
        <v>6020</v>
      </c>
      <c r="Q18" s="21">
        <v>4346</v>
      </c>
      <c r="R18" s="21">
        <v>974</v>
      </c>
      <c r="S18" s="21">
        <v>378</v>
      </c>
      <c r="T18" s="21">
        <v>668</v>
      </c>
      <c r="U18" s="21">
        <v>273</v>
      </c>
      <c r="V18" s="21">
        <v>4090</v>
      </c>
      <c r="W18" s="21">
        <v>7800</v>
      </c>
      <c r="X18" s="21">
        <v>1430</v>
      </c>
      <c r="Y18" s="21">
        <v>6095</v>
      </c>
      <c r="Z18" s="21">
        <v>4210</v>
      </c>
      <c r="AA18" s="21">
        <v>6865</v>
      </c>
      <c r="AB18" s="21">
        <v>1380</v>
      </c>
      <c r="AC18" s="21">
        <v>174</v>
      </c>
      <c r="AD18" s="21">
        <v>287</v>
      </c>
      <c r="AE18" s="21">
        <v>1341</v>
      </c>
      <c r="AF18" s="21">
        <v>5126</v>
      </c>
      <c r="AG18" s="21">
        <v>804</v>
      </c>
      <c r="AH18" s="21">
        <v>4635</v>
      </c>
      <c r="AI18" s="21">
        <v>4283</v>
      </c>
      <c r="AJ18" s="21">
        <v>4233</v>
      </c>
      <c r="AK18" s="21">
        <v>2818</v>
      </c>
      <c r="AL18" s="21">
        <v>5093</v>
      </c>
      <c r="AM18" s="21">
        <v>19</v>
      </c>
      <c r="AN18" s="21">
        <v>470</v>
      </c>
      <c r="AO18" s="21">
        <v>6920</v>
      </c>
      <c r="AP18" s="21">
        <v>2698</v>
      </c>
      <c r="AQ18" s="21">
        <v>7930</v>
      </c>
      <c r="AR18" s="21">
        <v>2324</v>
      </c>
      <c r="AS18" s="21">
        <v>802</v>
      </c>
      <c r="AT18" s="21">
        <v>2028</v>
      </c>
      <c r="AU18" s="21">
        <v>2626</v>
      </c>
      <c r="AV18" s="21">
        <v>882</v>
      </c>
      <c r="AW18" s="21">
        <v>9140</v>
      </c>
      <c r="AX18" s="21">
        <v>2219</v>
      </c>
      <c r="AY18" s="21">
        <v>0</v>
      </c>
      <c r="AZ18" s="21">
        <v>147457</v>
      </c>
      <c r="BA18" s="17">
        <v>147457</v>
      </c>
      <c r="BB18" s="17">
        <v>0</v>
      </c>
    </row>
    <row r="19" spans="1:54" x14ac:dyDescent="0.15">
      <c r="A19" s="21">
        <v>1988</v>
      </c>
      <c r="B19" s="21">
        <v>1500</v>
      </c>
      <c r="C19" s="21"/>
      <c r="D19" s="21">
        <v>1325</v>
      </c>
      <c r="E19" s="21">
        <v>1671</v>
      </c>
      <c r="F19" s="21">
        <v>8652</v>
      </c>
      <c r="G19" s="21">
        <v>3957</v>
      </c>
      <c r="H19" s="21">
        <v>188</v>
      </c>
      <c r="I19" s="21">
        <v>68</v>
      </c>
      <c r="J19" s="21">
        <v>648</v>
      </c>
      <c r="K19" s="21">
        <v>1254</v>
      </c>
      <c r="L19" s="21">
        <v>3881</v>
      </c>
      <c r="M19" s="21">
        <v>3310</v>
      </c>
      <c r="N19" s="21">
        <v>1868</v>
      </c>
      <c r="O19" s="21">
        <v>6760</v>
      </c>
      <c r="P19" s="21">
        <v>5175</v>
      </c>
      <c r="Q19" s="21">
        <v>3811</v>
      </c>
      <c r="R19" s="21">
        <v>891</v>
      </c>
      <c r="S19" s="21">
        <v>386</v>
      </c>
      <c r="T19" s="21">
        <v>663</v>
      </c>
      <c r="U19" s="21">
        <v>257</v>
      </c>
      <c r="V19" s="21">
        <v>4220</v>
      </c>
      <c r="W19" s="21">
        <v>6960</v>
      </c>
      <c r="X19" s="21">
        <v>1300</v>
      </c>
      <c r="Y19" s="21">
        <v>5088</v>
      </c>
      <c r="Z19" s="21">
        <v>2790</v>
      </c>
      <c r="AA19" s="21">
        <v>6510</v>
      </c>
      <c r="AB19" s="21">
        <v>1336</v>
      </c>
      <c r="AC19" s="21">
        <v>146</v>
      </c>
      <c r="AD19" s="21">
        <v>256</v>
      </c>
      <c r="AE19" s="21">
        <v>1275</v>
      </c>
      <c r="AF19" s="21">
        <v>4697</v>
      </c>
      <c r="AG19" s="21">
        <v>797</v>
      </c>
      <c r="AH19" s="21">
        <v>1940</v>
      </c>
      <c r="AI19" s="21">
        <v>3543</v>
      </c>
      <c r="AJ19" s="21">
        <v>3931</v>
      </c>
      <c r="AK19" s="21">
        <v>2652</v>
      </c>
      <c r="AL19" s="21">
        <v>4564</v>
      </c>
      <c r="AM19" s="21">
        <v>21</v>
      </c>
      <c r="AN19" s="21">
        <v>504</v>
      </c>
      <c r="AO19" s="21">
        <v>3670</v>
      </c>
      <c r="AP19" s="21">
        <v>2331</v>
      </c>
      <c r="AQ19" s="21">
        <v>5350</v>
      </c>
      <c r="AR19" s="21">
        <v>2177</v>
      </c>
      <c r="AS19" s="21">
        <v>713</v>
      </c>
      <c r="AT19" s="21">
        <v>2252</v>
      </c>
      <c r="AU19" s="21">
        <v>2833</v>
      </c>
      <c r="AV19" s="21">
        <v>785</v>
      </c>
      <c r="AW19" s="21">
        <v>4952</v>
      </c>
      <c r="AX19" s="21">
        <v>1878</v>
      </c>
      <c r="AY19" s="21">
        <v>0</v>
      </c>
      <c r="AZ19" s="21">
        <v>125736</v>
      </c>
      <c r="BA19" s="17">
        <v>125736</v>
      </c>
      <c r="BB19" s="17">
        <v>0</v>
      </c>
    </row>
    <row r="20" spans="1:54" x14ac:dyDescent="0.15">
      <c r="A20" s="21">
        <v>1989</v>
      </c>
      <c r="B20" s="21">
        <v>1540</v>
      </c>
      <c r="C20" s="21"/>
      <c r="D20" s="21">
        <v>1280</v>
      </c>
      <c r="E20" s="21">
        <v>2228</v>
      </c>
      <c r="F20" s="21">
        <v>8524</v>
      </c>
      <c r="G20" s="21">
        <v>3450</v>
      </c>
      <c r="H20" s="21">
        <v>180</v>
      </c>
      <c r="I20" s="21">
        <v>73</v>
      </c>
      <c r="J20" s="21">
        <v>598</v>
      </c>
      <c r="K20" s="21">
        <v>1620</v>
      </c>
      <c r="L20" s="21">
        <v>4043</v>
      </c>
      <c r="M20" s="21">
        <v>3526</v>
      </c>
      <c r="N20" s="21">
        <v>2365</v>
      </c>
      <c r="O20" s="21">
        <v>6650</v>
      </c>
      <c r="P20" s="21">
        <v>5620</v>
      </c>
      <c r="Q20" s="21">
        <v>5501</v>
      </c>
      <c r="R20" s="21">
        <v>781</v>
      </c>
      <c r="S20" s="21">
        <v>400</v>
      </c>
      <c r="T20" s="21">
        <v>629</v>
      </c>
      <c r="U20" s="21">
        <v>257</v>
      </c>
      <c r="V20" s="21">
        <v>5205</v>
      </c>
      <c r="W20" s="21">
        <v>6400</v>
      </c>
      <c r="X20" s="21">
        <v>1560</v>
      </c>
      <c r="Y20" s="21">
        <v>6764</v>
      </c>
      <c r="Z20" s="21">
        <v>3990</v>
      </c>
      <c r="AA20" s="21">
        <v>5705</v>
      </c>
      <c r="AB20" s="21">
        <v>1463</v>
      </c>
      <c r="AC20" s="21">
        <v>128</v>
      </c>
      <c r="AD20" s="21">
        <v>241</v>
      </c>
      <c r="AE20" s="21">
        <v>1332</v>
      </c>
      <c r="AF20" s="21">
        <v>4538</v>
      </c>
      <c r="AG20" s="21">
        <v>1161</v>
      </c>
      <c r="AH20" s="21">
        <v>3020</v>
      </c>
      <c r="AI20" s="21">
        <v>4553</v>
      </c>
      <c r="AJ20" s="21">
        <v>5115</v>
      </c>
      <c r="AK20" s="21">
        <v>2890</v>
      </c>
      <c r="AL20" s="21">
        <v>4709</v>
      </c>
      <c r="AM20" s="21">
        <v>20</v>
      </c>
      <c r="AN20" s="21">
        <v>564</v>
      </c>
      <c r="AO20" s="21">
        <v>4020</v>
      </c>
      <c r="AP20" s="21">
        <v>3499</v>
      </c>
      <c r="AQ20" s="21">
        <v>9582</v>
      </c>
      <c r="AR20" s="21">
        <v>1986</v>
      </c>
      <c r="AS20" s="21">
        <v>725</v>
      </c>
      <c r="AT20" s="21">
        <v>2565</v>
      </c>
      <c r="AU20" s="21">
        <v>2814</v>
      </c>
      <c r="AV20" s="21">
        <v>1036</v>
      </c>
      <c r="AW20" s="21">
        <v>8080</v>
      </c>
      <c r="AX20" s="21">
        <v>1776</v>
      </c>
      <c r="AY20" s="21">
        <v>0</v>
      </c>
      <c r="AZ20" s="21">
        <v>144706</v>
      </c>
      <c r="BA20" s="17">
        <v>144706</v>
      </c>
      <c r="BB20" s="17">
        <v>0</v>
      </c>
    </row>
    <row r="21" spans="1:54" x14ac:dyDescent="0.15">
      <c r="A21" s="21">
        <v>1990</v>
      </c>
      <c r="B21" s="21">
        <v>1125</v>
      </c>
      <c r="C21" s="21"/>
      <c r="D21" s="21">
        <v>1421</v>
      </c>
      <c r="E21" s="21">
        <v>1738</v>
      </c>
      <c r="F21" s="21">
        <v>8307</v>
      </c>
      <c r="G21" s="21">
        <v>3805</v>
      </c>
      <c r="H21" s="21">
        <v>160</v>
      </c>
      <c r="I21" s="21">
        <v>68</v>
      </c>
      <c r="J21" s="21">
        <v>552</v>
      </c>
      <c r="K21" s="21">
        <v>1140</v>
      </c>
      <c r="L21" s="21">
        <v>4084</v>
      </c>
      <c r="M21" s="21">
        <v>3348</v>
      </c>
      <c r="N21" s="21">
        <v>2220</v>
      </c>
      <c r="O21" s="21">
        <v>7095</v>
      </c>
      <c r="P21" s="21">
        <v>6100</v>
      </c>
      <c r="Q21" s="21">
        <v>4848</v>
      </c>
      <c r="R21" s="21">
        <v>660</v>
      </c>
      <c r="S21" s="21">
        <v>393</v>
      </c>
      <c r="T21" s="21">
        <v>678</v>
      </c>
      <c r="U21" s="21">
        <v>234</v>
      </c>
      <c r="V21" s="21">
        <v>5335</v>
      </c>
      <c r="W21" s="21">
        <v>6560</v>
      </c>
      <c r="X21" s="21">
        <v>1035</v>
      </c>
      <c r="Y21" s="21">
        <v>6865</v>
      </c>
      <c r="Z21" s="21">
        <v>4300</v>
      </c>
      <c r="AA21" s="21">
        <v>7205</v>
      </c>
      <c r="AB21" s="21">
        <v>1359</v>
      </c>
      <c r="AC21" s="21">
        <v>143</v>
      </c>
      <c r="AD21" s="21">
        <v>246</v>
      </c>
      <c r="AE21" s="21">
        <v>1376</v>
      </c>
      <c r="AF21" s="21">
        <v>4377</v>
      </c>
      <c r="AG21" s="21">
        <v>1011</v>
      </c>
      <c r="AH21" s="21">
        <v>3745</v>
      </c>
      <c r="AI21" s="21">
        <v>4620</v>
      </c>
      <c r="AJ21" s="21">
        <v>3926</v>
      </c>
      <c r="AK21" s="21">
        <v>2826</v>
      </c>
      <c r="AL21" s="21">
        <v>4719</v>
      </c>
      <c r="AM21" s="21">
        <v>20</v>
      </c>
      <c r="AN21" s="21">
        <v>456</v>
      </c>
      <c r="AO21" s="21">
        <v>6060</v>
      </c>
      <c r="AP21" s="21">
        <v>3255</v>
      </c>
      <c r="AQ21" s="21">
        <v>8000</v>
      </c>
      <c r="AR21" s="21">
        <v>2123</v>
      </c>
      <c r="AS21" s="21">
        <v>680</v>
      </c>
      <c r="AT21" s="21">
        <v>2600</v>
      </c>
      <c r="AU21" s="21">
        <v>3056</v>
      </c>
      <c r="AV21" s="21">
        <v>1142</v>
      </c>
      <c r="AW21" s="21">
        <v>9120</v>
      </c>
      <c r="AX21" s="21">
        <v>2076</v>
      </c>
      <c r="AY21" s="21">
        <v>0</v>
      </c>
      <c r="AZ21" s="21">
        <v>146212</v>
      </c>
      <c r="BA21" s="17">
        <v>146212</v>
      </c>
      <c r="BB21" s="17">
        <v>0</v>
      </c>
    </row>
    <row r="22" spans="1:54" x14ac:dyDescent="0.15">
      <c r="A22" s="21">
        <v>1991</v>
      </c>
      <c r="B22" s="21">
        <v>1638</v>
      </c>
      <c r="C22" s="21"/>
      <c r="D22" s="21">
        <v>1426</v>
      </c>
      <c r="E22" s="21">
        <v>2444</v>
      </c>
      <c r="F22" s="21">
        <v>8610</v>
      </c>
      <c r="G22" s="21">
        <v>4062</v>
      </c>
      <c r="H22" s="21">
        <v>162</v>
      </c>
      <c r="I22" s="21">
        <v>53</v>
      </c>
      <c r="J22" s="21">
        <v>667</v>
      </c>
      <c r="K22" s="21">
        <v>1800</v>
      </c>
      <c r="L22" s="21">
        <v>4294</v>
      </c>
      <c r="M22" s="21">
        <v>3162</v>
      </c>
      <c r="N22" s="21">
        <v>1725</v>
      </c>
      <c r="O22" s="21">
        <v>6285</v>
      </c>
      <c r="P22" s="21">
        <v>5030</v>
      </c>
      <c r="Q22" s="21">
        <v>5125</v>
      </c>
      <c r="R22" s="21">
        <v>750</v>
      </c>
      <c r="S22" s="21">
        <v>330</v>
      </c>
      <c r="T22" s="21">
        <v>505</v>
      </c>
      <c r="U22" s="21">
        <v>201</v>
      </c>
      <c r="V22" s="21">
        <v>5060</v>
      </c>
      <c r="W22" s="21">
        <v>8090</v>
      </c>
      <c r="X22" s="21">
        <v>1800</v>
      </c>
      <c r="Y22" s="21">
        <v>7065</v>
      </c>
      <c r="Z22" s="21">
        <v>4655</v>
      </c>
      <c r="AA22" s="21">
        <v>7473</v>
      </c>
      <c r="AB22" s="21">
        <v>1158</v>
      </c>
      <c r="AC22" s="21">
        <v>130</v>
      </c>
      <c r="AD22" s="21">
        <v>250</v>
      </c>
      <c r="AE22" s="21">
        <v>1400</v>
      </c>
      <c r="AF22" s="21">
        <v>4102</v>
      </c>
      <c r="AG22" s="21">
        <v>1176</v>
      </c>
      <c r="AH22" s="21">
        <v>4780</v>
      </c>
      <c r="AI22" s="21">
        <v>3150</v>
      </c>
      <c r="AJ22" s="21">
        <v>4360</v>
      </c>
      <c r="AK22" s="21">
        <v>2955</v>
      </c>
      <c r="AL22" s="21">
        <v>4026</v>
      </c>
      <c r="AM22" s="21">
        <v>16</v>
      </c>
      <c r="AN22" s="21">
        <v>676</v>
      </c>
      <c r="AO22" s="21">
        <v>7805</v>
      </c>
      <c r="AP22" s="21">
        <v>3263</v>
      </c>
      <c r="AQ22" s="21">
        <v>9700</v>
      </c>
      <c r="AR22" s="21">
        <v>2275</v>
      </c>
      <c r="AS22" s="21">
        <v>652</v>
      </c>
      <c r="AT22" s="21">
        <v>2260</v>
      </c>
      <c r="AU22" s="21">
        <v>2970</v>
      </c>
      <c r="AV22" s="21">
        <v>877</v>
      </c>
      <c r="AW22" s="21">
        <v>9060</v>
      </c>
      <c r="AX22" s="21">
        <v>2620</v>
      </c>
      <c r="AY22" s="21">
        <v>0</v>
      </c>
      <c r="AZ22" s="21">
        <v>152073</v>
      </c>
      <c r="BA22" s="17">
        <v>152073</v>
      </c>
      <c r="BB22" s="17">
        <v>0</v>
      </c>
    </row>
    <row r="23" spans="1:54" x14ac:dyDescent="0.15">
      <c r="A23" s="21">
        <v>1992</v>
      </c>
      <c r="B23" s="21">
        <v>1491</v>
      </c>
      <c r="C23" s="21"/>
      <c r="D23" s="21">
        <v>1224</v>
      </c>
      <c r="E23" s="21">
        <v>2796</v>
      </c>
      <c r="F23" s="21">
        <v>7755</v>
      </c>
      <c r="G23" s="21">
        <v>4189</v>
      </c>
      <c r="H23" s="21">
        <v>187</v>
      </c>
      <c r="I23" s="21">
        <v>52</v>
      </c>
      <c r="J23" s="21">
        <v>756</v>
      </c>
      <c r="K23" s="21">
        <v>1624</v>
      </c>
      <c r="L23" s="21">
        <v>3655</v>
      </c>
      <c r="M23" s="21">
        <v>3316</v>
      </c>
      <c r="N23" s="21">
        <v>1971</v>
      </c>
      <c r="O23" s="21">
        <v>6615</v>
      </c>
      <c r="P23" s="21">
        <v>6670</v>
      </c>
      <c r="Q23" s="21">
        <v>5005</v>
      </c>
      <c r="R23" s="21">
        <v>736</v>
      </c>
      <c r="S23" s="21">
        <v>390</v>
      </c>
      <c r="T23" s="21">
        <v>648</v>
      </c>
      <c r="U23" s="21">
        <v>233</v>
      </c>
      <c r="V23" s="21">
        <v>4280</v>
      </c>
      <c r="W23" s="21">
        <v>6550</v>
      </c>
      <c r="X23" s="21">
        <v>2025</v>
      </c>
      <c r="Y23" s="21">
        <v>6780</v>
      </c>
      <c r="Z23" s="21">
        <v>4238</v>
      </c>
      <c r="AA23" s="21">
        <v>7793</v>
      </c>
      <c r="AB23" s="21">
        <v>1062</v>
      </c>
      <c r="AC23" s="21">
        <v>164</v>
      </c>
      <c r="AD23" s="21">
        <v>333</v>
      </c>
      <c r="AE23" s="21">
        <v>1401</v>
      </c>
      <c r="AF23" s="21">
        <v>3590</v>
      </c>
      <c r="AG23" s="21">
        <v>1234</v>
      </c>
      <c r="AH23" s="21">
        <v>3515</v>
      </c>
      <c r="AI23" s="21">
        <v>4240</v>
      </c>
      <c r="AJ23" s="21">
        <v>4750</v>
      </c>
      <c r="AK23" s="21">
        <v>2440</v>
      </c>
      <c r="AL23" s="21">
        <v>4740</v>
      </c>
      <c r="AM23" s="21">
        <v>20</v>
      </c>
      <c r="AN23" s="21">
        <v>450</v>
      </c>
      <c r="AO23" s="21">
        <v>6780</v>
      </c>
      <c r="AP23" s="21">
        <v>3465</v>
      </c>
      <c r="AQ23" s="21">
        <v>9800</v>
      </c>
      <c r="AR23" s="21">
        <v>2240</v>
      </c>
      <c r="AS23" s="21">
        <v>769</v>
      </c>
      <c r="AT23" s="21">
        <v>2905</v>
      </c>
      <c r="AU23" s="21">
        <v>2962</v>
      </c>
      <c r="AV23" s="21">
        <v>1070</v>
      </c>
      <c r="AW23" s="21">
        <v>6090</v>
      </c>
      <c r="AX23" s="21">
        <v>1904</v>
      </c>
      <c r="AY23" s="21">
        <v>0</v>
      </c>
      <c r="AZ23" s="21">
        <v>146903</v>
      </c>
      <c r="BA23" s="17">
        <v>146903</v>
      </c>
      <c r="BB23" s="17">
        <v>0</v>
      </c>
    </row>
    <row r="24" spans="1:54" x14ac:dyDescent="0.15">
      <c r="A24" s="21">
        <v>1993</v>
      </c>
      <c r="B24" s="21">
        <v>1440</v>
      </c>
      <c r="C24" s="21"/>
      <c r="D24" s="21">
        <v>1236</v>
      </c>
      <c r="E24" s="21">
        <v>2390</v>
      </c>
      <c r="F24" s="21">
        <v>7590</v>
      </c>
      <c r="G24" s="21">
        <v>4193</v>
      </c>
      <c r="H24" s="21">
        <v>138</v>
      </c>
      <c r="I24" s="21">
        <v>45</v>
      </c>
      <c r="J24" s="21">
        <v>650</v>
      </c>
      <c r="K24" s="21">
        <v>1140</v>
      </c>
      <c r="L24" s="21">
        <v>4844</v>
      </c>
      <c r="M24" s="21">
        <v>3916</v>
      </c>
      <c r="N24" s="21">
        <v>2282</v>
      </c>
      <c r="O24" s="21">
        <v>4803</v>
      </c>
      <c r="P24" s="21">
        <v>6430</v>
      </c>
      <c r="Q24" s="21">
        <v>5526</v>
      </c>
      <c r="R24" s="21">
        <v>672</v>
      </c>
      <c r="S24" s="21">
        <v>368</v>
      </c>
      <c r="T24" s="21">
        <v>550</v>
      </c>
      <c r="U24" s="21">
        <v>186</v>
      </c>
      <c r="V24" s="21">
        <v>5370</v>
      </c>
      <c r="W24" s="21">
        <v>5970</v>
      </c>
      <c r="X24" s="21">
        <v>1728</v>
      </c>
      <c r="Y24" s="21">
        <v>7335</v>
      </c>
      <c r="Z24" s="21">
        <v>4806</v>
      </c>
      <c r="AA24" s="21">
        <v>7323</v>
      </c>
      <c r="AB24" s="21">
        <v>1385</v>
      </c>
      <c r="AC24" s="21">
        <v>135</v>
      </c>
      <c r="AD24" s="21">
        <v>231</v>
      </c>
      <c r="AE24" s="21">
        <v>1434</v>
      </c>
      <c r="AF24" s="21">
        <v>3605</v>
      </c>
      <c r="AG24" s="21">
        <v>805</v>
      </c>
      <c r="AH24" s="21">
        <v>5043</v>
      </c>
      <c r="AI24" s="21">
        <v>3475</v>
      </c>
      <c r="AJ24" s="21">
        <v>4248</v>
      </c>
      <c r="AK24" s="21">
        <v>3066</v>
      </c>
      <c r="AL24" s="21">
        <v>4352</v>
      </c>
      <c r="AM24" s="21">
        <v>15</v>
      </c>
      <c r="AN24" s="21">
        <v>414</v>
      </c>
      <c r="AO24" s="21">
        <v>8190</v>
      </c>
      <c r="AP24" s="21">
        <v>3478</v>
      </c>
      <c r="AQ24" s="21">
        <v>7506</v>
      </c>
      <c r="AR24" s="21">
        <v>2530</v>
      </c>
      <c r="AS24" s="21">
        <v>603</v>
      </c>
      <c r="AT24" s="21">
        <v>2491</v>
      </c>
      <c r="AU24" s="21">
        <v>2835</v>
      </c>
      <c r="AV24" s="21">
        <v>1059</v>
      </c>
      <c r="AW24" s="21">
        <v>6260</v>
      </c>
      <c r="AX24" s="21">
        <v>2608</v>
      </c>
      <c r="AY24" s="21">
        <v>0</v>
      </c>
      <c r="AZ24" s="21">
        <v>146699</v>
      </c>
      <c r="BA24" s="17">
        <v>146699</v>
      </c>
      <c r="BB24" s="17">
        <v>0</v>
      </c>
    </row>
    <row r="25" spans="1:54" x14ac:dyDescent="0.15">
      <c r="A25" s="21">
        <v>1994</v>
      </c>
      <c r="B25" s="21">
        <v>1971</v>
      </c>
      <c r="C25" s="21"/>
      <c r="D25" s="21">
        <v>1326</v>
      </c>
      <c r="E25" s="21">
        <v>2505</v>
      </c>
      <c r="F25" s="21">
        <v>8210</v>
      </c>
      <c r="G25" s="21">
        <v>4060</v>
      </c>
      <c r="H25" s="21">
        <v>191</v>
      </c>
      <c r="I25" s="21">
        <v>61</v>
      </c>
      <c r="J25" s="21">
        <v>744</v>
      </c>
      <c r="K25" s="21">
        <v>1950</v>
      </c>
      <c r="L25" s="21">
        <v>4438</v>
      </c>
      <c r="M25" s="21">
        <v>3000</v>
      </c>
      <c r="N25" s="21">
        <v>2110</v>
      </c>
      <c r="O25" s="21">
        <v>5775</v>
      </c>
      <c r="P25" s="21">
        <v>5925</v>
      </c>
      <c r="Q25" s="21">
        <v>5400</v>
      </c>
      <c r="R25" s="21">
        <v>812</v>
      </c>
      <c r="S25" s="21">
        <v>405</v>
      </c>
      <c r="T25" s="21">
        <v>668</v>
      </c>
      <c r="U25" s="21">
        <v>213</v>
      </c>
      <c r="V25" s="21">
        <v>4865</v>
      </c>
      <c r="W25" s="21">
        <v>7530</v>
      </c>
      <c r="X25" s="21">
        <v>1875</v>
      </c>
      <c r="Y25" s="21">
        <v>6960</v>
      </c>
      <c r="Z25" s="21">
        <v>4540</v>
      </c>
      <c r="AA25" s="21">
        <v>7415</v>
      </c>
      <c r="AB25" s="21">
        <v>1400</v>
      </c>
      <c r="AC25" s="21">
        <v>163</v>
      </c>
      <c r="AD25" s="21">
        <v>273</v>
      </c>
      <c r="AE25" s="21">
        <v>1447</v>
      </c>
      <c r="AF25" s="21">
        <v>3961</v>
      </c>
      <c r="AG25" s="21">
        <v>1279</v>
      </c>
      <c r="AH25" s="21">
        <v>4510</v>
      </c>
      <c r="AI25" s="21">
        <v>4384</v>
      </c>
      <c r="AJ25" s="21">
        <v>4198</v>
      </c>
      <c r="AK25" s="21">
        <v>2840</v>
      </c>
      <c r="AL25" s="21">
        <v>4528</v>
      </c>
      <c r="AM25" s="21">
        <v>18</v>
      </c>
      <c r="AN25" s="21">
        <v>650</v>
      </c>
      <c r="AO25" s="21">
        <v>7330</v>
      </c>
      <c r="AP25" s="21">
        <v>3795</v>
      </c>
      <c r="AQ25" s="21">
        <v>8455</v>
      </c>
      <c r="AR25" s="21">
        <v>2525</v>
      </c>
      <c r="AS25" s="21">
        <v>648</v>
      </c>
      <c r="AT25" s="21">
        <v>2311</v>
      </c>
      <c r="AU25" s="21">
        <v>2785</v>
      </c>
      <c r="AV25" s="21">
        <v>1110</v>
      </c>
      <c r="AW25" s="21">
        <v>6550</v>
      </c>
      <c r="AX25" s="21">
        <v>2027</v>
      </c>
      <c r="AY25" s="21">
        <v>0</v>
      </c>
      <c r="AZ25" s="21">
        <v>150136</v>
      </c>
      <c r="BA25" s="17">
        <v>150136</v>
      </c>
      <c r="BB25" s="17">
        <v>0</v>
      </c>
    </row>
    <row r="26" spans="1:54" x14ac:dyDescent="0.15">
      <c r="A26" s="21">
        <v>1995</v>
      </c>
      <c r="B26" s="21">
        <v>1512</v>
      </c>
      <c r="C26" s="21"/>
      <c r="D26" s="21">
        <v>1392</v>
      </c>
      <c r="E26" s="21">
        <v>2011</v>
      </c>
      <c r="F26" s="21">
        <v>8341</v>
      </c>
      <c r="G26" s="21">
        <v>4050</v>
      </c>
      <c r="H26" s="21">
        <v>142</v>
      </c>
      <c r="I26" s="21">
        <v>31</v>
      </c>
      <c r="J26" s="21">
        <v>575</v>
      </c>
      <c r="K26" s="21">
        <v>1500</v>
      </c>
      <c r="L26" s="21">
        <v>5080</v>
      </c>
      <c r="M26" s="21">
        <v>3398</v>
      </c>
      <c r="N26" s="21">
        <v>2400</v>
      </c>
      <c r="O26" s="21">
        <v>5665</v>
      </c>
      <c r="P26" s="21">
        <v>6555</v>
      </c>
      <c r="Q26" s="21">
        <v>5790</v>
      </c>
      <c r="R26" s="21">
        <v>744</v>
      </c>
      <c r="S26" s="21">
        <v>419</v>
      </c>
      <c r="T26" s="21">
        <v>552</v>
      </c>
      <c r="U26" s="21">
        <v>192</v>
      </c>
      <c r="V26" s="21">
        <v>5025</v>
      </c>
      <c r="W26" s="21">
        <v>6943</v>
      </c>
      <c r="X26" s="21">
        <v>1668</v>
      </c>
      <c r="Y26" s="21">
        <v>7110</v>
      </c>
      <c r="Z26" s="21">
        <v>5360</v>
      </c>
      <c r="AA26" s="21">
        <v>7200</v>
      </c>
      <c r="AB26" s="21">
        <v>1516</v>
      </c>
      <c r="AC26" s="21">
        <v>137</v>
      </c>
      <c r="AD26" s="21">
        <v>285</v>
      </c>
      <c r="AE26" s="21">
        <v>1440</v>
      </c>
      <c r="AF26" s="21">
        <v>3448</v>
      </c>
      <c r="AG26" s="21">
        <v>1406</v>
      </c>
      <c r="AH26" s="21">
        <v>5095</v>
      </c>
      <c r="AI26" s="21">
        <v>4035</v>
      </c>
      <c r="AJ26" s="21">
        <v>4060</v>
      </c>
      <c r="AK26" s="21">
        <v>3300</v>
      </c>
      <c r="AL26" s="21">
        <v>4409</v>
      </c>
      <c r="AM26" s="21">
        <v>14</v>
      </c>
      <c r="AN26" s="21">
        <v>720</v>
      </c>
      <c r="AO26" s="21">
        <v>9050</v>
      </c>
      <c r="AP26" s="21">
        <v>3920</v>
      </c>
      <c r="AQ26" s="21">
        <v>8136</v>
      </c>
      <c r="AR26" s="21">
        <v>2644</v>
      </c>
      <c r="AS26" s="21">
        <v>559</v>
      </c>
      <c r="AT26" s="21">
        <v>2538</v>
      </c>
      <c r="AU26" s="21">
        <v>3278</v>
      </c>
      <c r="AV26" s="21">
        <v>1056</v>
      </c>
      <c r="AW26" s="21">
        <v>6820</v>
      </c>
      <c r="AX26" s="21">
        <v>2718</v>
      </c>
      <c r="AY26" s="21">
        <v>0</v>
      </c>
      <c r="AZ26" s="21">
        <v>154239</v>
      </c>
      <c r="BA26" s="17">
        <v>154239</v>
      </c>
      <c r="BB26" s="17">
        <v>0</v>
      </c>
    </row>
    <row r="27" spans="1:54" x14ac:dyDescent="0.15">
      <c r="A27" s="21">
        <v>1996</v>
      </c>
      <c r="B27" s="21">
        <v>1752</v>
      </c>
      <c r="C27" s="21"/>
      <c r="D27" s="21">
        <v>1347</v>
      </c>
      <c r="E27" s="21">
        <v>2360</v>
      </c>
      <c r="F27" s="21">
        <v>8008</v>
      </c>
      <c r="G27" s="21">
        <v>4180</v>
      </c>
      <c r="H27" s="21">
        <v>162</v>
      </c>
      <c r="I27" s="21">
        <v>64</v>
      </c>
      <c r="J27" s="21">
        <v>624</v>
      </c>
      <c r="K27" s="21">
        <v>1680</v>
      </c>
      <c r="L27" s="21">
        <v>4760</v>
      </c>
      <c r="M27" s="21">
        <v>2860</v>
      </c>
      <c r="N27" s="21">
        <v>2020</v>
      </c>
      <c r="O27" s="21">
        <v>5310</v>
      </c>
      <c r="P27" s="21">
        <v>7010</v>
      </c>
      <c r="Q27" s="21">
        <v>5700</v>
      </c>
      <c r="R27" s="21">
        <v>837</v>
      </c>
      <c r="S27" s="21">
        <v>336</v>
      </c>
      <c r="T27" s="21">
        <v>698</v>
      </c>
      <c r="U27" s="21">
        <v>180</v>
      </c>
      <c r="V27" s="21">
        <v>4190</v>
      </c>
      <c r="W27" s="21">
        <v>5998</v>
      </c>
      <c r="X27" s="21">
        <v>2000</v>
      </c>
      <c r="Y27" s="21">
        <v>7270</v>
      </c>
      <c r="Z27" s="21">
        <v>4920</v>
      </c>
      <c r="AA27" s="21">
        <v>7455</v>
      </c>
      <c r="AB27" s="21">
        <v>1516</v>
      </c>
      <c r="AC27" s="21">
        <v>117</v>
      </c>
      <c r="AD27" s="21">
        <v>269</v>
      </c>
      <c r="AE27" s="21">
        <v>1475</v>
      </c>
      <c r="AF27" s="21">
        <v>3468</v>
      </c>
      <c r="AG27" s="21">
        <v>1365</v>
      </c>
      <c r="AH27" s="21">
        <v>4825</v>
      </c>
      <c r="AI27" s="21">
        <v>3400</v>
      </c>
      <c r="AJ27" s="21">
        <v>4940</v>
      </c>
      <c r="AK27" s="21">
        <v>3244</v>
      </c>
      <c r="AL27" s="21">
        <v>4585</v>
      </c>
      <c r="AM27" s="21">
        <v>19</v>
      </c>
      <c r="AN27" s="21">
        <v>560</v>
      </c>
      <c r="AO27" s="21">
        <v>8200</v>
      </c>
      <c r="AP27" s="21">
        <v>3811</v>
      </c>
      <c r="AQ27" s="21">
        <v>7815</v>
      </c>
      <c r="AR27" s="21">
        <v>2516</v>
      </c>
      <c r="AS27" s="21">
        <v>507</v>
      </c>
      <c r="AT27" s="21">
        <v>2962</v>
      </c>
      <c r="AU27" s="21">
        <v>3140</v>
      </c>
      <c r="AV27" s="21">
        <v>1066</v>
      </c>
      <c r="AW27" s="21">
        <v>6050</v>
      </c>
      <c r="AX27" s="21">
        <v>2208</v>
      </c>
      <c r="AY27" s="21">
        <v>0</v>
      </c>
      <c r="AZ27" s="21">
        <v>149779</v>
      </c>
      <c r="BA27" s="17">
        <v>149779</v>
      </c>
      <c r="BB27" s="17">
        <v>0</v>
      </c>
    </row>
    <row r="28" spans="1:54" x14ac:dyDescent="0.15">
      <c r="A28" s="21">
        <v>1997</v>
      </c>
      <c r="B28" s="21">
        <v>1733</v>
      </c>
      <c r="C28" s="21"/>
      <c r="D28" s="21">
        <v>1706</v>
      </c>
      <c r="E28" s="21">
        <v>2470</v>
      </c>
      <c r="F28" s="21">
        <v>8408</v>
      </c>
      <c r="G28" s="21">
        <v>4739</v>
      </c>
      <c r="H28" s="21">
        <v>137</v>
      </c>
      <c r="I28" s="21">
        <v>48</v>
      </c>
      <c r="J28" s="21">
        <v>650</v>
      </c>
      <c r="K28" s="21">
        <v>1560</v>
      </c>
      <c r="L28" s="21">
        <v>4730</v>
      </c>
      <c r="M28" s="21">
        <v>3159</v>
      </c>
      <c r="N28" s="21">
        <v>2333</v>
      </c>
      <c r="O28" s="21">
        <v>5190</v>
      </c>
      <c r="P28" s="21">
        <v>6840</v>
      </c>
      <c r="Q28" s="21">
        <v>4635</v>
      </c>
      <c r="R28" s="21">
        <v>1027</v>
      </c>
      <c r="S28" s="21">
        <v>253</v>
      </c>
      <c r="T28" s="21">
        <v>501</v>
      </c>
      <c r="U28" s="21">
        <v>167</v>
      </c>
      <c r="V28" s="21">
        <v>3760</v>
      </c>
      <c r="W28" s="21">
        <v>6398</v>
      </c>
      <c r="X28" s="21">
        <v>1800</v>
      </c>
      <c r="Y28" s="21">
        <v>7340</v>
      </c>
      <c r="Z28" s="21">
        <v>5480</v>
      </c>
      <c r="AA28" s="21">
        <v>6790</v>
      </c>
      <c r="AB28" s="21">
        <v>1506</v>
      </c>
      <c r="AC28" s="21">
        <v>105</v>
      </c>
      <c r="AD28" s="21">
        <v>282</v>
      </c>
      <c r="AE28" s="21">
        <v>1497</v>
      </c>
      <c r="AF28" s="21">
        <v>3444</v>
      </c>
      <c r="AG28" s="21">
        <v>1383</v>
      </c>
      <c r="AH28" s="21">
        <v>4375</v>
      </c>
      <c r="AI28" s="21">
        <v>3850</v>
      </c>
      <c r="AJ28" s="21">
        <v>5108</v>
      </c>
      <c r="AK28" s="21">
        <v>3266</v>
      </c>
      <c r="AL28" s="21">
        <v>4106</v>
      </c>
      <c r="AM28" s="21">
        <v>16</v>
      </c>
      <c r="AN28" s="21">
        <v>630</v>
      </c>
      <c r="AO28" s="21">
        <v>7810</v>
      </c>
      <c r="AP28" s="21">
        <v>3702</v>
      </c>
      <c r="AQ28" s="21">
        <v>10955</v>
      </c>
      <c r="AR28" s="21">
        <v>2718</v>
      </c>
      <c r="AS28" s="21">
        <v>522</v>
      </c>
      <c r="AT28" s="21">
        <v>2273</v>
      </c>
      <c r="AU28" s="21">
        <v>3084</v>
      </c>
      <c r="AV28" s="21">
        <v>1101</v>
      </c>
      <c r="AW28" s="21">
        <v>6353</v>
      </c>
      <c r="AX28" s="21">
        <v>2596</v>
      </c>
      <c r="AY28" s="21">
        <v>0</v>
      </c>
      <c r="AZ28" s="21">
        <v>152536</v>
      </c>
      <c r="BA28" s="17">
        <v>152536</v>
      </c>
      <c r="BB28" s="17">
        <v>0</v>
      </c>
    </row>
    <row r="29" spans="1:54" x14ac:dyDescent="0.15">
      <c r="A29" s="21">
        <v>1998</v>
      </c>
      <c r="B29" s="21">
        <v>1575</v>
      </c>
      <c r="C29" s="21"/>
      <c r="D29" s="21">
        <v>1740</v>
      </c>
      <c r="E29" s="21">
        <v>2250</v>
      </c>
      <c r="F29" s="21">
        <v>8554</v>
      </c>
      <c r="G29" s="21">
        <v>4602</v>
      </c>
      <c r="H29" s="21">
        <v>128</v>
      </c>
      <c r="I29" s="21">
        <v>55</v>
      </c>
      <c r="J29" s="21">
        <v>575</v>
      </c>
      <c r="K29" s="21">
        <v>1495</v>
      </c>
      <c r="L29" s="21">
        <v>5549</v>
      </c>
      <c r="M29" s="21">
        <v>3395</v>
      </c>
      <c r="N29" s="21">
        <v>2690</v>
      </c>
      <c r="O29" s="21">
        <v>5332</v>
      </c>
      <c r="P29" s="21">
        <v>8020</v>
      </c>
      <c r="Q29" s="21">
        <v>5705</v>
      </c>
      <c r="R29" s="21">
        <v>726</v>
      </c>
      <c r="S29" s="21">
        <v>280</v>
      </c>
      <c r="T29" s="21">
        <v>632</v>
      </c>
      <c r="U29" s="21">
        <v>202</v>
      </c>
      <c r="V29" s="21">
        <v>3565</v>
      </c>
      <c r="W29" s="21">
        <v>7110</v>
      </c>
      <c r="X29" s="21">
        <v>1738</v>
      </c>
      <c r="Y29" s="21">
        <v>7703</v>
      </c>
      <c r="Z29" s="21">
        <v>5020</v>
      </c>
      <c r="AA29" s="21">
        <v>7680</v>
      </c>
      <c r="AB29" s="21">
        <v>1556</v>
      </c>
      <c r="AC29" s="21">
        <v>113</v>
      </c>
      <c r="AD29" s="21">
        <v>237</v>
      </c>
      <c r="AE29" s="21">
        <v>1548</v>
      </c>
      <c r="AF29" s="21">
        <v>3110</v>
      </c>
      <c r="AG29" s="21">
        <v>1486</v>
      </c>
      <c r="AH29" s="21">
        <v>4190</v>
      </c>
      <c r="AI29" s="21">
        <v>3875</v>
      </c>
      <c r="AJ29" s="21">
        <v>3380</v>
      </c>
      <c r="AK29" s="21">
        <v>3374</v>
      </c>
      <c r="AL29" s="21">
        <v>3915</v>
      </c>
      <c r="AM29" s="21">
        <v>22</v>
      </c>
      <c r="AN29" s="21">
        <v>640</v>
      </c>
      <c r="AO29" s="21">
        <v>8160</v>
      </c>
      <c r="AP29" s="21">
        <v>3969</v>
      </c>
      <c r="AQ29" s="21">
        <v>6870</v>
      </c>
      <c r="AR29" s="21">
        <v>2778</v>
      </c>
      <c r="AS29" s="21">
        <v>504</v>
      </c>
      <c r="AT29" s="21">
        <v>2604</v>
      </c>
      <c r="AU29" s="21">
        <v>3156</v>
      </c>
      <c r="AV29" s="21">
        <v>1157</v>
      </c>
      <c r="AW29" s="21">
        <v>6370</v>
      </c>
      <c r="AX29" s="21">
        <v>2445</v>
      </c>
      <c r="AY29" s="21">
        <v>0</v>
      </c>
      <c r="AZ29" s="21">
        <v>151780</v>
      </c>
      <c r="BA29" s="17">
        <v>151780</v>
      </c>
      <c r="BB29" s="17">
        <v>0</v>
      </c>
    </row>
    <row r="30" spans="1:54" x14ac:dyDescent="0.15">
      <c r="A30" s="21">
        <v>1999</v>
      </c>
      <c r="B30" s="21">
        <v>1840</v>
      </c>
      <c r="C30" s="21"/>
      <c r="D30" s="21">
        <v>1752</v>
      </c>
      <c r="E30" s="21">
        <v>2380</v>
      </c>
      <c r="F30" s="21">
        <v>8782</v>
      </c>
      <c r="G30" s="21">
        <v>4598</v>
      </c>
      <c r="H30" s="21">
        <v>94</v>
      </c>
      <c r="I30" s="21">
        <v>46</v>
      </c>
      <c r="J30" s="21">
        <v>754</v>
      </c>
      <c r="K30" s="21">
        <v>1500</v>
      </c>
      <c r="L30" s="21">
        <v>5132</v>
      </c>
      <c r="M30" s="21">
        <v>2735</v>
      </c>
      <c r="N30" s="21">
        <v>2230</v>
      </c>
      <c r="O30" s="21">
        <v>5970</v>
      </c>
      <c r="P30" s="21">
        <v>7475</v>
      </c>
      <c r="Q30" s="21">
        <v>4810</v>
      </c>
      <c r="R30" s="21">
        <v>912</v>
      </c>
      <c r="S30" s="21">
        <v>230</v>
      </c>
      <c r="T30" s="21">
        <v>528</v>
      </c>
      <c r="U30" s="21">
        <v>167</v>
      </c>
      <c r="V30" s="21">
        <v>4415</v>
      </c>
      <c r="W30" s="21">
        <v>7130</v>
      </c>
      <c r="X30" s="21">
        <v>1615</v>
      </c>
      <c r="Y30" s="21">
        <v>7225</v>
      </c>
      <c r="Z30" s="21">
        <v>5055</v>
      </c>
      <c r="AA30" s="21">
        <v>7700</v>
      </c>
      <c r="AB30" s="21">
        <v>1451</v>
      </c>
      <c r="AC30" s="21">
        <v>109</v>
      </c>
      <c r="AD30" s="21">
        <v>241</v>
      </c>
      <c r="AE30" s="21">
        <v>1706</v>
      </c>
      <c r="AF30" s="21">
        <v>2975</v>
      </c>
      <c r="AG30" s="21">
        <v>1544</v>
      </c>
      <c r="AH30" s="21">
        <v>5511</v>
      </c>
      <c r="AI30" s="21">
        <v>3060</v>
      </c>
      <c r="AJ30" s="21">
        <v>5000</v>
      </c>
      <c r="AK30" s="21">
        <v>3208</v>
      </c>
      <c r="AL30" s="21">
        <v>3360</v>
      </c>
      <c r="AM30" s="21">
        <v>15</v>
      </c>
      <c r="AN30" s="21">
        <v>630</v>
      </c>
      <c r="AO30" s="21">
        <v>9440</v>
      </c>
      <c r="AP30" s="21">
        <v>3793</v>
      </c>
      <c r="AQ30" s="21">
        <v>13135</v>
      </c>
      <c r="AR30" s="21">
        <v>2744</v>
      </c>
      <c r="AS30" s="21">
        <v>417</v>
      </c>
      <c r="AT30" s="21">
        <v>2140</v>
      </c>
      <c r="AU30" s="21">
        <v>3059</v>
      </c>
      <c r="AV30" s="21">
        <v>794</v>
      </c>
      <c r="AW30" s="21">
        <v>7510</v>
      </c>
      <c r="AX30" s="21">
        <v>2790</v>
      </c>
      <c r="AY30" s="21">
        <v>0</v>
      </c>
      <c r="AZ30" s="21">
        <v>159707</v>
      </c>
      <c r="BA30" s="17">
        <v>159707</v>
      </c>
      <c r="BB30" s="17">
        <v>0</v>
      </c>
    </row>
    <row r="31" spans="1:54" x14ac:dyDescent="0.15">
      <c r="A31" s="21">
        <v>2000</v>
      </c>
      <c r="B31" s="21">
        <v>1296</v>
      </c>
      <c r="C31" s="21"/>
      <c r="D31" s="21">
        <v>1870</v>
      </c>
      <c r="E31" s="21">
        <v>2879</v>
      </c>
      <c r="F31" s="21">
        <v>8568</v>
      </c>
      <c r="G31" s="21">
        <v>4080</v>
      </c>
      <c r="H31" s="21">
        <v>137</v>
      </c>
      <c r="I31" s="21">
        <v>63</v>
      </c>
      <c r="J31" s="21">
        <v>675</v>
      </c>
      <c r="K31" s="21">
        <v>1560</v>
      </c>
      <c r="L31" s="21">
        <v>5292</v>
      </c>
      <c r="M31" s="21">
        <v>2670</v>
      </c>
      <c r="N31" s="21">
        <v>2627</v>
      </c>
      <c r="O31" s="21">
        <v>6000</v>
      </c>
      <c r="P31" s="21">
        <v>6540</v>
      </c>
      <c r="Q31" s="21">
        <v>6255</v>
      </c>
      <c r="R31" s="21">
        <v>665</v>
      </c>
      <c r="S31" s="21">
        <v>242</v>
      </c>
      <c r="T31" s="21">
        <v>711</v>
      </c>
      <c r="U31" s="21">
        <v>197</v>
      </c>
      <c r="V31" s="21">
        <v>4330</v>
      </c>
      <c r="W31" s="21">
        <v>6840</v>
      </c>
      <c r="X31" s="21">
        <v>1280</v>
      </c>
      <c r="Y31" s="21">
        <v>6657</v>
      </c>
      <c r="Z31" s="21">
        <v>3560</v>
      </c>
      <c r="AA31" s="21">
        <v>6055</v>
      </c>
      <c r="AB31" s="21">
        <v>1602</v>
      </c>
      <c r="AC31" s="21">
        <v>101</v>
      </c>
      <c r="AD31" s="21">
        <v>260</v>
      </c>
      <c r="AE31" s="21">
        <v>1670</v>
      </c>
      <c r="AF31" s="21">
        <v>3098</v>
      </c>
      <c r="AG31" s="21">
        <v>1848</v>
      </c>
      <c r="AH31" s="21">
        <v>5110</v>
      </c>
      <c r="AI31" s="21">
        <v>4521</v>
      </c>
      <c r="AJ31" s="21">
        <v>4659</v>
      </c>
      <c r="AK31" s="21">
        <v>3018</v>
      </c>
      <c r="AL31" s="21">
        <v>4430</v>
      </c>
      <c r="AM31" s="21">
        <v>20</v>
      </c>
      <c r="AN31" s="21">
        <v>720</v>
      </c>
      <c r="AO31" s="21">
        <v>7393</v>
      </c>
      <c r="AP31" s="21">
        <v>4730</v>
      </c>
      <c r="AQ31" s="21">
        <v>8880</v>
      </c>
      <c r="AR31" s="21">
        <v>2500</v>
      </c>
      <c r="AS31" s="21">
        <v>406</v>
      </c>
      <c r="AT31" s="21">
        <v>3240</v>
      </c>
      <c r="AU31" s="21">
        <v>3249</v>
      </c>
      <c r="AV31" s="21">
        <v>1315</v>
      </c>
      <c r="AW31" s="21">
        <v>6000</v>
      </c>
      <c r="AX31" s="21">
        <v>2102</v>
      </c>
      <c r="AY31" s="21">
        <v>0</v>
      </c>
      <c r="AZ31" s="21">
        <v>151921</v>
      </c>
      <c r="BA31" s="17">
        <v>151921</v>
      </c>
      <c r="BB31" s="17">
        <v>0</v>
      </c>
    </row>
    <row r="32" spans="1:54" x14ac:dyDescent="0.15">
      <c r="A32" s="21">
        <v>2001</v>
      </c>
      <c r="B32" s="21">
        <v>2392</v>
      </c>
      <c r="C32" s="21"/>
      <c r="D32" s="21">
        <v>1862</v>
      </c>
      <c r="E32" s="21">
        <v>2792</v>
      </c>
      <c r="F32" s="21">
        <v>8915</v>
      </c>
      <c r="G32" s="21">
        <v>4780</v>
      </c>
      <c r="H32" s="21">
        <v>117</v>
      </c>
      <c r="I32" s="21">
        <v>49</v>
      </c>
      <c r="J32" s="21">
        <v>756</v>
      </c>
      <c r="K32" s="21">
        <v>1950</v>
      </c>
      <c r="L32" s="21">
        <v>4938</v>
      </c>
      <c r="M32" s="21">
        <v>2670</v>
      </c>
      <c r="N32" s="21">
        <v>2048</v>
      </c>
      <c r="O32" s="21">
        <v>5565</v>
      </c>
      <c r="P32" s="21">
        <v>7980</v>
      </c>
      <c r="Q32" s="21">
        <v>5545</v>
      </c>
      <c r="R32" s="21">
        <v>1260</v>
      </c>
      <c r="S32" s="21">
        <v>202</v>
      </c>
      <c r="T32" s="21">
        <v>522</v>
      </c>
      <c r="U32" s="21">
        <v>185</v>
      </c>
      <c r="V32" s="21">
        <v>3790</v>
      </c>
      <c r="W32" s="21">
        <v>6195</v>
      </c>
      <c r="X32" s="21">
        <v>1950</v>
      </c>
      <c r="Y32" s="21">
        <v>7853</v>
      </c>
      <c r="Z32" s="21">
        <v>4445</v>
      </c>
      <c r="AA32" s="21">
        <v>7578</v>
      </c>
      <c r="AB32" s="21">
        <v>1584</v>
      </c>
      <c r="AC32" s="21">
        <v>99</v>
      </c>
      <c r="AD32" s="21">
        <v>255</v>
      </c>
      <c r="AE32" s="21">
        <v>1592</v>
      </c>
      <c r="AF32" s="21">
        <v>3548</v>
      </c>
      <c r="AG32" s="21">
        <v>1578</v>
      </c>
      <c r="AH32" s="21">
        <v>5065</v>
      </c>
      <c r="AI32" s="21">
        <v>4275</v>
      </c>
      <c r="AJ32" s="21">
        <v>4025</v>
      </c>
      <c r="AK32" s="21">
        <v>3052</v>
      </c>
      <c r="AL32" s="21">
        <v>3439</v>
      </c>
      <c r="AM32" s="21">
        <v>14</v>
      </c>
      <c r="AN32" s="21">
        <v>640</v>
      </c>
      <c r="AO32" s="21">
        <v>9150</v>
      </c>
      <c r="AP32" s="21">
        <v>4757</v>
      </c>
      <c r="AQ32" s="21">
        <v>10837</v>
      </c>
      <c r="AR32" s="21">
        <v>2536</v>
      </c>
      <c r="AS32" s="21">
        <v>400</v>
      </c>
      <c r="AT32" s="21">
        <v>2741</v>
      </c>
      <c r="AU32" s="21">
        <v>3088</v>
      </c>
      <c r="AV32" s="21">
        <v>1079</v>
      </c>
      <c r="AW32" s="21">
        <v>4790</v>
      </c>
      <c r="AX32" s="21">
        <v>1881</v>
      </c>
      <c r="AY32" s="21">
        <v>0</v>
      </c>
      <c r="AZ32" s="21">
        <v>156764</v>
      </c>
      <c r="BA32" s="17">
        <v>156764</v>
      </c>
      <c r="BB32" s="17">
        <v>0</v>
      </c>
    </row>
    <row r="33" spans="1:54" x14ac:dyDescent="0.15">
      <c r="A33" s="21">
        <v>2002</v>
      </c>
      <c r="B33" s="21">
        <v>1815</v>
      </c>
      <c r="C33" s="21"/>
      <c r="D33" s="21">
        <v>2034</v>
      </c>
      <c r="E33" s="21">
        <v>3303</v>
      </c>
      <c r="F33" s="21">
        <v>9774</v>
      </c>
      <c r="G33" s="21">
        <v>2977</v>
      </c>
      <c r="H33" s="21">
        <v>123</v>
      </c>
      <c r="I33" s="21">
        <v>40</v>
      </c>
      <c r="J33" s="21">
        <v>784</v>
      </c>
      <c r="K33" s="21">
        <v>1560</v>
      </c>
      <c r="L33" s="21">
        <v>5288</v>
      </c>
      <c r="M33" s="21">
        <v>2303</v>
      </c>
      <c r="N33" s="21">
        <v>1620</v>
      </c>
      <c r="O33" s="21">
        <v>5645</v>
      </c>
      <c r="P33" s="21">
        <v>6965</v>
      </c>
      <c r="Q33" s="21">
        <v>5128</v>
      </c>
      <c r="R33" s="21">
        <v>1050</v>
      </c>
      <c r="S33" s="21">
        <v>271</v>
      </c>
      <c r="T33" s="21">
        <v>526</v>
      </c>
      <c r="U33" s="21">
        <v>171</v>
      </c>
      <c r="V33" s="21">
        <v>3551</v>
      </c>
      <c r="W33" s="21">
        <v>5810</v>
      </c>
      <c r="X33" s="21">
        <v>1875</v>
      </c>
      <c r="Y33" s="21">
        <v>8323</v>
      </c>
      <c r="Z33" s="21">
        <v>4540</v>
      </c>
      <c r="AA33" s="21">
        <v>5750</v>
      </c>
      <c r="AB33" s="21">
        <v>1519</v>
      </c>
      <c r="AC33" s="21">
        <v>101</v>
      </c>
      <c r="AD33" s="21">
        <v>222</v>
      </c>
      <c r="AE33" s="21">
        <v>1500</v>
      </c>
      <c r="AF33" s="21">
        <v>3615</v>
      </c>
      <c r="AG33" s="21">
        <v>1354</v>
      </c>
      <c r="AH33" s="21">
        <v>3920</v>
      </c>
      <c r="AI33" s="21">
        <v>3400</v>
      </c>
      <c r="AJ33" s="21">
        <v>5985</v>
      </c>
      <c r="AK33" s="21">
        <v>3493</v>
      </c>
      <c r="AL33" s="21">
        <v>3448</v>
      </c>
      <c r="AM33" s="21">
        <v>17</v>
      </c>
      <c r="AN33" s="21">
        <v>646</v>
      </c>
      <c r="AO33" s="21">
        <v>4815</v>
      </c>
      <c r="AP33" s="21">
        <v>4200</v>
      </c>
      <c r="AQ33" s="21">
        <v>13410</v>
      </c>
      <c r="AR33" s="21">
        <v>2304</v>
      </c>
      <c r="AS33" s="21">
        <v>480</v>
      </c>
      <c r="AT33" s="21">
        <v>2475</v>
      </c>
      <c r="AU33" s="21">
        <v>3336</v>
      </c>
      <c r="AV33" s="21">
        <v>1061</v>
      </c>
      <c r="AW33" s="21">
        <v>5340</v>
      </c>
      <c r="AX33" s="21">
        <v>1600</v>
      </c>
      <c r="AY33" s="21">
        <v>0</v>
      </c>
      <c r="AZ33" s="21">
        <v>149467</v>
      </c>
      <c r="BA33" s="17">
        <v>149467</v>
      </c>
      <c r="BB33" s="17">
        <v>0</v>
      </c>
    </row>
    <row r="34" spans="1:54" x14ac:dyDescent="0.15">
      <c r="A34" s="21">
        <v>2003</v>
      </c>
      <c r="B34" s="21">
        <v>2028</v>
      </c>
      <c r="C34" s="21"/>
      <c r="D34" s="21">
        <v>2162</v>
      </c>
      <c r="E34" s="21">
        <v>2974</v>
      </c>
      <c r="F34" s="21">
        <v>9485</v>
      </c>
      <c r="G34" s="21">
        <v>3610</v>
      </c>
      <c r="H34" s="21">
        <v>139</v>
      </c>
      <c r="I34" s="21">
        <v>38</v>
      </c>
      <c r="J34" s="21">
        <v>638</v>
      </c>
      <c r="K34" s="21">
        <v>1800</v>
      </c>
      <c r="L34" s="21">
        <v>4950</v>
      </c>
      <c r="M34" s="21">
        <v>2723</v>
      </c>
      <c r="N34" s="21">
        <v>2110</v>
      </c>
      <c r="O34" s="21">
        <v>5515</v>
      </c>
      <c r="P34" s="21">
        <v>7000</v>
      </c>
      <c r="Q34" s="21">
        <v>6375</v>
      </c>
      <c r="R34" s="21">
        <v>1102</v>
      </c>
      <c r="S34" s="21">
        <v>264</v>
      </c>
      <c r="T34" s="21">
        <v>539</v>
      </c>
      <c r="U34" s="21">
        <v>151</v>
      </c>
      <c r="V34" s="21">
        <v>3120</v>
      </c>
      <c r="W34" s="21">
        <v>5245</v>
      </c>
      <c r="X34" s="21">
        <v>1875</v>
      </c>
      <c r="Y34" s="21">
        <v>8122</v>
      </c>
      <c r="Z34" s="21">
        <v>4635</v>
      </c>
      <c r="AA34" s="21">
        <v>7600</v>
      </c>
      <c r="AB34" s="21">
        <v>1429</v>
      </c>
      <c r="AC34" s="21">
        <v>107</v>
      </c>
      <c r="AD34" s="21">
        <v>267</v>
      </c>
      <c r="AE34" s="21">
        <v>1281</v>
      </c>
      <c r="AF34" s="21">
        <v>3680</v>
      </c>
      <c r="AG34" s="21">
        <v>2030</v>
      </c>
      <c r="AH34" s="21">
        <v>4598</v>
      </c>
      <c r="AI34" s="21">
        <v>3974</v>
      </c>
      <c r="AJ34" s="21">
        <v>5304</v>
      </c>
      <c r="AK34" s="21">
        <v>3572</v>
      </c>
      <c r="AL34" s="21">
        <v>4070</v>
      </c>
      <c r="AM34" s="21">
        <v>19</v>
      </c>
      <c r="AN34" s="21">
        <v>884</v>
      </c>
      <c r="AO34" s="21">
        <v>7210</v>
      </c>
      <c r="AP34" s="21">
        <v>4726</v>
      </c>
      <c r="AQ34" s="21">
        <v>12388</v>
      </c>
      <c r="AR34" s="21">
        <v>2490</v>
      </c>
      <c r="AS34" s="21">
        <v>470</v>
      </c>
      <c r="AT34" s="21">
        <v>3445</v>
      </c>
      <c r="AU34" s="21">
        <v>3603</v>
      </c>
      <c r="AV34" s="21">
        <v>1063</v>
      </c>
      <c r="AW34" s="21">
        <v>4380</v>
      </c>
      <c r="AX34" s="21">
        <v>2395</v>
      </c>
      <c r="AY34" s="21">
        <v>0</v>
      </c>
      <c r="AZ34" s="21">
        <v>157585</v>
      </c>
      <c r="BA34" s="17">
        <v>157585</v>
      </c>
      <c r="BB34" s="17">
        <v>0</v>
      </c>
    </row>
    <row r="35" spans="1:54" x14ac:dyDescent="0.15">
      <c r="A35" s="21">
        <v>2004</v>
      </c>
      <c r="B35" s="21">
        <v>2295</v>
      </c>
      <c r="C35" s="21"/>
      <c r="D35" s="21">
        <v>2119</v>
      </c>
      <c r="E35" s="21">
        <v>3570</v>
      </c>
      <c r="F35" s="21">
        <v>9220</v>
      </c>
      <c r="G35" s="21">
        <v>3666</v>
      </c>
      <c r="H35" s="21">
        <v>143</v>
      </c>
      <c r="I35" s="21">
        <v>41</v>
      </c>
      <c r="J35" s="21">
        <v>650</v>
      </c>
      <c r="K35" s="21">
        <v>1620</v>
      </c>
      <c r="L35" s="21">
        <v>5350</v>
      </c>
      <c r="M35" s="21">
        <v>2560</v>
      </c>
      <c r="N35" s="21">
        <v>2303</v>
      </c>
      <c r="O35" s="21">
        <v>6240</v>
      </c>
      <c r="P35" s="21">
        <v>7880</v>
      </c>
      <c r="Q35" s="21">
        <v>5928</v>
      </c>
      <c r="R35" s="21">
        <v>1110</v>
      </c>
      <c r="S35" s="21">
        <v>296</v>
      </c>
      <c r="T35" s="21">
        <v>570</v>
      </c>
      <c r="U35" s="21">
        <v>181</v>
      </c>
      <c r="V35" s="21">
        <v>3270</v>
      </c>
      <c r="W35" s="21">
        <v>5895</v>
      </c>
      <c r="X35" s="21">
        <v>1656</v>
      </c>
      <c r="Y35" s="21">
        <v>9420</v>
      </c>
      <c r="Z35" s="21">
        <v>4760</v>
      </c>
      <c r="AA35" s="21">
        <v>6423</v>
      </c>
      <c r="AB35" s="21">
        <v>1481</v>
      </c>
      <c r="AC35" s="21">
        <v>105</v>
      </c>
      <c r="AD35" s="21">
        <v>282</v>
      </c>
      <c r="AE35" s="21">
        <v>1365</v>
      </c>
      <c r="AF35" s="21">
        <v>2916</v>
      </c>
      <c r="AG35" s="21">
        <v>1776</v>
      </c>
      <c r="AH35" s="21">
        <v>3666</v>
      </c>
      <c r="AI35" s="21">
        <v>3232</v>
      </c>
      <c r="AJ35" s="21">
        <v>5958</v>
      </c>
      <c r="AK35" s="21">
        <v>3624</v>
      </c>
      <c r="AL35" s="21">
        <v>4296</v>
      </c>
      <c r="AM35" s="21">
        <v>20</v>
      </c>
      <c r="AN35" s="21">
        <v>792</v>
      </c>
      <c r="AO35" s="21">
        <v>6870</v>
      </c>
      <c r="AP35" s="21">
        <v>4883</v>
      </c>
      <c r="AQ35" s="21">
        <v>12295</v>
      </c>
      <c r="AR35" s="21">
        <v>2469</v>
      </c>
      <c r="AS35" s="21">
        <v>384</v>
      </c>
      <c r="AT35" s="21">
        <v>3272</v>
      </c>
      <c r="AU35" s="21">
        <v>3392</v>
      </c>
      <c r="AV35" s="21">
        <v>1062</v>
      </c>
      <c r="AW35" s="21">
        <v>4880</v>
      </c>
      <c r="AX35" s="21">
        <v>2061</v>
      </c>
      <c r="AY35" s="21">
        <v>0</v>
      </c>
      <c r="AZ35" s="21">
        <v>158247</v>
      </c>
      <c r="BA35" s="17">
        <v>158247</v>
      </c>
      <c r="BB35" s="17">
        <v>0</v>
      </c>
    </row>
    <row r="36" spans="1:54" x14ac:dyDescent="0.15">
      <c r="A36" s="21">
        <v>2005</v>
      </c>
      <c r="B36" s="21">
        <v>1971</v>
      </c>
      <c r="C36" s="21"/>
      <c r="D36" s="21">
        <v>2324</v>
      </c>
      <c r="E36" s="21">
        <v>2239</v>
      </c>
      <c r="F36" s="21">
        <v>9206</v>
      </c>
      <c r="G36" s="21">
        <v>4085</v>
      </c>
      <c r="H36" s="21">
        <v>118</v>
      </c>
      <c r="I36" s="21">
        <v>39</v>
      </c>
      <c r="J36" s="21">
        <v>711</v>
      </c>
      <c r="K36" s="21">
        <v>1650</v>
      </c>
      <c r="L36" s="21">
        <v>5382</v>
      </c>
      <c r="M36" s="21">
        <v>2159</v>
      </c>
      <c r="N36" s="21">
        <v>2067</v>
      </c>
      <c r="O36" s="21">
        <v>5860</v>
      </c>
      <c r="P36" s="21">
        <v>6680</v>
      </c>
      <c r="Q36" s="21">
        <v>5777</v>
      </c>
      <c r="R36" s="21">
        <v>805</v>
      </c>
      <c r="S36" s="21">
        <v>240</v>
      </c>
      <c r="T36" s="21">
        <v>531</v>
      </c>
      <c r="U36" s="21">
        <v>189</v>
      </c>
      <c r="V36" s="21">
        <v>3290</v>
      </c>
      <c r="W36" s="21">
        <v>6055</v>
      </c>
      <c r="X36" s="21">
        <v>2117</v>
      </c>
      <c r="Y36" s="21">
        <v>6718</v>
      </c>
      <c r="Z36" s="21">
        <v>5850</v>
      </c>
      <c r="AA36" s="21">
        <v>6945</v>
      </c>
      <c r="AB36" s="21">
        <v>1609</v>
      </c>
      <c r="AC36" s="21">
        <v>105</v>
      </c>
      <c r="AD36" s="21">
        <v>212</v>
      </c>
      <c r="AE36" s="21">
        <v>1413</v>
      </c>
      <c r="AF36" s="21">
        <v>2625</v>
      </c>
      <c r="AG36" s="21">
        <v>1660</v>
      </c>
      <c r="AH36" s="21">
        <v>5646</v>
      </c>
      <c r="AI36" s="21">
        <v>3630</v>
      </c>
      <c r="AJ36" s="21">
        <v>5084</v>
      </c>
      <c r="AK36" s="21">
        <v>3140</v>
      </c>
      <c r="AL36" s="21">
        <v>3397</v>
      </c>
      <c r="AM36" s="21">
        <v>20</v>
      </c>
      <c r="AN36" s="21">
        <v>783</v>
      </c>
      <c r="AO36" s="21">
        <v>7560</v>
      </c>
      <c r="AP36" s="21">
        <v>4367</v>
      </c>
      <c r="AQ36" s="21">
        <v>9140</v>
      </c>
      <c r="AR36" s="21">
        <v>2636</v>
      </c>
      <c r="AS36" s="21">
        <v>374</v>
      </c>
      <c r="AT36" s="21">
        <v>3542</v>
      </c>
      <c r="AU36" s="21">
        <v>3210</v>
      </c>
      <c r="AV36" s="21">
        <v>1070</v>
      </c>
      <c r="AW36" s="21">
        <v>4470</v>
      </c>
      <c r="AX36" s="21">
        <v>2316</v>
      </c>
      <c r="AY36" s="21">
        <v>0</v>
      </c>
      <c r="AZ36" s="21">
        <v>151017</v>
      </c>
      <c r="BA36" s="17">
        <v>151017</v>
      </c>
      <c r="BB36" s="17">
        <v>0</v>
      </c>
    </row>
    <row r="37" spans="1:54" x14ac:dyDescent="0.15">
      <c r="A37" s="21">
        <v>2006</v>
      </c>
      <c r="B37" s="21">
        <v>1440</v>
      </c>
      <c r="C37" s="21"/>
      <c r="D37" s="21">
        <v>2251</v>
      </c>
      <c r="E37" s="21">
        <v>2519</v>
      </c>
      <c r="F37" s="21">
        <v>9568</v>
      </c>
      <c r="G37" s="21">
        <v>4389</v>
      </c>
      <c r="H37" s="21">
        <v>120</v>
      </c>
      <c r="I37" s="21">
        <v>40</v>
      </c>
      <c r="J37" s="21">
        <v>690</v>
      </c>
      <c r="K37" s="21">
        <v>1170</v>
      </c>
      <c r="L37" s="21">
        <v>5505</v>
      </c>
      <c r="M37" s="21">
        <v>2385</v>
      </c>
      <c r="N37" s="21">
        <v>2119</v>
      </c>
      <c r="O37" s="21">
        <v>5189</v>
      </c>
      <c r="P37" s="21">
        <v>6550</v>
      </c>
      <c r="Q37" s="21">
        <v>6316</v>
      </c>
      <c r="R37" s="21">
        <v>975</v>
      </c>
      <c r="S37" s="21">
        <v>253</v>
      </c>
      <c r="T37" s="21">
        <v>569</v>
      </c>
      <c r="U37" s="21">
        <v>158</v>
      </c>
      <c r="V37" s="21">
        <v>3212</v>
      </c>
      <c r="W37" s="21">
        <v>5679</v>
      </c>
      <c r="X37" s="21">
        <v>1560</v>
      </c>
      <c r="Y37" s="21">
        <v>6944</v>
      </c>
      <c r="Z37" s="21">
        <v>4320</v>
      </c>
      <c r="AA37" s="21">
        <v>5588</v>
      </c>
      <c r="AB37" s="21">
        <v>1619</v>
      </c>
      <c r="AC37" s="21">
        <v>115</v>
      </c>
      <c r="AD37" s="21">
        <v>234</v>
      </c>
      <c r="AE37" s="21">
        <v>1302</v>
      </c>
      <c r="AF37" s="21">
        <v>2790</v>
      </c>
      <c r="AG37" s="21">
        <v>1663</v>
      </c>
      <c r="AH37" s="21">
        <v>3137</v>
      </c>
      <c r="AI37" s="21">
        <v>3421</v>
      </c>
      <c r="AJ37" s="21">
        <v>3556</v>
      </c>
      <c r="AK37" s="21">
        <v>3256</v>
      </c>
      <c r="AL37" s="21">
        <v>5125</v>
      </c>
      <c r="AM37" s="21">
        <v>17</v>
      </c>
      <c r="AN37" s="21">
        <v>684</v>
      </c>
      <c r="AO37" s="21">
        <v>4180</v>
      </c>
      <c r="AP37" s="21">
        <v>4251</v>
      </c>
      <c r="AQ37" s="21">
        <v>8675</v>
      </c>
      <c r="AR37" s="21">
        <v>2540</v>
      </c>
      <c r="AS37" s="21">
        <v>325</v>
      </c>
      <c r="AT37" s="21">
        <v>2846</v>
      </c>
      <c r="AU37" s="21">
        <v>3113</v>
      </c>
      <c r="AV37" s="21">
        <v>1046</v>
      </c>
      <c r="AW37" s="21">
        <v>5264</v>
      </c>
      <c r="AX37" s="21">
        <v>2115</v>
      </c>
      <c r="AY37" s="21">
        <v>0</v>
      </c>
      <c r="AZ37" s="21">
        <v>140783</v>
      </c>
      <c r="BA37" s="17">
        <v>140783</v>
      </c>
      <c r="BB37" s="17">
        <v>0</v>
      </c>
    </row>
    <row r="38" spans="1:54" x14ac:dyDescent="0.15">
      <c r="A38" s="21">
        <v>2007</v>
      </c>
      <c r="B38" s="21">
        <v>1512</v>
      </c>
      <c r="C38" s="21"/>
      <c r="D38" s="21">
        <v>2192</v>
      </c>
      <c r="E38" s="21">
        <v>3084</v>
      </c>
      <c r="F38" s="21">
        <v>9042</v>
      </c>
      <c r="G38" s="21">
        <v>4459</v>
      </c>
      <c r="H38" s="21">
        <v>119</v>
      </c>
      <c r="I38" s="21">
        <v>31</v>
      </c>
      <c r="J38" s="21">
        <v>960</v>
      </c>
      <c r="K38" s="21">
        <v>1273</v>
      </c>
      <c r="L38" s="21">
        <v>5345</v>
      </c>
      <c r="M38" s="21">
        <v>1916</v>
      </c>
      <c r="N38" s="21">
        <v>1416</v>
      </c>
      <c r="O38" s="21">
        <v>4944</v>
      </c>
      <c r="P38" s="21">
        <v>6530</v>
      </c>
      <c r="Q38" s="21">
        <v>4104</v>
      </c>
      <c r="R38" s="21">
        <v>1134</v>
      </c>
      <c r="S38" s="21">
        <v>266</v>
      </c>
      <c r="T38" s="21">
        <v>470</v>
      </c>
      <c r="U38" s="21">
        <v>148</v>
      </c>
      <c r="V38" s="21">
        <v>2429</v>
      </c>
      <c r="W38" s="21">
        <v>4240</v>
      </c>
      <c r="X38" s="21">
        <v>1840</v>
      </c>
      <c r="Y38" s="21">
        <v>7528</v>
      </c>
      <c r="Z38" s="21">
        <v>5090</v>
      </c>
      <c r="AA38" s="21">
        <v>6185</v>
      </c>
      <c r="AB38" s="21">
        <v>1544</v>
      </c>
      <c r="AC38" s="21">
        <v>107</v>
      </c>
      <c r="AD38" s="21">
        <v>206</v>
      </c>
      <c r="AE38" s="21">
        <v>1512</v>
      </c>
      <c r="AF38" s="21">
        <v>2700</v>
      </c>
      <c r="AG38" s="21">
        <v>1050</v>
      </c>
      <c r="AH38" s="21">
        <v>5063</v>
      </c>
      <c r="AI38" s="21">
        <v>2804</v>
      </c>
      <c r="AJ38" s="21">
        <v>6858</v>
      </c>
      <c r="AK38" s="21">
        <v>2941</v>
      </c>
      <c r="AL38" s="21">
        <v>4200</v>
      </c>
      <c r="AM38" s="21">
        <v>15</v>
      </c>
      <c r="AN38" s="21">
        <v>561</v>
      </c>
      <c r="AO38" s="21">
        <v>7275</v>
      </c>
      <c r="AP38" s="21">
        <v>2685</v>
      </c>
      <c r="AQ38" s="21">
        <v>14740</v>
      </c>
      <c r="AR38" s="21">
        <v>2585</v>
      </c>
      <c r="AS38" s="21">
        <v>402</v>
      </c>
      <c r="AT38" s="21">
        <v>2394</v>
      </c>
      <c r="AU38" s="21">
        <v>3338</v>
      </c>
      <c r="AV38" s="21">
        <v>924</v>
      </c>
      <c r="AW38" s="21">
        <v>4392</v>
      </c>
      <c r="AX38" s="21">
        <v>2348</v>
      </c>
      <c r="AY38" s="21">
        <v>0</v>
      </c>
      <c r="AZ38" s="21">
        <v>146901</v>
      </c>
      <c r="BA38" s="17">
        <v>146901</v>
      </c>
      <c r="BB38" s="17">
        <v>0</v>
      </c>
    </row>
    <row r="39" spans="1:54" x14ac:dyDescent="0.15">
      <c r="A39" s="21">
        <v>2008</v>
      </c>
      <c r="B39" s="21">
        <v>1980</v>
      </c>
      <c r="C39" s="21"/>
      <c r="D39" s="21">
        <v>2383</v>
      </c>
      <c r="E39" s="21">
        <v>3111</v>
      </c>
      <c r="F39" s="21">
        <v>9414</v>
      </c>
      <c r="G39" s="21">
        <v>3981</v>
      </c>
      <c r="H39" s="21">
        <v>120</v>
      </c>
      <c r="I39" s="21">
        <v>46</v>
      </c>
      <c r="J39" s="21">
        <v>900</v>
      </c>
      <c r="K39" s="21">
        <v>1584</v>
      </c>
      <c r="L39" s="21">
        <v>5588</v>
      </c>
      <c r="M39" s="21">
        <v>1878</v>
      </c>
      <c r="N39" s="21">
        <v>1867</v>
      </c>
      <c r="O39" s="21">
        <v>5330</v>
      </c>
      <c r="P39" s="21">
        <v>6765</v>
      </c>
      <c r="Q39" s="21">
        <v>5160</v>
      </c>
      <c r="R39" s="21">
        <v>1075</v>
      </c>
      <c r="S39" s="21">
        <v>217</v>
      </c>
      <c r="T39" s="21">
        <v>626</v>
      </c>
      <c r="U39" s="21">
        <v>154</v>
      </c>
      <c r="V39" s="21">
        <v>2633</v>
      </c>
      <c r="W39" s="21">
        <v>5265</v>
      </c>
      <c r="X39" s="21">
        <v>1944</v>
      </c>
      <c r="Y39" s="21">
        <v>8820</v>
      </c>
      <c r="Z39" s="21">
        <v>4080</v>
      </c>
      <c r="AA39" s="21">
        <v>6232</v>
      </c>
      <c r="AB39" s="21">
        <v>1629</v>
      </c>
      <c r="AC39" s="21">
        <v>105</v>
      </c>
      <c r="AD39" s="21">
        <v>239</v>
      </c>
      <c r="AE39" s="21">
        <v>1516</v>
      </c>
      <c r="AF39" s="21">
        <v>2691</v>
      </c>
      <c r="AG39" s="21">
        <v>1622</v>
      </c>
      <c r="AH39" s="21">
        <v>4118</v>
      </c>
      <c r="AI39" s="21">
        <v>2802</v>
      </c>
      <c r="AJ39" s="21">
        <v>5536</v>
      </c>
      <c r="AK39" s="21">
        <v>2951</v>
      </c>
      <c r="AL39" s="21">
        <v>3810</v>
      </c>
      <c r="AM39" s="21">
        <v>14</v>
      </c>
      <c r="AN39" s="21">
        <v>627</v>
      </c>
      <c r="AO39" s="21">
        <v>7840</v>
      </c>
      <c r="AP39" s="21">
        <v>3945</v>
      </c>
      <c r="AQ39" s="21">
        <v>9211</v>
      </c>
      <c r="AR39" s="21">
        <v>2629</v>
      </c>
      <c r="AS39" s="21">
        <v>306</v>
      </c>
      <c r="AT39" s="21">
        <v>2748</v>
      </c>
      <c r="AU39" s="21">
        <v>2614</v>
      </c>
      <c r="AV39" s="21">
        <v>1117</v>
      </c>
      <c r="AW39" s="21">
        <v>4810</v>
      </c>
      <c r="AX39" s="21">
        <v>2237</v>
      </c>
      <c r="AY39" s="21">
        <v>0</v>
      </c>
      <c r="AZ39" s="21">
        <v>146270</v>
      </c>
      <c r="BA39" s="17">
        <v>146270</v>
      </c>
      <c r="BB39" s="17">
        <v>0</v>
      </c>
    </row>
    <row r="40" spans="1:54" x14ac:dyDescent="0.15">
      <c r="A40" s="21">
        <v>2009</v>
      </c>
      <c r="B40" s="21">
        <v>1920</v>
      </c>
      <c r="C40" s="21"/>
      <c r="D40" s="21">
        <v>2530</v>
      </c>
      <c r="E40" s="21">
        <v>3131</v>
      </c>
      <c r="F40" s="21">
        <v>8890</v>
      </c>
      <c r="G40" s="21">
        <v>4778</v>
      </c>
      <c r="H40" s="21">
        <v>130</v>
      </c>
      <c r="I40" s="21">
        <v>51</v>
      </c>
      <c r="J40" s="21">
        <v>810</v>
      </c>
      <c r="K40" s="21">
        <v>1610</v>
      </c>
      <c r="L40" s="21">
        <v>5528</v>
      </c>
      <c r="M40" s="21">
        <v>2001</v>
      </c>
      <c r="N40" s="21">
        <v>1720</v>
      </c>
      <c r="O40" s="21">
        <v>4002</v>
      </c>
      <c r="P40" s="21">
        <v>7225</v>
      </c>
      <c r="Q40" s="21">
        <v>6290</v>
      </c>
      <c r="R40" s="21">
        <v>1064</v>
      </c>
      <c r="S40" s="21">
        <v>253</v>
      </c>
      <c r="T40" s="21">
        <v>571</v>
      </c>
      <c r="U40" s="21">
        <v>147</v>
      </c>
      <c r="V40" s="21">
        <v>2482</v>
      </c>
      <c r="W40" s="21">
        <v>5250</v>
      </c>
      <c r="X40" s="21">
        <v>1960</v>
      </c>
      <c r="Y40" s="21">
        <v>8040</v>
      </c>
      <c r="Z40" s="21">
        <v>4770</v>
      </c>
      <c r="AA40" s="21">
        <v>6235</v>
      </c>
      <c r="AB40" s="21">
        <v>1736</v>
      </c>
      <c r="AC40" s="21">
        <v>89</v>
      </c>
      <c r="AD40" s="21">
        <v>232</v>
      </c>
      <c r="AE40" s="21">
        <v>1384</v>
      </c>
      <c r="AF40" s="21">
        <v>2472</v>
      </c>
      <c r="AG40" s="21">
        <v>1957</v>
      </c>
      <c r="AH40" s="21">
        <v>5240</v>
      </c>
      <c r="AI40" s="21">
        <v>2876</v>
      </c>
      <c r="AJ40" s="21">
        <v>5278</v>
      </c>
      <c r="AK40" s="21">
        <v>3249</v>
      </c>
      <c r="AL40" s="21">
        <v>3655</v>
      </c>
      <c r="AM40" s="21">
        <v>14</v>
      </c>
      <c r="AN40" s="21">
        <v>840</v>
      </c>
      <c r="AO40" s="21">
        <v>7830</v>
      </c>
      <c r="AP40" s="21">
        <v>4236</v>
      </c>
      <c r="AQ40" s="21">
        <v>8250</v>
      </c>
      <c r="AR40" s="21">
        <v>2562</v>
      </c>
      <c r="AS40" s="21">
        <v>322</v>
      </c>
      <c r="AT40" s="21">
        <v>2668</v>
      </c>
      <c r="AU40" s="21">
        <v>3297</v>
      </c>
      <c r="AV40" s="21">
        <v>1158</v>
      </c>
      <c r="AW40" s="21">
        <v>4430</v>
      </c>
      <c r="AX40" s="21">
        <v>2537</v>
      </c>
      <c r="AY40" s="21">
        <v>0</v>
      </c>
      <c r="AZ40" s="21">
        <v>147700</v>
      </c>
      <c r="BA40" s="17">
        <v>147700</v>
      </c>
      <c r="BB40" s="17">
        <v>0</v>
      </c>
    </row>
    <row r="41" spans="1:54" x14ac:dyDescent="0.15">
      <c r="A41" s="21">
        <v>2010</v>
      </c>
      <c r="B41" s="17">
        <v>1872</v>
      </c>
      <c r="D41" s="17">
        <v>2476</v>
      </c>
      <c r="E41" s="17">
        <v>2681</v>
      </c>
      <c r="F41" s="17">
        <v>8304</v>
      </c>
      <c r="G41" s="17">
        <v>4040</v>
      </c>
      <c r="H41" s="17">
        <v>102</v>
      </c>
      <c r="I41" s="17">
        <v>46</v>
      </c>
      <c r="J41" s="17">
        <v>768</v>
      </c>
      <c r="K41" s="17">
        <v>1625</v>
      </c>
      <c r="L41" s="17">
        <v>5460</v>
      </c>
      <c r="M41" s="17">
        <v>1916</v>
      </c>
      <c r="N41" s="17">
        <v>1894</v>
      </c>
      <c r="O41" s="17">
        <v>3760</v>
      </c>
      <c r="P41" s="17">
        <v>5700</v>
      </c>
      <c r="Q41" s="17">
        <v>5704</v>
      </c>
      <c r="R41" s="17">
        <v>1260</v>
      </c>
      <c r="S41" s="17">
        <v>221</v>
      </c>
      <c r="T41" s="17">
        <v>488</v>
      </c>
      <c r="U41" s="17">
        <v>136</v>
      </c>
      <c r="V41" s="17">
        <v>2730</v>
      </c>
      <c r="W41" s="17">
        <v>5400</v>
      </c>
      <c r="X41" s="17">
        <v>1610</v>
      </c>
      <c r="Y41" s="17">
        <v>7512</v>
      </c>
      <c r="Z41" s="17">
        <v>6105</v>
      </c>
      <c r="AA41" s="17">
        <v>6349</v>
      </c>
      <c r="AB41" s="17">
        <v>1546</v>
      </c>
      <c r="AC41" s="17">
        <v>89</v>
      </c>
      <c r="AD41" s="17">
        <v>203</v>
      </c>
      <c r="AE41" s="17">
        <v>1333</v>
      </c>
      <c r="AF41" s="17">
        <v>2418</v>
      </c>
      <c r="AG41" s="17">
        <v>1822</v>
      </c>
      <c r="AH41" s="17">
        <v>5321</v>
      </c>
      <c r="AI41" s="17">
        <v>2871</v>
      </c>
      <c r="AJ41" s="17">
        <v>5953</v>
      </c>
      <c r="AK41" s="17">
        <v>3108</v>
      </c>
      <c r="AL41" s="17">
        <v>3400</v>
      </c>
      <c r="AM41" s="17">
        <v>16</v>
      </c>
      <c r="AN41" s="17">
        <v>720</v>
      </c>
      <c r="AO41" s="17">
        <v>7335</v>
      </c>
      <c r="AP41" s="17">
        <v>4146</v>
      </c>
      <c r="AQ41" s="17">
        <v>10800</v>
      </c>
      <c r="AR41" s="17">
        <v>2512</v>
      </c>
      <c r="AS41" s="17">
        <v>323</v>
      </c>
      <c r="AT41" s="17">
        <v>2184</v>
      </c>
      <c r="AU41" s="17">
        <v>3420</v>
      </c>
      <c r="AV41" s="17">
        <v>952</v>
      </c>
      <c r="AW41" s="17">
        <v>4526</v>
      </c>
      <c r="AX41" s="17">
        <v>2467</v>
      </c>
      <c r="AY41" s="21">
        <v>0</v>
      </c>
      <c r="AZ41" s="21">
        <v>145624</v>
      </c>
      <c r="BA41" s="17">
        <v>145624</v>
      </c>
      <c r="BB41" s="17">
        <v>0</v>
      </c>
    </row>
    <row r="42" spans="1:54" x14ac:dyDescent="0.15">
      <c r="A42" s="21">
        <v>2011</v>
      </c>
      <c r="B42" s="17">
        <v>1920</v>
      </c>
      <c r="D42" s="17">
        <v>2215</v>
      </c>
      <c r="E42" s="17">
        <v>2247</v>
      </c>
      <c r="F42" s="17">
        <v>7980</v>
      </c>
      <c r="G42" s="17">
        <v>4110</v>
      </c>
      <c r="H42" s="17">
        <v>121</v>
      </c>
      <c r="I42" s="17">
        <v>38</v>
      </c>
      <c r="J42" s="17">
        <v>624</v>
      </c>
      <c r="K42" s="17">
        <v>1298</v>
      </c>
      <c r="L42" s="17">
        <v>5070</v>
      </c>
      <c r="M42" s="17">
        <v>1576</v>
      </c>
      <c r="N42" s="17">
        <v>1903</v>
      </c>
      <c r="O42" s="17">
        <v>3460</v>
      </c>
      <c r="P42" s="17">
        <v>4400</v>
      </c>
      <c r="Q42" s="17">
        <v>5334</v>
      </c>
      <c r="R42" s="17">
        <v>903</v>
      </c>
      <c r="S42" s="17">
        <v>258</v>
      </c>
      <c r="T42" s="17">
        <v>584</v>
      </c>
      <c r="U42" s="17">
        <v>136</v>
      </c>
      <c r="V42" s="17">
        <v>2750</v>
      </c>
      <c r="W42" s="17">
        <v>5530</v>
      </c>
      <c r="X42" s="17">
        <v>1728</v>
      </c>
      <c r="Y42" s="17">
        <v>6250</v>
      </c>
      <c r="Z42" s="17">
        <v>5590</v>
      </c>
      <c r="AA42" s="17">
        <v>5624</v>
      </c>
      <c r="AB42" s="17">
        <v>1440</v>
      </c>
      <c r="AC42" s="17">
        <v>105</v>
      </c>
      <c r="AD42" s="17">
        <v>226</v>
      </c>
      <c r="AE42" s="17">
        <v>1239</v>
      </c>
      <c r="AF42" s="17">
        <v>2721</v>
      </c>
      <c r="AG42" s="17">
        <v>1707</v>
      </c>
      <c r="AH42" s="17">
        <v>5224</v>
      </c>
      <c r="AI42" s="17">
        <v>2772</v>
      </c>
      <c r="AJ42" s="17">
        <v>2330</v>
      </c>
      <c r="AK42" s="17">
        <v>3312</v>
      </c>
      <c r="AL42" s="17">
        <v>3499</v>
      </c>
      <c r="AM42" s="17">
        <v>18</v>
      </c>
      <c r="AN42" s="17">
        <v>630</v>
      </c>
      <c r="AO42" s="17">
        <v>8625</v>
      </c>
      <c r="AP42" s="17">
        <v>3976</v>
      </c>
      <c r="AQ42" s="17">
        <v>4440</v>
      </c>
      <c r="AR42" s="17">
        <v>2774</v>
      </c>
      <c r="AS42" s="17">
        <v>318</v>
      </c>
      <c r="AT42" s="17">
        <v>3104</v>
      </c>
      <c r="AU42" s="17">
        <v>3376</v>
      </c>
      <c r="AV42" s="17">
        <v>1306</v>
      </c>
      <c r="AW42" s="17">
        <v>4075</v>
      </c>
      <c r="AX42" s="17">
        <v>2350</v>
      </c>
      <c r="AY42" s="21">
        <v>0</v>
      </c>
      <c r="AZ42" s="17">
        <v>131216</v>
      </c>
      <c r="BA42" s="17">
        <v>131216</v>
      </c>
      <c r="BB42" s="17">
        <v>0</v>
      </c>
    </row>
    <row r="43" spans="1:54" x14ac:dyDescent="0.15">
      <c r="A43" s="21">
        <v>2012</v>
      </c>
      <c r="B43" s="17">
        <v>2236</v>
      </c>
      <c r="D43" s="17">
        <v>2307</v>
      </c>
      <c r="E43" s="17">
        <v>1750</v>
      </c>
      <c r="F43" s="17">
        <v>8130</v>
      </c>
      <c r="G43" s="17">
        <v>3167</v>
      </c>
      <c r="H43" s="17">
        <v>111</v>
      </c>
      <c r="I43" s="17">
        <v>42</v>
      </c>
      <c r="J43" s="17">
        <v>800</v>
      </c>
      <c r="K43" s="17">
        <v>1450</v>
      </c>
      <c r="L43" s="17">
        <v>4730</v>
      </c>
      <c r="M43" s="17">
        <v>1370</v>
      </c>
      <c r="N43" s="17">
        <v>1324</v>
      </c>
      <c r="O43" s="17">
        <v>2780</v>
      </c>
      <c r="P43" s="17">
        <v>4280</v>
      </c>
      <c r="Q43" s="17">
        <v>4422</v>
      </c>
      <c r="R43" s="17">
        <v>1196</v>
      </c>
      <c r="S43" s="17">
        <v>231</v>
      </c>
      <c r="T43" s="17">
        <v>424</v>
      </c>
      <c r="U43" s="17">
        <v>135</v>
      </c>
      <c r="V43" s="17">
        <v>1820</v>
      </c>
      <c r="W43" s="17">
        <v>3995</v>
      </c>
      <c r="X43" s="17">
        <v>1875</v>
      </c>
      <c r="Y43" s="17">
        <v>5580</v>
      </c>
      <c r="Z43" s="17">
        <v>4120</v>
      </c>
      <c r="AA43" s="17">
        <v>4457</v>
      </c>
      <c r="AB43" s="17">
        <v>1336</v>
      </c>
      <c r="AC43" s="17">
        <v>99</v>
      </c>
      <c r="AD43" s="17">
        <v>227</v>
      </c>
      <c r="AE43" s="17">
        <v>1273</v>
      </c>
      <c r="AF43" s="17">
        <v>2506</v>
      </c>
      <c r="AG43" s="17">
        <v>1583</v>
      </c>
      <c r="AH43" s="17">
        <v>3156</v>
      </c>
      <c r="AI43" s="17">
        <v>2214</v>
      </c>
      <c r="AJ43" s="17">
        <v>3880</v>
      </c>
      <c r="AK43" s="17">
        <v>2912</v>
      </c>
      <c r="AL43" s="17">
        <v>3182</v>
      </c>
      <c r="AM43" s="17">
        <v>15</v>
      </c>
      <c r="AN43" s="17">
        <v>660</v>
      </c>
      <c r="AO43" s="17">
        <v>3740</v>
      </c>
      <c r="AP43" s="17">
        <v>3545</v>
      </c>
      <c r="AQ43" s="17">
        <v>9460</v>
      </c>
      <c r="AR43" s="17">
        <v>2386</v>
      </c>
      <c r="AS43" s="17">
        <v>363</v>
      </c>
      <c r="AT43" s="17">
        <v>2800</v>
      </c>
      <c r="AU43" s="17">
        <v>2753</v>
      </c>
      <c r="AV43" s="17">
        <v>972</v>
      </c>
      <c r="AW43" s="17">
        <v>3350</v>
      </c>
      <c r="AX43" s="17">
        <v>1928</v>
      </c>
      <c r="AY43" s="21">
        <v>0</v>
      </c>
      <c r="AZ43" s="17">
        <v>117072</v>
      </c>
      <c r="BA43" s="17">
        <v>117072</v>
      </c>
      <c r="BB43" s="17">
        <v>0</v>
      </c>
    </row>
    <row r="44" spans="1:54" x14ac:dyDescent="0.15">
      <c r="A44" s="17">
        <v>2013</v>
      </c>
      <c r="B44" s="17">
        <v>2133</v>
      </c>
      <c r="D44" s="17">
        <v>2179</v>
      </c>
      <c r="E44" s="17">
        <v>2810</v>
      </c>
      <c r="F44" s="17">
        <v>7646</v>
      </c>
      <c r="G44" s="17">
        <v>2941</v>
      </c>
      <c r="H44" s="17">
        <v>106</v>
      </c>
      <c r="I44" s="17">
        <v>59</v>
      </c>
      <c r="J44" s="17">
        <v>660</v>
      </c>
      <c r="K44" s="17">
        <v>1566</v>
      </c>
      <c r="L44" s="17">
        <v>4976</v>
      </c>
      <c r="M44" s="17">
        <v>2024</v>
      </c>
      <c r="N44" s="17">
        <v>1792</v>
      </c>
      <c r="O44" s="17">
        <v>3377</v>
      </c>
      <c r="P44" s="17">
        <v>6545</v>
      </c>
      <c r="Q44" s="17">
        <v>5500</v>
      </c>
      <c r="R44" s="17">
        <v>880</v>
      </c>
      <c r="S44" s="17">
        <v>197</v>
      </c>
      <c r="T44" s="17">
        <v>524</v>
      </c>
      <c r="U44" s="17">
        <v>178</v>
      </c>
      <c r="V44" s="17">
        <v>2518</v>
      </c>
      <c r="W44" s="17">
        <v>3895</v>
      </c>
      <c r="X44" s="17">
        <v>1800</v>
      </c>
      <c r="Y44" s="17">
        <v>7921</v>
      </c>
      <c r="Z44" s="17">
        <v>5460</v>
      </c>
      <c r="AA44" s="17">
        <v>4935</v>
      </c>
      <c r="AB44" s="17">
        <v>1161</v>
      </c>
      <c r="AC44" s="17">
        <v>125</v>
      </c>
      <c r="AD44" s="17">
        <v>235</v>
      </c>
      <c r="AE44" s="17">
        <v>962</v>
      </c>
      <c r="AF44" s="17">
        <v>2930</v>
      </c>
      <c r="AG44" s="17">
        <v>2064</v>
      </c>
      <c r="AH44" s="17">
        <v>5090</v>
      </c>
      <c r="AI44" s="17">
        <v>2495</v>
      </c>
      <c r="AJ44" s="17">
        <v>4971</v>
      </c>
      <c r="AK44" s="17">
        <v>3204</v>
      </c>
      <c r="AL44" s="17">
        <v>2918</v>
      </c>
      <c r="AM44" s="17">
        <v>15</v>
      </c>
      <c r="AN44" s="17">
        <v>638</v>
      </c>
      <c r="AO44" s="17">
        <v>5905</v>
      </c>
      <c r="AP44" s="17">
        <v>4427</v>
      </c>
      <c r="AQ44" s="17">
        <v>8880</v>
      </c>
      <c r="AR44" s="17">
        <v>2730</v>
      </c>
      <c r="AS44" s="17">
        <v>310</v>
      </c>
      <c r="AT44" s="17">
        <v>3084</v>
      </c>
      <c r="AU44" s="17">
        <v>3223</v>
      </c>
      <c r="AV44" s="17">
        <v>1165</v>
      </c>
      <c r="AW44" s="17">
        <v>3760</v>
      </c>
      <c r="AX44" s="17">
        <v>2088</v>
      </c>
      <c r="AY44" s="21">
        <v>0</v>
      </c>
      <c r="AZ44" s="17">
        <v>135002</v>
      </c>
      <c r="BA44" s="17">
        <v>135002</v>
      </c>
      <c r="BB44" s="17">
        <v>0</v>
      </c>
    </row>
    <row r="45" spans="1:54" x14ac:dyDescent="0.15">
      <c r="A45" s="17">
        <v>2014</v>
      </c>
      <c r="B45" s="17">
        <v>2100</v>
      </c>
      <c r="D45" s="17">
        <v>2410</v>
      </c>
      <c r="E45" s="17">
        <v>2458</v>
      </c>
      <c r="F45" s="17">
        <v>7513</v>
      </c>
      <c r="G45" s="17">
        <v>3566</v>
      </c>
      <c r="H45" s="17">
        <v>102</v>
      </c>
      <c r="I45" s="17">
        <v>34</v>
      </c>
      <c r="J45" s="17">
        <v>832</v>
      </c>
      <c r="K45" s="17">
        <v>1508</v>
      </c>
      <c r="L45" s="17">
        <v>4881</v>
      </c>
      <c r="M45" s="17">
        <v>1755</v>
      </c>
      <c r="N45" s="17">
        <v>1950</v>
      </c>
      <c r="O45" s="17">
        <v>3675</v>
      </c>
      <c r="P45" s="17">
        <v>5000</v>
      </c>
      <c r="Q45" s="17">
        <v>4761</v>
      </c>
      <c r="R45" s="17">
        <v>1269</v>
      </c>
      <c r="S45" s="17">
        <v>233</v>
      </c>
      <c r="T45" s="17">
        <v>517</v>
      </c>
      <c r="U45" s="17">
        <v>129</v>
      </c>
      <c r="V45" s="17">
        <v>2570</v>
      </c>
      <c r="W45" s="17">
        <v>4486</v>
      </c>
      <c r="X45" s="17">
        <v>1560</v>
      </c>
      <c r="Y45" s="17">
        <v>7100</v>
      </c>
      <c r="Z45" s="17">
        <v>5381</v>
      </c>
      <c r="AA45" s="17">
        <v>6028</v>
      </c>
      <c r="AB45" s="17">
        <v>1416</v>
      </c>
      <c r="AC45" s="17">
        <v>94</v>
      </c>
      <c r="AD45" s="17">
        <v>261</v>
      </c>
      <c r="AE45" s="17">
        <v>1198</v>
      </c>
      <c r="AF45" s="17">
        <v>2698</v>
      </c>
      <c r="AG45" s="17">
        <v>1996</v>
      </c>
      <c r="AH45" s="17">
        <v>5460</v>
      </c>
      <c r="AI45" s="17">
        <v>2710</v>
      </c>
      <c r="AJ45" s="17">
        <v>6121</v>
      </c>
      <c r="AK45" s="17">
        <v>3172</v>
      </c>
      <c r="AL45" s="17">
        <v>3185</v>
      </c>
      <c r="AM45" s="17">
        <v>12</v>
      </c>
      <c r="AN45" s="17">
        <v>621</v>
      </c>
      <c r="AO45" s="17">
        <v>6665</v>
      </c>
      <c r="AP45" s="17">
        <v>3893</v>
      </c>
      <c r="AQ45" s="17">
        <v>11746</v>
      </c>
      <c r="AR45" s="17">
        <v>2396</v>
      </c>
      <c r="AS45" s="17">
        <v>311</v>
      </c>
      <c r="AT45" s="17">
        <v>2675</v>
      </c>
      <c r="AU45" s="17">
        <v>3234</v>
      </c>
      <c r="AV45" s="17">
        <v>1132</v>
      </c>
      <c r="AW45" s="17">
        <v>4866</v>
      </c>
      <c r="AX45" s="17">
        <v>2243</v>
      </c>
      <c r="AY45" s="21">
        <v>0</v>
      </c>
      <c r="AZ45" s="17">
        <v>139923</v>
      </c>
      <c r="BA45" s="17">
        <v>139923</v>
      </c>
      <c r="BB45" s="17">
        <v>0</v>
      </c>
    </row>
    <row r="46" spans="1:54" x14ac:dyDescent="0.15">
      <c r="A46" s="17">
        <v>2015</v>
      </c>
      <c r="B46" s="21">
        <v>2044</v>
      </c>
      <c r="C46" s="21"/>
      <c r="D46" s="21">
        <v>2678</v>
      </c>
      <c r="E46" s="21">
        <v>2254</v>
      </c>
      <c r="F46" s="21">
        <v>6891</v>
      </c>
      <c r="G46" s="21">
        <v>4295</v>
      </c>
      <c r="H46" s="21">
        <v>100</v>
      </c>
      <c r="I46" s="21">
        <v>44</v>
      </c>
      <c r="J46" s="21">
        <v>812</v>
      </c>
      <c r="K46" s="21">
        <v>1425</v>
      </c>
      <c r="L46" s="21">
        <v>4860</v>
      </c>
      <c r="M46" s="21">
        <v>1533</v>
      </c>
      <c r="N46" s="21">
        <v>1656</v>
      </c>
      <c r="O46" s="21">
        <v>3939</v>
      </c>
      <c r="P46" s="21">
        <v>5890</v>
      </c>
      <c r="Q46" s="21">
        <v>5689</v>
      </c>
      <c r="R46" s="21">
        <v>1075</v>
      </c>
      <c r="S46" s="21">
        <v>273</v>
      </c>
      <c r="T46" s="21">
        <v>532</v>
      </c>
      <c r="U46" s="21">
        <v>159</v>
      </c>
      <c r="V46" s="21">
        <v>2604</v>
      </c>
      <c r="W46" s="21">
        <v>3979</v>
      </c>
      <c r="X46" s="21">
        <v>1564</v>
      </c>
      <c r="Y46" s="21">
        <v>6398</v>
      </c>
      <c r="Z46" s="21">
        <v>4680</v>
      </c>
      <c r="AA46" s="21">
        <v>6360</v>
      </c>
      <c r="AB46" s="21">
        <v>1100</v>
      </c>
      <c r="AC46" s="21">
        <v>98</v>
      </c>
      <c r="AD46" s="21">
        <v>180</v>
      </c>
      <c r="AE46" s="21">
        <v>1091</v>
      </c>
      <c r="AF46" s="21">
        <v>2449</v>
      </c>
      <c r="AG46" s="21">
        <v>1868</v>
      </c>
      <c r="AH46" s="21">
        <v>4975</v>
      </c>
      <c r="AI46" s="21">
        <v>2532</v>
      </c>
      <c r="AJ46" s="21">
        <v>5914</v>
      </c>
      <c r="AK46" s="21">
        <v>3072</v>
      </c>
      <c r="AL46" s="21">
        <v>3010</v>
      </c>
      <c r="AM46" s="21">
        <v>14</v>
      </c>
      <c r="AN46" s="21">
        <v>600</v>
      </c>
      <c r="AO46" s="21">
        <v>6580</v>
      </c>
      <c r="AP46" s="21">
        <v>3901</v>
      </c>
      <c r="AQ46" s="21">
        <v>9720</v>
      </c>
      <c r="AR46" s="21">
        <v>2459</v>
      </c>
      <c r="AS46" s="21">
        <v>281</v>
      </c>
      <c r="AT46" s="21">
        <v>2645</v>
      </c>
      <c r="AU46" s="21">
        <v>2856</v>
      </c>
      <c r="AV46" s="21">
        <v>1035</v>
      </c>
      <c r="AW46" s="21">
        <v>4073</v>
      </c>
      <c r="AX46" s="21">
        <v>2315</v>
      </c>
      <c r="AY46" s="21">
        <v>0</v>
      </c>
      <c r="AZ46" s="21">
        <v>134502</v>
      </c>
      <c r="BA46" s="17">
        <v>134502</v>
      </c>
      <c r="BB46" s="17">
        <v>0</v>
      </c>
    </row>
    <row r="47" spans="1:54" x14ac:dyDescent="0.15">
      <c r="A47" s="17">
        <v>2016</v>
      </c>
      <c r="B47" s="17">
        <v>1701</v>
      </c>
      <c r="D47" s="17">
        <v>2619</v>
      </c>
      <c r="E47" s="17">
        <v>2614</v>
      </c>
      <c r="F47" s="17">
        <v>6790</v>
      </c>
      <c r="G47" s="17">
        <v>3570</v>
      </c>
      <c r="H47" s="17">
        <v>87</v>
      </c>
      <c r="I47" s="17">
        <v>52</v>
      </c>
      <c r="J47" s="17">
        <v>810</v>
      </c>
      <c r="K47" s="17">
        <v>1380</v>
      </c>
      <c r="L47" s="17">
        <v>5126</v>
      </c>
      <c r="M47" s="17">
        <v>1497</v>
      </c>
      <c r="N47" s="17">
        <v>1781</v>
      </c>
      <c r="O47" s="17">
        <v>3210</v>
      </c>
      <c r="P47" s="17">
        <v>6240</v>
      </c>
      <c r="Q47" s="17">
        <v>5600</v>
      </c>
      <c r="R47" s="17">
        <v>1189</v>
      </c>
      <c r="S47" s="17">
        <v>263</v>
      </c>
      <c r="T47" s="17">
        <v>576</v>
      </c>
      <c r="U47" s="17">
        <v>129</v>
      </c>
      <c r="V47" s="17">
        <v>2357</v>
      </c>
      <c r="W47" s="17">
        <v>4440</v>
      </c>
      <c r="X47" s="17">
        <v>1408</v>
      </c>
      <c r="Y47" s="17">
        <v>6066</v>
      </c>
      <c r="Z47" s="17">
        <v>5000</v>
      </c>
      <c r="AA47" s="17">
        <v>5717</v>
      </c>
      <c r="AB47" s="17">
        <v>1146</v>
      </c>
      <c r="AC47" s="17">
        <v>109</v>
      </c>
      <c r="AD47" s="17">
        <v>213</v>
      </c>
      <c r="AE47" s="17">
        <v>1019</v>
      </c>
      <c r="AF47" s="17">
        <v>2285</v>
      </c>
      <c r="AG47" s="17">
        <v>1587</v>
      </c>
      <c r="AH47" s="17">
        <v>4285</v>
      </c>
      <c r="AI47" s="17">
        <v>2471</v>
      </c>
      <c r="AJ47" s="17">
        <v>5611</v>
      </c>
      <c r="AK47" s="17">
        <v>3891</v>
      </c>
      <c r="AL47" s="17">
        <v>3093</v>
      </c>
      <c r="AM47" s="17">
        <v>9</v>
      </c>
      <c r="AN47" s="17">
        <v>672</v>
      </c>
      <c r="AO47" s="17">
        <v>5425</v>
      </c>
      <c r="AP47" s="17">
        <v>3924</v>
      </c>
      <c r="AQ47" s="17">
        <v>11714</v>
      </c>
      <c r="AR47" s="17">
        <v>2578</v>
      </c>
      <c r="AS47" s="17">
        <v>345</v>
      </c>
      <c r="AT47" s="17">
        <v>2847</v>
      </c>
      <c r="AU47" s="17">
        <v>3343</v>
      </c>
      <c r="AV47" s="17">
        <v>1079</v>
      </c>
      <c r="AW47" s="17">
        <v>3926</v>
      </c>
      <c r="AX47" s="17">
        <v>2288</v>
      </c>
      <c r="AY47" s="21">
        <v>0</v>
      </c>
      <c r="AZ47" s="17">
        <v>134082</v>
      </c>
      <c r="BA47" s="17">
        <v>134082</v>
      </c>
      <c r="BB47" s="17">
        <v>0</v>
      </c>
    </row>
    <row r="48" spans="1:54" x14ac:dyDescent="0.15">
      <c r="A48" s="17">
        <v>2017</v>
      </c>
      <c r="B48" s="17">
        <v>2150</v>
      </c>
      <c r="D48" s="17">
        <v>2586</v>
      </c>
      <c r="E48" s="17">
        <v>2591</v>
      </c>
      <c r="F48" s="17">
        <v>6388</v>
      </c>
      <c r="G48" s="17">
        <v>3960</v>
      </c>
      <c r="H48" s="17">
        <v>110</v>
      </c>
      <c r="I48" s="17">
        <v>48</v>
      </c>
      <c r="J48" s="17">
        <v>750</v>
      </c>
      <c r="K48" s="17">
        <v>1798</v>
      </c>
      <c r="L48" s="17">
        <v>5128</v>
      </c>
      <c r="M48" s="17">
        <v>1593</v>
      </c>
      <c r="N48" s="17">
        <v>1492</v>
      </c>
      <c r="O48" s="17">
        <v>3268</v>
      </c>
      <c r="P48" s="17">
        <v>5472</v>
      </c>
      <c r="Q48" s="17">
        <v>5170</v>
      </c>
      <c r="R48" s="17">
        <v>1040</v>
      </c>
      <c r="S48" s="17">
        <v>241</v>
      </c>
      <c r="T48" s="17">
        <v>509</v>
      </c>
      <c r="U48" s="17">
        <v>139</v>
      </c>
      <c r="V48" s="17">
        <v>1989</v>
      </c>
      <c r="W48" s="17">
        <v>3797</v>
      </c>
      <c r="X48" s="17">
        <v>1464</v>
      </c>
      <c r="Y48" s="17">
        <v>5985</v>
      </c>
      <c r="Z48" s="17">
        <v>4740</v>
      </c>
      <c r="AA48" s="17">
        <v>5955</v>
      </c>
      <c r="AB48" s="17">
        <v>1288</v>
      </c>
      <c r="AC48" s="17">
        <v>81</v>
      </c>
      <c r="AD48" s="17">
        <v>240</v>
      </c>
      <c r="AE48" s="17">
        <v>1140</v>
      </c>
      <c r="AF48" s="17">
        <v>2650</v>
      </c>
      <c r="AG48" s="17">
        <v>1514</v>
      </c>
      <c r="AH48" s="17">
        <v>3423</v>
      </c>
      <c r="AI48" s="17">
        <v>2371</v>
      </c>
      <c r="AJ48" s="17">
        <v>5638</v>
      </c>
      <c r="AK48" s="17">
        <v>3304</v>
      </c>
      <c r="AL48" s="17">
        <v>3709</v>
      </c>
      <c r="AM48" s="17">
        <v>12</v>
      </c>
      <c r="AN48" s="17">
        <v>780</v>
      </c>
      <c r="AO48" s="17">
        <v>4603</v>
      </c>
      <c r="AP48" s="17">
        <v>3767</v>
      </c>
      <c r="AQ48" s="17">
        <v>9548</v>
      </c>
      <c r="AR48" s="17">
        <v>2636</v>
      </c>
      <c r="AS48" s="17">
        <v>364</v>
      </c>
      <c r="AT48" s="17">
        <v>2764</v>
      </c>
      <c r="AU48" s="17">
        <v>2973</v>
      </c>
      <c r="AV48" s="17">
        <v>1009</v>
      </c>
      <c r="AW48" s="17">
        <v>3522</v>
      </c>
      <c r="AX48" s="17">
        <v>2508</v>
      </c>
      <c r="AZ48" s="17">
        <v>128207</v>
      </c>
      <c r="BA48" s="17">
        <v>128207</v>
      </c>
      <c r="BB48" s="17">
        <v>0</v>
      </c>
    </row>
    <row r="49" spans="1:54" x14ac:dyDescent="0.15">
      <c r="A49" s="17">
        <v>2018</v>
      </c>
      <c r="B49" s="17">
        <v>2380</v>
      </c>
      <c r="C49" s="17">
        <v>29</v>
      </c>
      <c r="D49" s="17">
        <v>2346</v>
      </c>
      <c r="E49" s="17">
        <v>2168</v>
      </c>
      <c r="F49" s="17">
        <v>5682</v>
      </c>
      <c r="G49" s="17">
        <v>3621</v>
      </c>
      <c r="H49" s="17">
        <v>110</v>
      </c>
      <c r="I49" s="17">
        <v>34</v>
      </c>
      <c r="J49" s="17">
        <v>868</v>
      </c>
      <c r="K49" s="17">
        <v>1740</v>
      </c>
      <c r="L49" s="17">
        <v>5019</v>
      </c>
      <c r="M49" s="17">
        <v>1309</v>
      </c>
      <c r="N49" s="17">
        <v>1382</v>
      </c>
      <c r="O49" s="17">
        <v>2998</v>
      </c>
      <c r="P49" s="17">
        <v>4760</v>
      </c>
      <c r="Q49" s="17">
        <v>5088</v>
      </c>
      <c r="R49" s="17">
        <v>836</v>
      </c>
      <c r="S49" s="17">
        <v>208</v>
      </c>
      <c r="T49" s="17">
        <v>552</v>
      </c>
      <c r="U49" s="17">
        <v>117</v>
      </c>
      <c r="V49" s="17">
        <v>1812</v>
      </c>
      <c r="W49" s="17">
        <v>3077</v>
      </c>
      <c r="X49" s="17">
        <v>1239</v>
      </c>
      <c r="Y49" s="17">
        <v>5408</v>
      </c>
      <c r="Z49" s="17">
        <v>5595</v>
      </c>
      <c r="AA49" s="17">
        <v>6985</v>
      </c>
      <c r="AB49" s="17">
        <v>1158</v>
      </c>
      <c r="AC49" s="17">
        <v>69</v>
      </c>
      <c r="AD49" s="17">
        <v>220</v>
      </c>
      <c r="AE49" s="17">
        <v>932</v>
      </c>
      <c r="AF49" s="17">
        <v>2744</v>
      </c>
      <c r="AG49" s="17">
        <v>2210</v>
      </c>
      <c r="AH49" s="17">
        <v>4419</v>
      </c>
      <c r="AI49" s="17">
        <v>2356</v>
      </c>
      <c r="AJ49" s="17">
        <v>5121</v>
      </c>
      <c r="AK49" s="17">
        <v>3056</v>
      </c>
      <c r="AL49" s="17">
        <v>2739</v>
      </c>
      <c r="AM49" s="17">
        <v>12</v>
      </c>
      <c r="AN49" s="17">
        <v>675</v>
      </c>
      <c r="AO49" s="17">
        <v>5788</v>
      </c>
      <c r="AP49" s="17">
        <v>4231</v>
      </c>
      <c r="AQ49" s="17">
        <v>8374</v>
      </c>
      <c r="AR49" s="17">
        <v>2195</v>
      </c>
      <c r="AS49" s="17">
        <v>366</v>
      </c>
      <c r="AT49" s="17">
        <v>2540</v>
      </c>
      <c r="AU49" s="17">
        <v>2764</v>
      </c>
      <c r="AV49" s="17">
        <v>922</v>
      </c>
      <c r="AW49" s="17">
        <v>2953</v>
      </c>
      <c r="AX49" s="17">
        <v>2393</v>
      </c>
      <c r="AY49" s="21"/>
      <c r="AZ49" s="17">
        <v>123600</v>
      </c>
      <c r="BA49" s="17">
        <v>123600</v>
      </c>
      <c r="BB49" s="17">
        <v>0</v>
      </c>
    </row>
    <row r="50" spans="1:54" x14ac:dyDescent="0.15">
      <c r="A50" s="17">
        <v>2019</v>
      </c>
      <c r="B50" s="17">
        <v>1750</v>
      </c>
      <c r="C50" s="17">
        <v>29</v>
      </c>
      <c r="D50" s="20">
        <v>2509</v>
      </c>
      <c r="E50" s="17">
        <v>2760</v>
      </c>
      <c r="F50" s="17">
        <v>5795</v>
      </c>
      <c r="G50" s="17">
        <v>4052</v>
      </c>
      <c r="H50" s="17">
        <v>81</v>
      </c>
      <c r="I50" s="17">
        <v>31</v>
      </c>
      <c r="J50" s="17">
        <v>783</v>
      </c>
      <c r="K50" s="17">
        <v>1540</v>
      </c>
      <c r="L50" s="17">
        <v>5111</v>
      </c>
      <c r="M50" s="17">
        <v>1140</v>
      </c>
      <c r="N50" s="17">
        <v>1290</v>
      </c>
      <c r="O50" s="17">
        <v>3116</v>
      </c>
      <c r="P50" s="17">
        <v>6315</v>
      </c>
      <c r="Q50" s="17">
        <v>4424</v>
      </c>
      <c r="R50" s="17">
        <v>975</v>
      </c>
      <c r="S50" s="17">
        <v>236</v>
      </c>
      <c r="T50" s="17">
        <v>507</v>
      </c>
      <c r="U50" s="17">
        <v>115</v>
      </c>
      <c r="V50" s="17">
        <v>1858</v>
      </c>
      <c r="W50" s="17">
        <v>2966</v>
      </c>
      <c r="X50" s="17">
        <v>1403</v>
      </c>
      <c r="Y50" s="17">
        <v>7367</v>
      </c>
      <c r="Z50" s="17">
        <v>6225</v>
      </c>
      <c r="AA50" s="17">
        <v>6085</v>
      </c>
      <c r="AB50" s="17">
        <v>1565</v>
      </c>
      <c r="AC50" s="17">
        <v>83</v>
      </c>
      <c r="AD50" s="17">
        <v>187</v>
      </c>
      <c r="AE50" s="17">
        <v>954</v>
      </c>
      <c r="AF50" s="17">
        <v>2240</v>
      </c>
      <c r="AG50" s="17">
        <v>1877</v>
      </c>
      <c r="AH50" s="17">
        <v>4116</v>
      </c>
      <c r="AI50" s="17">
        <v>2137</v>
      </c>
      <c r="AJ50" s="17">
        <v>5935</v>
      </c>
      <c r="AK50" s="17">
        <v>3362</v>
      </c>
      <c r="AL50" s="17">
        <v>2986</v>
      </c>
      <c r="AM50" s="17">
        <v>7</v>
      </c>
      <c r="AN50" s="17">
        <v>567</v>
      </c>
      <c r="AO50" s="17">
        <v>7003</v>
      </c>
      <c r="AP50" s="17">
        <v>4073</v>
      </c>
      <c r="AQ50" s="17">
        <v>9216</v>
      </c>
      <c r="AR50" s="17">
        <v>2618</v>
      </c>
      <c r="AS50" s="17">
        <v>298</v>
      </c>
      <c r="AT50" s="17">
        <v>2555</v>
      </c>
      <c r="AU50" s="17">
        <v>2448</v>
      </c>
      <c r="AV50" s="17">
        <v>894</v>
      </c>
      <c r="AW50" s="17">
        <v>2784</v>
      </c>
      <c r="AX50" s="17">
        <v>2496</v>
      </c>
      <c r="AZ50" s="17">
        <v>128864</v>
      </c>
      <c r="BA50" s="17">
        <v>128864</v>
      </c>
      <c r="BB50" s="17">
        <v>0</v>
      </c>
    </row>
    <row r="51" spans="1:54" x14ac:dyDescent="0.15">
      <c r="A51" s="17">
        <v>2020</v>
      </c>
      <c r="B51" s="17">
        <v>2325</v>
      </c>
      <c r="C51" s="17">
        <v>24</v>
      </c>
      <c r="D51" s="20">
        <v>2460</v>
      </c>
      <c r="E51" s="17">
        <v>2677</v>
      </c>
      <c r="F51" s="17">
        <v>4610</v>
      </c>
      <c r="G51" s="17">
        <v>3298</v>
      </c>
      <c r="H51" s="17">
        <v>83</v>
      </c>
      <c r="I51" s="17">
        <v>34</v>
      </c>
      <c r="J51" s="17">
        <v>840</v>
      </c>
      <c r="K51" s="17">
        <v>1710</v>
      </c>
      <c r="L51" s="17">
        <v>5270</v>
      </c>
      <c r="M51" s="17">
        <v>1479</v>
      </c>
      <c r="N51" s="17">
        <v>1282</v>
      </c>
      <c r="O51" s="17">
        <v>3697</v>
      </c>
      <c r="P51" s="17">
        <v>5893</v>
      </c>
      <c r="Q51" s="17">
        <v>5428</v>
      </c>
      <c r="R51" s="17">
        <v>960</v>
      </c>
      <c r="S51" s="17">
        <v>183</v>
      </c>
      <c r="T51" s="17">
        <v>432</v>
      </c>
      <c r="U51" s="17">
        <v>106</v>
      </c>
      <c r="V51" s="17">
        <v>2000</v>
      </c>
      <c r="W51" s="17">
        <v>3546</v>
      </c>
      <c r="X51" s="17">
        <v>1625</v>
      </c>
      <c r="Y51" s="17">
        <v>6437</v>
      </c>
      <c r="Z51" s="17">
        <v>5908</v>
      </c>
      <c r="AA51" s="17">
        <v>6370</v>
      </c>
      <c r="AB51" s="17">
        <v>1147</v>
      </c>
      <c r="AC51" s="17">
        <v>77</v>
      </c>
      <c r="AD51" s="17">
        <v>196</v>
      </c>
      <c r="AE51" s="17">
        <v>822</v>
      </c>
      <c r="AF51" s="17">
        <v>1710</v>
      </c>
      <c r="AG51" s="17">
        <v>1598</v>
      </c>
      <c r="AH51" s="17">
        <v>3596</v>
      </c>
      <c r="AI51" s="17">
        <v>2102</v>
      </c>
      <c r="AJ51" s="17">
        <v>5364</v>
      </c>
      <c r="AK51" s="17">
        <v>2976</v>
      </c>
      <c r="AL51" s="17">
        <v>3297</v>
      </c>
      <c r="AM51" s="17">
        <v>8</v>
      </c>
      <c r="AN51" s="17">
        <v>744</v>
      </c>
      <c r="AO51" s="17">
        <v>5365</v>
      </c>
      <c r="AP51" s="17">
        <v>4140</v>
      </c>
      <c r="AQ51" s="17">
        <v>9604</v>
      </c>
      <c r="AR51" s="17">
        <v>2540</v>
      </c>
      <c r="AS51" s="17">
        <v>314</v>
      </c>
      <c r="AT51" s="17">
        <v>2711</v>
      </c>
      <c r="AU51" s="17">
        <v>2616</v>
      </c>
      <c r="AV51" s="17">
        <v>1035</v>
      </c>
      <c r="AW51" s="17">
        <v>3483</v>
      </c>
      <c r="AX51" s="17">
        <v>2690</v>
      </c>
      <c r="AZ51" s="17">
        <v>126812</v>
      </c>
      <c r="BA51" s="17">
        <v>126812</v>
      </c>
      <c r="BB51" s="17">
        <v>0</v>
      </c>
    </row>
    <row r="52" spans="1:54" x14ac:dyDescent="0.15">
      <c r="A52" s="17">
        <v>2021</v>
      </c>
      <c r="B52" s="17">
        <v>2108</v>
      </c>
      <c r="C52" s="17">
        <v>23</v>
      </c>
      <c r="D52" s="20">
        <v>2545</v>
      </c>
      <c r="E52" s="20">
        <v>2606</v>
      </c>
      <c r="F52" s="17">
        <v>5152</v>
      </c>
      <c r="G52" s="17">
        <v>4485</v>
      </c>
      <c r="H52" s="17">
        <v>89</v>
      </c>
      <c r="I52" s="17">
        <v>27</v>
      </c>
      <c r="J52" s="17">
        <v>750</v>
      </c>
      <c r="K52" s="17">
        <v>1664</v>
      </c>
      <c r="L52" s="17">
        <v>4552</v>
      </c>
      <c r="M52" s="17">
        <v>1548</v>
      </c>
      <c r="N52" s="17">
        <v>1541</v>
      </c>
      <c r="O52" s="17">
        <v>4076</v>
      </c>
      <c r="P52" s="17">
        <v>5702</v>
      </c>
      <c r="Q52" s="17">
        <v>5452</v>
      </c>
      <c r="R52" s="17">
        <v>936</v>
      </c>
      <c r="S52" s="17">
        <v>229</v>
      </c>
      <c r="T52" s="17">
        <v>426</v>
      </c>
      <c r="U52" s="17">
        <v>80</v>
      </c>
      <c r="V52" s="17">
        <v>2154</v>
      </c>
      <c r="W52" s="17">
        <v>2342</v>
      </c>
      <c r="X52" s="17">
        <v>1342</v>
      </c>
      <c r="Y52" s="17">
        <v>6563</v>
      </c>
      <c r="Z52" s="17">
        <v>3597</v>
      </c>
      <c r="AA52" s="17">
        <v>6371</v>
      </c>
      <c r="AB52" s="17">
        <v>1357</v>
      </c>
      <c r="AC52" s="17">
        <v>62</v>
      </c>
      <c r="AD52" s="17">
        <v>214</v>
      </c>
      <c r="AE52" s="17">
        <v>865</v>
      </c>
      <c r="AF52" s="17">
        <v>2663</v>
      </c>
      <c r="AG52" s="17">
        <v>1408</v>
      </c>
      <c r="AH52" s="17">
        <v>2054</v>
      </c>
      <c r="AI52" s="17">
        <v>2392</v>
      </c>
      <c r="AJ52" s="17">
        <v>4910</v>
      </c>
      <c r="AK52" s="17">
        <v>2438</v>
      </c>
      <c r="AL52" s="17">
        <v>3133</v>
      </c>
      <c r="AM52" s="17">
        <v>12</v>
      </c>
      <c r="AN52" s="17">
        <v>648</v>
      </c>
      <c r="AO52" s="17">
        <v>3105</v>
      </c>
      <c r="AP52" s="17">
        <v>3935</v>
      </c>
      <c r="AQ52" s="17">
        <v>10530</v>
      </c>
      <c r="AR52" s="17">
        <v>2298</v>
      </c>
      <c r="AS52" s="17">
        <v>293</v>
      </c>
      <c r="AT52" s="17">
        <v>2087</v>
      </c>
      <c r="AU52" s="17">
        <v>2538</v>
      </c>
      <c r="AV52" s="17">
        <v>894</v>
      </c>
      <c r="AW52" s="17">
        <v>3552</v>
      </c>
      <c r="AX52" s="17">
        <v>2016</v>
      </c>
      <c r="AZ52" s="17">
        <v>119764</v>
      </c>
      <c r="BA52" s="17">
        <v>119764</v>
      </c>
      <c r="BB52" s="17">
        <v>0</v>
      </c>
    </row>
    <row r="53" spans="1:54" x14ac:dyDescent="0.15">
      <c r="A53" s="17">
        <v>2022</v>
      </c>
      <c r="B53" s="17">
        <v>1836</v>
      </c>
      <c r="C53" s="17">
        <v>20</v>
      </c>
      <c r="D53" s="20">
        <v>2555</v>
      </c>
      <c r="E53" s="20">
        <v>2188</v>
      </c>
      <c r="F53" s="17">
        <v>4634</v>
      </c>
      <c r="G53" s="17">
        <v>2750</v>
      </c>
      <c r="H53" s="17">
        <v>92</v>
      </c>
      <c r="I53" s="17">
        <v>28</v>
      </c>
      <c r="J53" s="17">
        <v>806</v>
      </c>
      <c r="K53" s="17">
        <v>1484</v>
      </c>
      <c r="L53" s="17">
        <v>5284</v>
      </c>
      <c r="M53" s="17">
        <v>1414</v>
      </c>
      <c r="N53" s="17">
        <v>1586</v>
      </c>
      <c r="O53" s="17">
        <v>3581</v>
      </c>
      <c r="P53" s="17">
        <v>5276</v>
      </c>
      <c r="Q53" s="17">
        <v>4356</v>
      </c>
      <c r="R53" s="17">
        <v>912</v>
      </c>
      <c r="S53" s="17">
        <v>271</v>
      </c>
      <c r="T53" s="17">
        <v>409</v>
      </c>
      <c r="U53" s="17">
        <v>100</v>
      </c>
      <c r="V53" s="17">
        <v>1855</v>
      </c>
      <c r="W53" s="17">
        <v>3139</v>
      </c>
      <c r="X53" s="17">
        <v>1160</v>
      </c>
      <c r="Y53" s="17">
        <v>5906</v>
      </c>
      <c r="Z53" s="17">
        <v>4136</v>
      </c>
      <c r="AA53" s="17">
        <v>4331</v>
      </c>
      <c r="AB53" s="17">
        <v>1484</v>
      </c>
      <c r="AC53" s="17">
        <v>69</v>
      </c>
      <c r="AD53" s="17">
        <v>217</v>
      </c>
      <c r="AE53" s="17">
        <v>788</v>
      </c>
      <c r="AF53" s="17">
        <v>2371</v>
      </c>
      <c r="AG53" s="17">
        <v>1426</v>
      </c>
      <c r="AH53" s="17">
        <v>3823</v>
      </c>
      <c r="AI53" s="17">
        <v>2199</v>
      </c>
      <c r="AJ53" s="17">
        <v>3890</v>
      </c>
      <c r="AK53" s="17">
        <v>2621</v>
      </c>
      <c r="AL53" s="17">
        <v>3616</v>
      </c>
      <c r="AM53" s="17">
        <v>14</v>
      </c>
      <c r="AN53" s="17">
        <v>594</v>
      </c>
      <c r="AO53" s="17">
        <v>4527</v>
      </c>
      <c r="AP53" s="17">
        <v>3523</v>
      </c>
      <c r="AQ53" s="17">
        <v>6078</v>
      </c>
      <c r="AR53" s="17">
        <v>2603</v>
      </c>
      <c r="AS53" s="17">
        <v>366</v>
      </c>
      <c r="AT53" s="17">
        <v>2133</v>
      </c>
      <c r="AU53" s="17">
        <v>2823</v>
      </c>
      <c r="AV53" s="17">
        <v>1080</v>
      </c>
      <c r="AW53" s="17">
        <v>2990</v>
      </c>
      <c r="AX53" s="17">
        <v>2394</v>
      </c>
      <c r="AZ53" s="17">
        <v>111738</v>
      </c>
      <c r="BA53" s="17">
        <v>111738</v>
      </c>
      <c r="BB53" s="17">
        <v>0</v>
      </c>
    </row>
    <row r="54" spans="1:54" x14ac:dyDescent="0.15">
      <c r="A54" s="17">
        <v>2023</v>
      </c>
      <c r="B54" s="17">
        <v>1768</v>
      </c>
      <c r="C54" s="17">
        <v>28</v>
      </c>
      <c r="D54" s="20">
        <v>2604</v>
      </c>
      <c r="E54" s="20">
        <v>2210</v>
      </c>
      <c r="F54" s="17">
        <v>4275</v>
      </c>
      <c r="G54" s="17">
        <v>3122</v>
      </c>
      <c r="H54" s="17">
        <v>93</v>
      </c>
      <c r="I54" s="17">
        <v>34</v>
      </c>
      <c r="J54" s="17">
        <v>992</v>
      </c>
      <c r="K54" s="17">
        <v>1581</v>
      </c>
      <c r="L54" s="17">
        <v>5250</v>
      </c>
      <c r="M54" s="17">
        <v>1167</v>
      </c>
      <c r="N54" s="17">
        <v>1273</v>
      </c>
      <c r="O54" s="17">
        <v>2946</v>
      </c>
      <c r="P54" s="17">
        <v>5023</v>
      </c>
      <c r="Q54" s="17">
        <v>4428</v>
      </c>
      <c r="R54" s="17">
        <v>819</v>
      </c>
      <c r="S54" s="17">
        <v>234</v>
      </c>
      <c r="T54" s="17">
        <v>519</v>
      </c>
      <c r="U54" s="17">
        <v>96</v>
      </c>
      <c r="V54" s="17">
        <v>1766</v>
      </c>
      <c r="W54" s="17">
        <v>2257</v>
      </c>
      <c r="X54" s="17">
        <v>1102</v>
      </c>
      <c r="Y54" s="17">
        <v>4831</v>
      </c>
      <c r="Z54" s="17">
        <v>5303</v>
      </c>
      <c r="AA54" s="17">
        <v>5330</v>
      </c>
      <c r="AB54" s="17">
        <v>1446</v>
      </c>
      <c r="AC54" s="17">
        <v>71</v>
      </c>
      <c r="AD54" s="17">
        <v>184</v>
      </c>
      <c r="AE54" s="17">
        <v>953</v>
      </c>
      <c r="AF54" s="17">
        <v>1702</v>
      </c>
      <c r="AG54" s="17">
        <v>1383</v>
      </c>
      <c r="AH54" s="17">
        <v>4428</v>
      </c>
      <c r="AI54" s="17">
        <v>2431</v>
      </c>
      <c r="AJ54" s="17">
        <v>7313</v>
      </c>
      <c r="AK54" s="17">
        <v>2780</v>
      </c>
      <c r="AL54" s="17">
        <v>3228</v>
      </c>
      <c r="AM54" s="17">
        <v>13</v>
      </c>
      <c r="AN54" s="17">
        <v>702</v>
      </c>
      <c r="AO54" s="17">
        <v>6123</v>
      </c>
      <c r="AP54" s="17">
        <v>3790</v>
      </c>
      <c r="AQ54" s="17">
        <v>8748</v>
      </c>
      <c r="AR54" s="17">
        <v>2487</v>
      </c>
      <c r="AS54" s="17">
        <v>285</v>
      </c>
      <c r="AT54" s="17">
        <v>2464</v>
      </c>
      <c r="AU54" s="17">
        <v>3356</v>
      </c>
      <c r="AV54" s="17">
        <v>1051</v>
      </c>
      <c r="AW54" s="17">
        <v>2235</v>
      </c>
      <c r="AX54" s="17">
        <v>2545</v>
      </c>
      <c r="AZ54" s="17">
        <v>118769</v>
      </c>
      <c r="BA54" s="17">
        <v>118769</v>
      </c>
      <c r="BB54" s="17">
        <v>0</v>
      </c>
    </row>
    <row r="55" spans="1:54" x14ac:dyDescent="0.15">
      <c r="A55" s="17">
        <v>2024</v>
      </c>
      <c r="D55" s="20"/>
      <c r="E55" s="20"/>
      <c r="G55" s="25"/>
    </row>
    <row r="56" spans="1:54" x14ac:dyDescent="0.15">
      <c r="A56" s="17">
        <v>2025</v>
      </c>
      <c r="D56" s="20"/>
      <c r="E56" s="20"/>
      <c r="G56" s="25"/>
    </row>
    <row r="57" spans="1:54" x14ac:dyDescent="0.15">
      <c r="A57" s="17">
        <v>2026</v>
      </c>
      <c r="D57" s="20"/>
      <c r="E57" s="20"/>
      <c r="G57" s="25"/>
    </row>
    <row r="58" spans="1:54" x14ac:dyDescent="0.15">
      <c r="A58" s="17">
        <v>2027</v>
      </c>
      <c r="D58" s="20"/>
      <c r="E58" s="20"/>
      <c r="G58" s="25"/>
    </row>
    <row r="59" spans="1:54" x14ac:dyDescent="0.15">
      <c r="D59" s="20"/>
      <c r="E59" s="20"/>
      <c r="G59" s="25"/>
    </row>
    <row r="60" spans="1:54" x14ac:dyDescent="0.15">
      <c r="D60" s="20"/>
      <c r="E60" s="20"/>
      <c r="G60" s="25"/>
    </row>
    <row r="61" spans="1:54" x14ac:dyDescent="0.15">
      <c r="D61" s="20"/>
      <c r="E61" s="20"/>
      <c r="G61" s="25"/>
    </row>
    <row r="62" spans="1:54" x14ac:dyDescent="0.15">
      <c r="D62" s="20"/>
      <c r="E62" s="20"/>
      <c r="G62" s="25"/>
    </row>
    <row r="63" spans="1:54" x14ac:dyDescent="0.15">
      <c r="D63" s="20"/>
      <c r="E63" s="20"/>
      <c r="G63" s="25"/>
    </row>
    <row r="64" spans="1:54" x14ac:dyDescent="0.15">
      <c r="D64" s="20"/>
      <c r="E64" s="20"/>
      <c r="G64" s="25"/>
    </row>
    <row r="65" spans="4:7" x14ac:dyDescent="0.15">
      <c r="D65" s="20"/>
      <c r="E65" s="20"/>
      <c r="G65" s="25"/>
    </row>
    <row r="66" spans="4:7" x14ac:dyDescent="0.15">
      <c r="D66" s="20"/>
      <c r="E66" s="20"/>
      <c r="G66" s="25"/>
    </row>
    <row r="67" spans="4:7" x14ac:dyDescent="0.15">
      <c r="D67" s="20"/>
      <c r="E67" s="20"/>
      <c r="G67" s="25"/>
    </row>
    <row r="68" spans="4:7" x14ac:dyDescent="0.15">
      <c r="D68" s="20"/>
      <c r="E68" s="20"/>
      <c r="G68" s="25"/>
    </row>
    <row r="69" spans="4:7" x14ac:dyDescent="0.15">
      <c r="D69" s="20"/>
      <c r="E69" s="20"/>
      <c r="G69" s="25"/>
    </row>
    <row r="70" spans="4:7" x14ac:dyDescent="0.15">
      <c r="D70" s="20"/>
      <c r="E70" s="20"/>
      <c r="G70" s="25"/>
    </row>
    <row r="71" spans="4:7" x14ac:dyDescent="0.15">
      <c r="D71" s="20"/>
      <c r="E71" s="20"/>
      <c r="G71" s="25"/>
    </row>
    <row r="72" spans="4:7" x14ac:dyDescent="0.15">
      <c r="D72" s="20"/>
      <c r="E72" s="20"/>
      <c r="G72" s="25"/>
    </row>
    <row r="73" spans="4:7" x14ac:dyDescent="0.15">
      <c r="D73" s="20"/>
      <c r="E73" s="20"/>
      <c r="G73" s="25"/>
    </row>
    <row r="74" spans="4:7" x14ac:dyDescent="0.15">
      <c r="D74" s="20"/>
      <c r="E74" s="20"/>
      <c r="G74" s="25"/>
    </row>
    <row r="75" spans="4:7" x14ac:dyDescent="0.15">
      <c r="D75" s="19"/>
      <c r="E75" s="20"/>
      <c r="G75" s="25"/>
    </row>
    <row r="76" spans="4:7" x14ac:dyDescent="0.15">
      <c r="D76" s="20"/>
      <c r="E76" s="19"/>
      <c r="G76" s="25"/>
    </row>
    <row r="77" spans="4:7" x14ac:dyDescent="0.15">
      <c r="D77" s="20"/>
      <c r="E77" s="20"/>
      <c r="G77" s="25"/>
    </row>
    <row r="78" spans="4:7" x14ac:dyDescent="0.15">
      <c r="D78" s="19"/>
      <c r="E78" s="20"/>
      <c r="G78" s="25"/>
    </row>
    <row r="79" spans="4:7" x14ac:dyDescent="0.15">
      <c r="D79" s="20"/>
      <c r="E79" s="19"/>
      <c r="G79" s="25"/>
    </row>
    <row r="80" spans="4:7" x14ac:dyDescent="0.15">
      <c r="D80" s="20"/>
      <c r="E80" s="20"/>
      <c r="G80" s="25"/>
    </row>
    <row r="81" spans="4:7" x14ac:dyDescent="0.15">
      <c r="D81" s="20"/>
      <c r="E81" s="20"/>
      <c r="G81" s="25"/>
    </row>
    <row r="82" spans="4:7" x14ac:dyDescent="0.15">
      <c r="D82" s="20"/>
      <c r="E82" s="20"/>
      <c r="G82" s="25"/>
    </row>
    <row r="83" spans="4:7" x14ac:dyDescent="0.15">
      <c r="D83" s="20"/>
      <c r="E83" s="20"/>
      <c r="G83" s="25"/>
    </row>
    <row r="84" spans="4:7" x14ac:dyDescent="0.15">
      <c r="D84" s="20"/>
      <c r="E84" s="20"/>
      <c r="G84" s="25"/>
    </row>
    <row r="85" spans="4:7" x14ac:dyDescent="0.15">
      <c r="D85" s="20"/>
      <c r="E85" s="20"/>
      <c r="G85" s="25"/>
    </row>
    <row r="86" spans="4:7" x14ac:dyDescent="0.15">
      <c r="D86" s="20"/>
      <c r="E86" s="20"/>
      <c r="G86" s="25"/>
    </row>
    <row r="87" spans="4:7" x14ac:dyDescent="0.15">
      <c r="D87" s="20"/>
      <c r="E87" s="20"/>
      <c r="G87" s="25"/>
    </row>
    <row r="88" spans="4:7" x14ac:dyDescent="0.15">
      <c r="D88" s="20"/>
      <c r="E88" s="20"/>
      <c r="G88" s="25"/>
    </row>
    <row r="89" spans="4:7" x14ac:dyDescent="0.15">
      <c r="D89" s="20"/>
      <c r="E89" s="20"/>
      <c r="G89" s="25"/>
    </row>
    <row r="90" spans="4:7" x14ac:dyDescent="0.15">
      <c r="D90" s="20"/>
      <c r="E90" s="20"/>
      <c r="G90" s="25"/>
    </row>
    <row r="91" spans="4:7" x14ac:dyDescent="0.15">
      <c r="D91" s="20"/>
      <c r="E91" s="20"/>
      <c r="G91" s="25"/>
    </row>
    <row r="92" spans="4:7" x14ac:dyDescent="0.15">
      <c r="D92" s="20"/>
      <c r="E92" s="20"/>
      <c r="G92" s="25"/>
    </row>
    <row r="93" spans="4:7" x14ac:dyDescent="0.15">
      <c r="D93" s="20"/>
      <c r="E93" s="20"/>
      <c r="G93" s="25"/>
    </row>
    <row r="94" spans="4:7" x14ac:dyDescent="0.15">
      <c r="D94" s="20"/>
      <c r="E94" s="20"/>
      <c r="G94" s="25"/>
    </row>
    <row r="95" spans="4:7" x14ac:dyDescent="0.15">
      <c r="D95" s="20"/>
      <c r="E95" s="20"/>
      <c r="G95" s="25"/>
    </row>
    <row r="96" spans="4:7" x14ac:dyDescent="0.15">
      <c r="D96" s="20"/>
      <c r="E96" s="20"/>
      <c r="G96" s="25"/>
    </row>
    <row r="97" spans="4:7" x14ac:dyDescent="0.15">
      <c r="D97" s="20"/>
      <c r="E97" s="20"/>
      <c r="G97" s="25"/>
    </row>
    <row r="98" spans="4:7" x14ac:dyDescent="0.15">
      <c r="E98" s="20"/>
    </row>
    <row r="99" spans="4:7" x14ac:dyDescent="0.15">
      <c r="E99" s="20" t="s">
        <v>54</v>
      </c>
    </row>
  </sheetData>
  <pageMargins left="0.5" right="0.5" top="0.5" bottom="0.5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CDB6-FD2D-475E-879A-5CEB84858A63}">
  <sheetPr transitionEvaluation="1" codeName="Sheet7"/>
  <dimension ref="A1:BA52"/>
  <sheetViews>
    <sheetView defaultGridColor="0" colorId="22" zoomScale="91" zoomScaleNormal="91" workbookViewId="0">
      <pane xSplit="1" ySplit="4" topLeftCell="B32" activePane="bottomRight" state="frozen"/>
      <selection pane="topRight" activeCell="B1" sqref="B1"/>
      <selection pane="bottomLeft" activeCell="A5" sqref="A5"/>
      <selection pane="bottomRight" sqref="A1:BC54"/>
    </sheetView>
  </sheetViews>
  <sheetFormatPr baseColWidth="10" defaultColWidth="9.6640625" defaultRowHeight="13" x14ac:dyDescent="0.15"/>
  <cols>
    <col min="1" max="1" width="11.1640625" style="2" bestFit="1" customWidth="1"/>
    <col min="2" max="16384" width="9.6640625" style="2"/>
  </cols>
  <sheetData>
    <row r="1" spans="1:53" ht="16" x14ac:dyDescent="0.2">
      <c r="A1" s="26">
        <v>45425</v>
      </c>
      <c r="B1" s="4" t="s">
        <v>76</v>
      </c>
      <c r="C1" s="4"/>
      <c r="D1" s="6"/>
      <c r="E1" s="5" t="s">
        <v>77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5" t="s">
        <v>77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5" t="s">
        <v>77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3" ht="16" x14ac:dyDescent="0.2">
      <c r="A2" s="6"/>
      <c r="B2" s="4" t="s">
        <v>78</v>
      </c>
      <c r="C2" s="4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4" spans="1:53" ht="16" x14ac:dyDescent="0.2">
      <c r="A4" s="14" t="s">
        <v>17</v>
      </c>
      <c r="B4" s="9" t="s">
        <v>18</v>
      </c>
      <c r="C4" s="9" t="s">
        <v>72</v>
      </c>
      <c r="D4" s="9" t="s">
        <v>19</v>
      </c>
      <c r="E4" s="10" t="s">
        <v>20</v>
      </c>
      <c r="F4" s="10" t="s">
        <v>21</v>
      </c>
      <c r="G4" s="10" t="s">
        <v>22</v>
      </c>
      <c r="H4" s="10" t="s">
        <v>23</v>
      </c>
      <c r="I4" s="10" t="s">
        <v>24</v>
      </c>
      <c r="J4" s="10" t="s">
        <v>25</v>
      </c>
      <c r="K4" s="10" t="s">
        <v>26</v>
      </c>
      <c r="L4" s="10" t="s">
        <v>27</v>
      </c>
      <c r="M4" s="10" t="s">
        <v>28</v>
      </c>
      <c r="N4" s="10" t="s">
        <v>29</v>
      </c>
      <c r="O4" s="10" t="s">
        <v>30</v>
      </c>
      <c r="P4" s="10" t="s">
        <v>31</v>
      </c>
      <c r="Q4" s="10" t="s">
        <v>32</v>
      </c>
      <c r="R4" s="10" t="s">
        <v>33</v>
      </c>
      <c r="S4" s="10" t="s">
        <v>34</v>
      </c>
      <c r="T4" s="10" t="s">
        <v>35</v>
      </c>
      <c r="U4" s="10" t="s">
        <v>36</v>
      </c>
      <c r="V4" s="10" t="s">
        <v>37</v>
      </c>
      <c r="W4" s="10" t="s">
        <v>38</v>
      </c>
      <c r="X4" s="10" t="s">
        <v>39</v>
      </c>
      <c r="Y4" s="10" t="s">
        <v>40</v>
      </c>
      <c r="Z4" s="10" t="s">
        <v>41</v>
      </c>
      <c r="AA4" s="10" t="s">
        <v>42</v>
      </c>
      <c r="AB4" s="10" t="s">
        <v>43</v>
      </c>
      <c r="AC4" s="10" t="s">
        <v>44</v>
      </c>
      <c r="AD4" s="10" t="s">
        <v>45</v>
      </c>
      <c r="AE4" s="10" t="s">
        <v>46</v>
      </c>
      <c r="AF4" s="10" t="s">
        <v>47</v>
      </c>
      <c r="AG4" s="10" t="s">
        <v>48</v>
      </c>
      <c r="AH4" s="10" t="s">
        <v>49</v>
      </c>
      <c r="AI4" s="10" t="s">
        <v>50</v>
      </c>
      <c r="AJ4" s="10" t="s">
        <v>51</v>
      </c>
      <c r="AK4" s="10" t="s">
        <v>52</v>
      </c>
      <c r="AL4" s="10" t="s">
        <v>53</v>
      </c>
      <c r="AM4" s="10" t="s">
        <v>54</v>
      </c>
      <c r="AN4" s="10" t="s">
        <v>55</v>
      </c>
      <c r="AO4" s="10" t="s">
        <v>56</v>
      </c>
      <c r="AP4" s="10" t="s">
        <v>57</v>
      </c>
      <c r="AQ4" s="10" t="s">
        <v>58</v>
      </c>
      <c r="AR4" s="10" t="s">
        <v>59</v>
      </c>
      <c r="AS4" s="10" t="s">
        <v>60</v>
      </c>
      <c r="AT4" s="10" t="s">
        <v>61</v>
      </c>
      <c r="AU4" s="10" t="s">
        <v>62</v>
      </c>
      <c r="AV4" s="10" t="s">
        <v>63</v>
      </c>
      <c r="AW4" s="10" t="s">
        <v>64</v>
      </c>
      <c r="AX4" s="10" t="s">
        <v>65</v>
      </c>
      <c r="AY4" s="10" t="s">
        <v>66</v>
      </c>
      <c r="AZ4" s="10"/>
      <c r="BA4" s="10"/>
    </row>
    <row r="5" spans="1:53" ht="16" x14ac:dyDescent="0.2">
      <c r="A5" s="27">
        <v>1974</v>
      </c>
      <c r="B5" s="27">
        <v>1220</v>
      </c>
      <c r="C5" s="27"/>
      <c r="D5" s="27">
        <v>1494</v>
      </c>
      <c r="E5" s="27">
        <v>1491</v>
      </c>
      <c r="F5" s="27">
        <v>8482</v>
      </c>
      <c r="G5" s="27">
        <v>3358</v>
      </c>
      <c r="H5" s="27">
        <v>193</v>
      </c>
      <c r="I5" s="27">
        <v>59</v>
      </c>
      <c r="J5" s="27">
        <v>458</v>
      </c>
      <c r="K5" s="27">
        <v>1234</v>
      </c>
      <c r="L5" s="27">
        <v>4923</v>
      </c>
      <c r="M5" s="27">
        <v>3851</v>
      </c>
      <c r="N5" s="27">
        <v>2611</v>
      </c>
      <c r="O5" s="27">
        <v>8437</v>
      </c>
      <c r="P5" s="27">
        <v>5214</v>
      </c>
      <c r="Q5" s="27">
        <v>3735</v>
      </c>
      <c r="R5" s="27">
        <v>782</v>
      </c>
      <c r="S5" s="27">
        <v>427</v>
      </c>
      <c r="T5" s="27">
        <v>772</v>
      </c>
      <c r="U5" s="27">
        <v>283</v>
      </c>
      <c r="V5" s="27">
        <v>3820</v>
      </c>
      <c r="W5" s="27">
        <v>8697</v>
      </c>
      <c r="X5" s="27">
        <v>1333</v>
      </c>
      <c r="Y5" s="27">
        <v>6909</v>
      </c>
      <c r="Z5" s="27">
        <v>4930</v>
      </c>
      <c r="AA5" s="27">
        <v>7690</v>
      </c>
      <c r="AB5" s="27">
        <v>958</v>
      </c>
      <c r="AC5" s="27">
        <v>204</v>
      </c>
      <c r="AD5" s="27">
        <v>329</v>
      </c>
      <c r="AE5" s="27">
        <v>1088</v>
      </c>
      <c r="AF5" s="27">
        <v>6218</v>
      </c>
      <c r="AG5" s="27">
        <v>659</v>
      </c>
      <c r="AH5" s="27">
        <v>5379</v>
      </c>
      <c r="AI5" s="27">
        <v>3589</v>
      </c>
      <c r="AJ5" s="27">
        <v>3422</v>
      </c>
      <c r="AK5" s="27">
        <v>2745</v>
      </c>
      <c r="AL5" s="27">
        <v>5037</v>
      </c>
      <c r="AM5" s="27">
        <v>19</v>
      </c>
      <c r="AN5" s="27">
        <v>473</v>
      </c>
      <c r="AO5" s="27">
        <v>6695</v>
      </c>
      <c r="AP5" s="27">
        <v>2392</v>
      </c>
      <c r="AQ5" s="27">
        <v>6442</v>
      </c>
      <c r="AR5" s="27">
        <v>2044</v>
      </c>
      <c r="AS5" s="27">
        <v>919</v>
      </c>
      <c r="AT5" s="27">
        <v>2017</v>
      </c>
      <c r="AU5" s="27">
        <v>2752</v>
      </c>
      <c r="AV5" s="27">
        <v>1245</v>
      </c>
      <c r="AW5" s="27">
        <v>12618</v>
      </c>
      <c r="AX5" s="27">
        <v>2090</v>
      </c>
      <c r="AY5" s="27">
        <v>151737</v>
      </c>
      <c r="AZ5" s="6">
        <v>151737</v>
      </c>
      <c r="BA5" s="6">
        <v>0</v>
      </c>
    </row>
    <row r="6" spans="1:53" ht="16" x14ac:dyDescent="0.2">
      <c r="A6" s="27">
        <v>1975</v>
      </c>
      <c r="B6" s="27">
        <v>1228</v>
      </c>
      <c r="C6" s="27"/>
      <c r="D6" s="27">
        <v>1425</v>
      </c>
      <c r="E6" s="27">
        <v>1587</v>
      </c>
      <c r="F6" s="27">
        <v>7950</v>
      </c>
      <c r="G6" s="27">
        <v>3345</v>
      </c>
      <c r="H6" s="27">
        <v>208</v>
      </c>
      <c r="I6" s="27">
        <v>49</v>
      </c>
      <c r="J6" s="27">
        <v>472</v>
      </c>
      <c r="K6" s="27">
        <v>1239</v>
      </c>
      <c r="L6" s="27">
        <v>5017</v>
      </c>
      <c r="M6" s="27">
        <v>4092</v>
      </c>
      <c r="N6" s="27">
        <v>2602</v>
      </c>
      <c r="O6" s="27">
        <v>8110</v>
      </c>
      <c r="P6" s="27">
        <v>5609</v>
      </c>
      <c r="Q6" s="27">
        <v>3459</v>
      </c>
      <c r="R6" s="27">
        <v>801</v>
      </c>
      <c r="S6" s="27">
        <v>402</v>
      </c>
      <c r="T6" s="27">
        <v>705</v>
      </c>
      <c r="U6" s="27">
        <v>279</v>
      </c>
      <c r="V6" s="27">
        <v>3755</v>
      </c>
      <c r="W6" s="27">
        <v>8979</v>
      </c>
      <c r="X6" s="27">
        <v>1285</v>
      </c>
      <c r="Y6" s="27">
        <v>6554</v>
      </c>
      <c r="Z6" s="27">
        <v>4936</v>
      </c>
      <c r="AA6" s="27">
        <v>7882</v>
      </c>
      <c r="AB6" s="27">
        <v>962</v>
      </c>
      <c r="AC6" s="27">
        <v>198</v>
      </c>
      <c r="AD6" s="27">
        <v>334</v>
      </c>
      <c r="AE6" s="27">
        <v>1121</v>
      </c>
      <c r="AF6" s="27">
        <v>5914</v>
      </c>
      <c r="AG6" s="27">
        <v>679</v>
      </c>
      <c r="AH6" s="27">
        <v>6209</v>
      </c>
      <c r="AI6" s="27">
        <v>3871</v>
      </c>
      <c r="AJ6" s="27">
        <v>3629</v>
      </c>
      <c r="AK6" s="27">
        <v>2888</v>
      </c>
      <c r="AL6" s="27">
        <v>4892</v>
      </c>
      <c r="AM6" s="27">
        <v>21</v>
      </c>
      <c r="AN6" s="27">
        <v>511</v>
      </c>
      <c r="AO6" s="27">
        <v>6680</v>
      </c>
      <c r="AP6" s="27">
        <v>2167</v>
      </c>
      <c r="AQ6" s="27">
        <v>5960</v>
      </c>
      <c r="AR6" s="27">
        <v>1912</v>
      </c>
      <c r="AS6" s="27">
        <v>825</v>
      </c>
      <c r="AT6" s="27">
        <v>2006</v>
      </c>
      <c r="AU6" s="27">
        <v>2642</v>
      </c>
      <c r="AV6" s="27">
        <v>1113</v>
      </c>
      <c r="AW6" s="27">
        <v>12192</v>
      </c>
      <c r="AX6" s="27">
        <v>2206</v>
      </c>
      <c r="AY6" s="27">
        <v>150902</v>
      </c>
      <c r="AZ6" s="6">
        <v>150902</v>
      </c>
      <c r="BA6" s="6">
        <v>0</v>
      </c>
    </row>
    <row r="7" spans="1:53" ht="16" x14ac:dyDescent="0.2">
      <c r="A7" s="27">
        <v>1976</v>
      </c>
      <c r="B7" s="27">
        <v>1230</v>
      </c>
      <c r="C7" s="27"/>
      <c r="D7" s="27">
        <v>1369</v>
      </c>
      <c r="E7" s="27">
        <v>1507</v>
      </c>
      <c r="F7" s="27">
        <v>7860</v>
      </c>
      <c r="G7" s="27">
        <v>3602</v>
      </c>
      <c r="H7" s="27">
        <v>200</v>
      </c>
      <c r="I7" s="27">
        <v>51</v>
      </c>
      <c r="J7" s="27">
        <v>456</v>
      </c>
      <c r="K7" s="27">
        <v>1183</v>
      </c>
      <c r="L7" s="27">
        <v>4734</v>
      </c>
      <c r="M7" s="27">
        <v>4239</v>
      </c>
      <c r="N7" s="27">
        <v>2646</v>
      </c>
      <c r="O7" s="27">
        <v>8440</v>
      </c>
      <c r="P7" s="27">
        <v>5614</v>
      </c>
      <c r="Q7" s="27">
        <v>3768</v>
      </c>
      <c r="R7" s="27">
        <v>840</v>
      </c>
      <c r="S7" s="27">
        <v>486</v>
      </c>
      <c r="T7" s="27">
        <v>701</v>
      </c>
      <c r="U7" s="27">
        <v>283</v>
      </c>
      <c r="V7" s="27">
        <v>3827</v>
      </c>
      <c r="W7" s="27">
        <v>7286</v>
      </c>
      <c r="X7" s="27">
        <v>1247</v>
      </c>
      <c r="Y7" s="27">
        <v>6524</v>
      </c>
      <c r="Z7" s="27">
        <v>5167</v>
      </c>
      <c r="AA7" s="27">
        <v>7319</v>
      </c>
      <c r="AB7" s="27">
        <v>1035</v>
      </c>
      <c r="AC7" s="27">
        <v>207</v>
      </c>
      <c r="AD7" s="27">
        <v>321</v>
      </c>
      <c r="AE7" s="27">
        <v>1083</v>
      </c>
      <c r="AF7" s="27">
        <v>6119</v>
      </c>
      <c r="AG7" s="27">
        <v>623</v>
      </c>
      <c r="AH7" s="27">
        <v>5504</v>
      </c>
      <c r="AI7" s="27">
        <v>4196</v>
      </c>
      <c r="AJ7" s="27">
        <v>3635</v>
      </c>
      <c r="AK7" s="27">
        <v>2803</v>
      </c>
      <c r="AL7" s="27">
        <v>4991</v>
      </c>
      <c r="AM7" s="27">
        <v>23</v>
      </c>
      <c r="AN7" s="27">
        <v>527</v>
      </c>
      <c r="AO7" s="27">
        <v>4320</v>
      </c>
      <c r="AP7" s="27">
        <v>2228</v>
      </c>
      <c r="AQ7" s="27">
        <v>6419</v>
      </c>
      <c r="AR7" s="27">
        <v>2054</v>
      </c>
      <c r="AS7" s="27">
        <v>957</v>
      </c>
      <c r="AT7" s="27">
        <v>1611</v>
      </c>
      <c r="AU7" s="27">
        <v>2659</v>
      </c>
      <c r="AV7" s="27">
        <v>1018</v>
      </c>
      <c r="AW7" s="27">
        <v>10352</v>
      </c>
      <c r="AX7" s="27">
        <v>2402</v>
      </c>
      <c r="AY7" s="27">
        <v>145666</v>
      </c>
      <c r="AZ7" s="6">
        <v>145666</v>
      </c>
      <c r="BA7" s="6">
        <v>0</v>
      </c>
    </row>
    <row r="8" spans="1:53" ht="16" x14ac:dyDescent="0.2">
      <c r="A8" s="27">
        <v>1977</v>
      </c>
      <c r="B8" s="27">
        <v>1081</v>
      </c>
      <c r="C8" s="27"/>
      <c r="D8" s="27">
        <v>1316</v>
      </c>
      <c r="E8" s="27">
        <v>1607</v>
      </c>
      <c r="F8" s="27">
        <v>8409</v>
      </c>
      <c r="G8" s="27">
        <v>3421</v>
      </c>
      <c r="H8" s="27">
        <v>192</v>
      </c>
      <c r="I8" s="27">
        <v>48</v>
      </c>
      <c r="J8" s="27">
        <v>522</v>
      </c>
      <c r="K8" s="27">
        <v>845</v>
      </c>
      <c r="L8" s="27">
        <v>5257</v>
      </c>
      <c r="M8" s="27">
        <v>4296</v>
      </c>
      <c r="N8" s="27">
        <v>2731</v>
      </c>
      <c r="O8" s="27">
        <v>8820</v>
      </c>
      <c r="P8" s="27">
        <v>6148</v>
      </c>
      <c r="Q8" s="27">
        <v>3691</v>
      </c>
      <c r="R8" s="27">
        <v>775</v>
      </c>
      <c r="S8" s="27">
        <v>448</v>
      </c>
      <c r="T8" s="27">
        <v>628</v>
      </c>
      <c r="U8" s="27">
        <v>277</v>
      </c>
      <c r="V8" s="27">
        <v>3406</v>
      </c>
      <c r="W8" s="27">
        <v>9058</v>
      </c>
      <c r="X8" s="27">
        <v>1245</v>
      </c>
      <c r="Y8" s="27">
        <v>6178</v>
      </c>
      <c r="Z8" s="27">
        <v>4862</v>
      </c>
      <c r="AA8" s="27">
        <v>8602</v>
      </c>
      <c r="AB8" s="27">
        <v>1062</v>
      </c>
      <c r="AC8" s="27">
        <v>230</v>
      </c>
      <c r="AD8" s="27">
        <v>345</v>
      </c>
      <c r="AE8" s="27">
        <v>1255</v>
      </c>
      <c r="AF8" s="27">
        <v>5709</v>
      </c>
      <c r="AG8" s="27">
        <v>602</v>
      </c>
      <c r="AH8" s="27">
        <v>3945</v>
      </c>
      <c r="AI8" s="27">
        <v>4198</v>
      </c>
      <c r="AJ8" s="27">
        <v>3844</v>
      </c>
      <c r="AK8" s="27">
        <v>2908</v>
      </c>
      <c r="AL8" s="27">
        <v>4544</v>
      </c>
      <c r="AM8" s="27">
        <v>21</v>
      </c>
      <c r="AN8" s="27">
        <v>443</v>
      </c>
      <c r="AO8" s="27">
        <v>6826</v>
      </c>
      <c r="AP8" s="27">
        <v>2115</v>
      </c>
      <c r="AQ8" s="27">
        <v>6347</v>
      </c>
      <c r="AR8" s="27">
        <v>2151</v>
      </c>
      <c r="AS8" s="27">
        <v>930</v>
      </c>
      <c r="AT8" s="27">
        <v>1243</v>
      </c>
      <c r="AU8" s="27">
        <v>2897</v>
      </c>
      <c r="AV8" s="27">
        <v>880</v>
      </c>
      <c r="AW8" s="27">
        <v>13383</v>
      </c>
      <c r="AX8" s="27">
        <v>2010</v>
      </c>
      <c r="AY8" s="27">
        <v>151751</v>
      </c>
      <c r="AZ8" s="6">
        <v>151751</v>
      </c>
      <c r="BA8" s="6">
        <v>0</v>
      </c>
    </row>
    <row r="9" spans="1:53" ht="16" x14ac:dyDescent="0.2">
      <c r="A9" s="27">
        <v>1978</v>
      </c>
      <c r="B9" s="27">
        <v>1206</v>
      </c>
      <c r="C9" s="27"/>
      <c r="D9" s="27">
        <v>1305</v>
      </c>
      <c r="E9" s="27">
        <v>1808</v>
      </c>
      <c r="F9" s="27">
        <v>8037</v>
      </c>
      <c r="G9" s="27">
        <v>3806</v>
      </c>
      <c r="H9" s="27">
        <v>217</v>
      </c>
      <c r="I9" s="27">
        <v>45</v>
      </c>
      <c r="J9" s="27">
        <v>693</v>
      </c>
      <c r="K9" s="27">
        <v>1018</v>
      </c>
      <c r="L9" s="27">
        <v>5734</v>
      </c>
      <c r="M9" s="27">
        <v>4421</v>
      </c>
      <c r="N9" s="27">
        <v>2759</v>
      </c>
      <c r="O9" s="27">
        <v>10206</v>
      </c>
      <c r="P9" s="27">
        <v>5809</v>
      </c>
      <c r="Q9" s="27">
        <v>3502</v>
      </c>
      <c r="R9" s="27">
        <v>793</v>
      </c>
      <c r="S9" s="27">
        <v>533</v>
      </c>
      <c r="T9" s="27">
        <v>674</v>
      </c>
      <c r="U9" s="27">
        <v>307</v>
      </c>
      <c r="V9" s="27">
        <v>4371</v>
      </c>
      <c r="W9" s="27">
        <v>10433</v>
      </c>
      <c r="X9" s="27">
        <v>1275</v>
      </c>
      <c r="Y9" s="27">
        <v>7058</v>
      </c>
      <c r="Z9" s="27">
        <v>5084</v>
      </c>
      <c r="AA9" s="27">
        <v>9270</v>
      </c>
      <c r="AB9" s="27">
        <v>1277</v>
      </c>
      <c r="AC9" s="27">
        <v>216</v>
      </c>
      <c r="AD9" s="27">
        <v>353</v>
      </c>
      <c r="AE9" s="27">
        <v>1219</v>
      </c>
      <c r="AF9" s="27">
        <v>5946</v>
      </c>
      <c r="AG9" s="27">
        <v>738</v>
      </c>
      <c r="AH9" s="27">
        <v>6737</v>
      </c>
      <c r="AI9" s="27">
        <v>4551</v>
      </c>
      <c r="AJ9" s="27">
        <v>3784</v>
      </c>
      <c r="AK9" s="27">
        <v>3381</v>
      </c>
      <c r="AL9" s="27">
        <v>4906</v>
      </c>
      <c r="AM9" s="27">
        <v>24</v>
      </c>
      <c r="AN9" s="27">
        <v>507</v>
      </c>
      <c r="AO9" s="27">
        <v>9718</v>
      </c>
      <c r="AP9" s="27">
        <v>2203</v>
      </c>
      <c r="AQ9" s="27">
        <v>5956</v>
      </c>
      <c r="AR9" s="27">
        <v>2310</v>
      </c>
      <c r="AS9" s="27">
        <v>1002</v>
      </c>
      <c r="AT9" s="27">
        <v>1771</v>
      </c>
      <c r="AU9" s="27">
        <v>3100</v>
      </c>
      <c r="AV9" s="27">
        <v>1045</v>
      </c>
      <c r="AW9" s="27">
        <v>14515</v>
      </c>
      <c r="AX9" s="27">
        <v>2378</v>
      </c>
      <c r="AY9" s="27">
        <v>168001</v>
      </c>
      <c r="AZ9" s="6">
        <v>168001</v>
      </c>
      <c r="BA9" s="6">
        <v>0</v>
      </c>
    </row>
    <row r="10" spans="1:53" ht="16" x14ac:dyDescent="0.2">
      <c r="A10" s="27">
        <v>1979</v>
      </c>
      <c r="B10" s="27">
        <v>1365</v>
      </c>
      <c r="C10" s="27"/>
      <c r="D10" s="27">
        <v>1173</v>
      </c>
      <c r="E10" s="27">
        <v>1949</v>
      </c>
      <c r="F10" s="27">
        <v>8060</v>
      </c>
      <c r="G10" s="27">
        <v>4058</v>
      </c>
      <c r="H10" s="27">
        <v>222</v>
      </c>
      <c r="I10" s="27">
        <v>56</v>
      </c>
      <c r="J10" s="27">
        <v>706</v>
      </c>
      <c r="K10" s="27">
        <v>1322</v>
      </c>
      <c r="L10" s="27">
        <v>5209</v>
      </c>
      <c r="M10" s="27">
        <v>4531</v>
      </c>
      <c r="N10" s="27">
        <v>2491</v>
      </c>
      <c r="O10" s="27">
        <v>10702</v>
      </c>
      <c r="P10" s="27">
        <v>6595</v>
      </c>
      <c r="Q10" s="27">
        <v>3798</v>
      </c>
      <c r="R10" s="27">
        <v>897</v>
      </c>
      <c r="S10" s="27">
        <v>471</v>
      </c>
      <c r="T10" s="27">
        <v>772</v>
      </c>
      <c r="U10" s="27">
        <v>336</v>
      </c>
      <c r="V10" s="27">
        <v>4940</v>
      </c>
      <c r="W10" s="27">
        <v>10847</v>
      </c>
      <c r="X10" s="27">
        <v>1430</v>
      </c>
      <c r="Y10" s="27">
        <v>7242</v>
      </c>
      <c r="Z10" s="27">
        <v>5198</v>
      </c>
      <c r="AA10" s="27">
        <v>9050</v>
      </c>
      <c r="AB10" s="27">
        <v>1244</v>
      </c>
      <c r="AC10" s="27">
        <v>228</v>
      </c>
      <c r="AD10" s="27">
        <v>432</v>
      </c>
      <c r="AE10" s="27">
        <v>1265</v>
      </c>
      <c r="AF10" s="27">
        <v>6651</v>
      </c>
      <c r="AG10" s="27">
        <v>780</v>
      </c>
      <c r="AH10" s="27">
        <v>6875</v>
      </c>
      <c r="AI10" s="27">
        <v>4548</v>
      </c>
      <c r="AJ10" s="27">
        <v>4320</v>
      </c>
      <c r="AK10" s="27">
        <v>3095</v>
      </c>
      <c r="AL10" s="27">
        <v>5503</v>
      </c>
      <c r="AM10" s="27">
        <v>26</v>
      </c>
      <c r="AN10" s="27">
        <v>559</v>
      </c>
      <c r="AO10" s="27">
        <v>10300</v>
      </c>
      <c r="AP10" s="27">
        <v>2443</v>
      </c>
      <c r="AQ10" s="27">
        <v>7837</v>
      </c>
      <c r="AR10" s="27">
        <v>2393</v>
      </c>
      <c r="AS10" s="27">
        <v>1008</v>
      </c>
      <c r="AT10" s="27">
        <v>2189</v>
      </c>
      <c r="AU10" s="27">
        <v>3259</v>
      </c>
      <c r="AV10" s="27">
        <v>1001</v>
      </c>
      <c r="AW10" s="27">
        <v>15604</v>
      </c>
      <c r="AX10" s="27">
        <v>2435</v>
      </c>
      <c r="AY10" s="27">
        <v>177415</v>
      </c>
      <c r="AZ10" s="6">
        <v>177415</v>
      </c>
      <c r="BA10" s="6">
        <v>0</v>
      </c>
    </row>
    <row r="11" spans="1:53" ht="16" x14ac:dyDescent="0.2">
      <c r="A11" s="27">
        <v>1980</v>
      </c>
      <c r="B11" s="27">
        <v>1233</v>
      </c>
      <c r="C11" s="27"/>
      <c r="D11" s="27">
        <v>1337</v>
      </c>
      <c r="E11" s="27">
        <v>1542</v>
      </c>
      <c r="F11" s="27">
        <v>8356</v>
      </c>
      <c r="G11" s="27">
        <v>3991</v>
      </c>
      <c r="H11" s="27">
        <v>199</v>
      </c>
      <c r="I11" s="27">
        <v>52</v>
      </c>
      <c r="J11" s="27">
        <v>772</v>
      </c>
      <c r="K11" s="27">
        <v>993</v>
      </c>
      <c r="L11" s="27">
        <v>5014</v>
      </c>
      <c r="M11" s="27">
        <v>4424</v>
      </c>
      <c r="N11" s="27">
        <v>2632</v>
      </c>
      <c r="O11" s="27">
        <v>10399</v>
      </c>
      <c r="P11" s="27">
        <v>5095</v>
      </c>
      <c r="Q11" s="27">
        <v>3628</v>
      </c>
      <c r="R11" s="27">
        <v>714</v>
      </c>
      <c r="S11" s="27">
        <v>445</v>
      </c>
      <c r="T11" s="27">
        <v>718</v>
      </c>
      <c r="U11" s="27">
        <v>316</v>
      </c>
      <c r="V11" s="27">
        <v>5229</v>
      </c>
      <c r="W11" s="27">
        <v>8986</v>
      </c>
      <c r="X11" s="27">
        <v>1182</v>
      </c>
      <c r="Y11" s="27">
        <v>5837</v>
      </c>
      <c r="Z11" s="27">
        <v>5079</v>
      </c>
      <c r="AA11" s="27">
        <v>8911</v>
      </c>
      <c r="AB11" s="27">
        <v>1311</v>
      </c>
      <c r="AC11" s="27">
        <v>218</v>
      </c>
      <c r="AD11" s="27">
        <v>335</v>
      </c>
      <c r="AE11" s="27">
        <v>1252</v>
      </c>
      <c r="AF11" s="27">
        <v>7116</v>
      </c>
      <c r="AG11" s="27">
        <v>723</v>
      </c>
      <c r="AH11" s="27">
        <v>3643</v>
      </c>
      <c r="AI11" s="27">
        <v>4493</v>
      </c>
      <c r="AJ11" s="27">
        <v>3047</v>
      </c>
      <c r="AK11" s="27">
        <v>3338</v>
      </c>
      <c r="AL11" s="27">
        <v>5169</v>
      </c>
      <c r="AM11" s="27">
        <v>22</v>
      </c>
      <c r="AN11" s="27">
        <v>472</v>
      </c>
      <c r="AO11" s="27">
        <v>8286</v>
      </c>
      <c r="AP11" s="27">
        <v>2330</v>
      </c>
      <c r="AQ11" s="27">
        <v>7156</v>
      </c>
      <c r="AR11" s="27">
        <v>2381</v>
      </c>
      <c r="AS11" s="27">
        <v>1080</v>
      </c>
      <c r="AT11" s="27">
        <v>2106</v>
      </c>
      <c r="AU11" s="27">
        <v>3030</v>
      </c>
      <c r="AV11" s="27">
        <v>1149</v>
      </c>
      <c r="AW11" s="27">
        <v>15884</v>
      </c>
      <c r="AX11" s="27">
        <v>2307</v>
      </c>
      <c r="AY11" s="27">
        <v>163932</v>
      </c>
      <c r="AZ11" s="6">
        <v>163932</v>
      </c>
      <c r="BA11" s="6">
        <v>0</v>
      </c>
    </row>
    <row r="12" spans="1:53" ht="16" x14ac:dyDescent="0.2">
      <c r="A12" s="27">
        <v>1981</v>
      </c>
      <c r="B12" s="27">
        <v>1265</v>
      </c>
      <c r="C12" s="27"/>
      <c r="D12" s="27">
        <v>1241</v>
      </c>
      <c r="E12" s="27">
        <v>1814</v>
      </c>
      <c r="F12" s="27">
        <v>8393</v>
      </c>
      <c r="G12" s="27">
        <v>3695</v>
      </c>
      <c r="H12" s="27">
        <v>209</v>
      </c>
      <c r="I12" s="27">
        <v>52</v>
      </c>
      <c r="J12" s="27">
        <v>634</v>
      </c>
      <c r="K12" s="27">
        <v>1095</v>
      </c>
      <c r="L12" s="27">
        <v>5288</v>
      </c>
      <c r="M12" s="27">
        <v>4248</v>
      </c>
      <c r="N12" s="27">
        <v>2585</v>
      </c>
      <c r="O12" s="27">
        <v>10314</v>
      </c>
      <c r="P12" s="27">
        <v>6767</v>
      </c>
      <c r="Q12" s="27">
        <v>3735</v>
      </c>
      <c r="R12" s="27">
        <v>836</v>
      </c>
      <c r="S12" s="27">
        <v>498</v>
      </c>
      <c r="T12" s="27">
        <v>621</v>
      </c>
      <c r="U12" s="27">
        <v>312</v>
      </c>
      <c r="V12" s="27">
        <v>4904</v>
      </c>
      <c r="W12" s="27">
        <v>9416</v>
      </c>
      <c r="X12" s="27">
        <v>1332</v>
      </c>
      <c r="Y12" s="27">
        <v>7299</v>
      </c>
      <c r="Z12" s="27">
        <v>5881</v>
      </c>
      <c r="AA12" s="27">
        <v>8427</v>
      </c>
      <c r="AB12" s="27">
        <v>1245</v>
      </c>
      <c r="AC12" s="27">
        <v>237</v>
      </c>
      <c r="AD12" s="27">
        <v>314</v>
      </c>
      <c r="AE12" s="27">
        <v>1464</v>
      </c>
      <c r="AF12" s="27">
        <v>6662</v>
      </c>
      <c r="AG12" s="27">
        <v>725</v>
      </c>
      <c r="AH12" s="27">
        <v>4742</v>
      </c>
      <c r="AI12" s="27">
        <v>4101</v>
      </c>
      <c r="AJ12" s="27">
        <v>3951</v>
      </c>
      <c r="AK12" s="27">
        <v>3631</v>
      </c>
      <c r="AL12" s="27">
        <v>5330</v>
      </c>
      <c r="AM12" s="27">
        <v>26</v>
      </c>
      <c r="AN12" s="27">
        <v>460</v>
      </c>
      <c r="AO12" s="27">
        <v>7700</v>
      </c>
      <c r="AP12" s="27">
        <v>2413</v>
      </c>
      <c r="AQ12" s="27">
        <v>7952</v>
      </c>
      <c r="AR12" s="27">
        <v>2661</v>
      </c>
      <c r="AS12" s="27">
        <v>1201</v>
      </c>
      <c r="AT12" s="27">
        <v>1965</v>
      </c>
      <c r="AU12" s="27">
        <v>3132</v>
      </c>
      <c r="AV12" s="27">
        <v>973</v>
      </c>
      <c r="AW12" s="27">
        <v>13412</v>
      </c>
      <c r="AX12" s="27">
        <v>2736</v>
      </c>
      <c r="AY12" s="27">
        <v>167894</v>
      </c>
      <c r="AZ12" s="6">
        <v>167894</v>
      </c>
      <c r="BA12" s="6">
        <v>0</v>
      </c>
    </row>
    <row r="13" spans="1:53" ht="16" x14ac:dyDescent="0.2">
      <c r="A13" s="27">
        <v>1982</v>
      </c>
      <c r="B13" s="27">
        <v>1500</v>
      </c>
      <c r="C13" s="27"/>
      <c r="D13" s="27">
        <v>1350</v>
      </c>
      <c r="E13" s="27">
        <v>2020</v>
      </c>
      <c r="F13" s="27">
        <v>8127</v>
      </c>
      <c r="G13" s="27">
        <v>3828</v>
      </c>
      <c r="H13" s="27">
        <v>234</v>
      </c>
      <c r="I13" s="27">
        <v>59</v>
      </c>
      <c r="J13" s="27">
        <v>773</v>
      </c>
      <c r="K13" s="27">
        <v>1343</v>
      </c>
      <c r="L13" s="27">
        <v>5203</v>
      </c>
      <c r="M13" s="27">
        <v>4280</v>
      </c>
      <c r="N13" s="27">
        <v>2867</v>
      </c>
      <c r="O13" s="27">
        <v>9493</v>
      </c>
      <c r="P13" s="27">
        <v>7348</v>
      </c>
      <c r="Q13" s="27">
        <v>4096</v>
      </c>
      <c r="R13" s="27">
        <v>884</v>
      </c>
      <c r="S13" s="27">
        <v>516</v>
      </c>
      <c r="T13" s="27">
        <v>677</v>
      </c>
      <c r="U13" s="27">
        <v>325</v>
      </c>
      <c r="V13" s="27">
        <v>4879</v>
      </c>
      <c r="W13" s="27">
        <v>9659</v>
      </c>
      <c r="X13" s="27">
        <v>1725</v>
      </c>
      <c r="Y13" s="27">
        <v>7522</v>
      </c>
      <c r="Z13" s="27">
        <v>5809</v>
      </c>
      <c r="AA13" s="27">
        <v>9117</v>
      </c>
      <c r="AB13" s="27">
        <v>1357</v>
      </c>
      <c r="AC13" s="27">
        <v>229</v>
      </c>
      <c r="AD13" s="27">
        <v>322</v>
      </c>
      <c r="AE13" s="27">
        <v>1470</v>
      </c>
      <c r="AF13" s="27">
        <v>6074</v>
      </c>
      <c r="AG13" s="27">
        <v>772</v>
      </c>
      <c r="AH13" s="27">
        <v>5647</v>
      </c>
      <c r="AI13" s="27">
        <v>3903</v>
      </c>
      <c r="AJ13" s="27">
        <v>4253</v>
      </c>
      <c r="AK13" s="27">
        <v>3256</v>
      </c>
      <c r="AL13" s="27">
        <v>5430</v>
      </c>
      <c r="AM13" s="27">
        <v>27</v>
      </c>
      <c r="AN13" s="27">
        <v>525</v>
      </c>
      <c r="AO13" s="27">
        <v>9186</v>
      </c>
      <c r="AP13" s="27">
        <v>2710</v>
      </c>
      <c r="AQ13" s="27">
        <v>8309</v>
      </c>
      <c r="AR13" s="27">
        <v>2473</v>
      </c>
      <c r="AS13" s="27">
        <v>1107</v>
      </c>
      <c r="AT13" s="27">
        <v>1923</v>
      </c>
      <c r="AU13" s="27">
        <v>3134</v>
      </c>
      <c r="AV13" s="27">
        <v>988</v>
      </c>
      <c r="AW13" s="27">
        <v>14898</v>
      </c>
      <c r="AX13" s="27">
        <v>2595</v>
      </c>
      <c r="AY13" s="27">
        <v>174222</v>
      </c>
      <c r="AZ13" s="6">
        <v>174222</v>
      </c>
      <c r="BA13" s="6">
        <v>0</v>
      </c>
    </row>
    <row r="14" spans="1:53" ht="16" x14ac:dyDescent="0.2">
      <c r="A14" s="27">
        <v>1983</v>
      </c>
      <c r="B14" s="27">
        <v>1373</v>
      </c>
      <c r="C14" s="27"/>
      <c r="D14" s="27">
        <v>1176</v>
      </c>
      <c r="E14" s="27">
        <v>1603</v>
      </c>
      <c r="F14" s="27">
        <v>7689</v>
      </c>
      <c r="G14" s="27">
        <v>3865</v>
      </c>
      <c r="H14" s="27">
        <v>231</v>
      </c>
      <c r="I14" s="27">
        <v>56</v>
      </c>
      <c r="J14" s="27">
        <v>796</v>
      </c>
      <c r="K14" s="27">
        <v>1300</v>
      </c>
      <c r="L14" s="27">
        <v>5403</v>
      </c>
      <c r="M14" s="27">
        <v>3436</v>
      </c>
      <c r="N14" s="27">
        <v>2258</v>
      </c>
      <c r="O14" s="27">
        <v>7412</v>
      </c>
      <c r="P14" s="27">
        <v>5822</v>
      </c>
      <c r="Q14" s="27">
        <v>3238</v>
      </c>
      <c r="R14" s="27">
        <v>833</v>
      </c>
      <c r="S14" s="27">
        <v>540</v>
      </c>
      <c r="T14" s="27">
        <v>667</v>
      </c>
      <c r="U14" s="27">
        <v>356</v>
      </c>
      <c r="V14" s="27">
        <v>5252</v>
      </c>
      <c r="W14" s="27">
        <v>9721</v>
      </c>
      <c r="X14" s="27">
        <v>1555</v>
      </c>
      <c r="Y14" s="27">
        <v>6638</v>
      </c>
      <c r="Z14" s="27">
        <v>5417</v>
      </c>
      <c r="AA14" s="27">
        <v>9285</v>
      </c>
      <c r="AB14" s="27">
        <v>1427</v>
      </c>
      <c r="AC14" s="27">
        <v>234</v>
      </c>
      <c r="AD14" s="27">
        <v>331</v>
      </c>
      <c r="AE14" s="27">
        <v>1549</v>
      </c>
      <c r="AF14" s="27">
        <v>6182</v>
      </c>
      <c r="AG14" s="27">
        <v>670</v>
      </c>
      <c r="AH14" s="27">
        <v>6099</v>
      </c>
      <c r="AI14" s="27">
        <v>3669</v>
      </c>
      <c r="AJ14" s="27">
        <v>4243</v>
      </c>
      <c r="AK14" s="27">
        <v>3388</v>
      </c>
      <c r="AL14" s="27">
        <v>5443</v>
      </c>
      <c r="AM14" s="27">
        <v>30</v>
      </c>
      <c r="AN14" s="27">
        <v>450</v>
      </c>
      <c r="AO14" s="27">
        <v>10484</v>
      </c>
      <c r="AP14" s="27">
        <v>2410</v>
      </c>
      <c r="AQ14" s="27">
        <v>9498</v>
      </c>
      <c r="AR14" s="27">
        <v>2291</v>
      </c>
      <c r="AS14" s="27">
        <v>1103</v>
      </c>
      <c r="AT14" s="27">
        <v>1831</v>
      </c>
      <c r="AU14" s="27">
        <v>2897</v>
      </c>
      <c r="AV14" s="27">
        <v>987</v>
      </c>
      <c r="AW14" s="27">
        <v>15133</v>
      </c>
      <c r="AX14" s="27">
        <v>2585</v>
      </c>
      <c r="AY14" s="27">
        <v>168856</v>
      </c>
      <c r="AZ14" s="6">
        <v>168856</v>
      </c>
      <c r="BA14" s="6">
        <v>0</v>
      </c>
    </row>
    <row r="15" spans="1:53" ht="16" x14ac:dyDescent="0.2">
      <c r="A15" s="27">
        <v>1984</v>
      </c>
      <c r="B15" s="27">
        <v>1433</v>
      </c>
      <c r="C15" s="27"/>
      <c r="D15" s="27">
        <v>1120</v>
      </c>
      <c r="E15" s="27">
        <v>1644</v>
      </c>
      <c r="F15" s="27">
        <v>8222</v>
      </c>
      <c r="G15" s="27">
        <v>3747</v>
      </c>
      <c r="H15" s="27">
        <v>246</v>
      </c>
      <c r="I15" s="27">
        <v>60</v>
      </c>
      <c r="J15" s="27">
        <v>748</v>
      </c>
      <c r="K15" s="27">
        <v>1390</v>
      </c>
      <c r="L15" s="27">
        <v>5136</v>
      </c>
      <c r="M15" s="27">
        <v>4182</v>
      </c>
      <c r="N15" s="27">
        <v>2533</v>
      </c>
      <c r="O15" s="27">
        <v>8618</v>
      </c>
      <c r="P15" s="27">
        <v>6539</v>
      </c>
      <c r="Q15" s="27">
        <v>3608</v>
      </c>
      <c r="R15" s="27">
        <v>839</v>
      </c>
      <c r="S15" s="27">
        <v>482</v>
      </c>
      <c r="T15" s="27">
        <v>708</v>
      </c>
      <c r="U15" s="27">
        <v>356</v>
      </c>
      <c r="V15" s="27">
        <v>5911</v>
      </c>
      <c r="W15" s="27">
        <v>9937</v>
      </c>
      <c r="X15" s="27">
        <v>1427</v>
      </c>
      <c r="Y15" s="27">
        <v>6603</v>
      </c>
      <c r="Z15" s="27">
        <v>4548</v>
      </c>
      <c r="AA15" s="27">
        <v>8840</v>
      </c>
      <c r="AB15" s="27">
        <v>1541</v>
      </c>
      <c r="AC15" s="27">
        <v>230</v>
      </c>
      <c r="AD15" s="27">
        <v>335</v>
      </c>
      <c r="AE15" s="27">
        <v>1558</v>
      </c>
      <c r="AF15" s="27">
        <v>6106</v>
      </c>
      <c r="AG15" s="27">
        <v>836</v>
      </c>
      <c r="AH15" s="27">
        <v>5632</v>
      </c>
      <c r="AI15" s="27">
        <v>4217</v>
      </c>
      <c r="AJ15" s="27">
        <v>4226</v>
      </c>
      <c r="AK15" s="27">
        <v>3393</v>
      </c>
      <c r="AL15" s="27">
        <v>5636</v>
      </c>
      <c r="AM15" s="27">
        <v>28</v>
      </c>
      <c r="AN15" s="27">
        <v>558</v>
      </c>
      <c r="AO15" s="27">
        <v>10588</v>
      </c>
      <c r="AP15" s="27">
        <v>2887</v>
      </c>
      <c r="AQ15" s="27">
        <v>6688</v>
      </c>
      <c r="AR15" s="27">
        <v>2366</v>
      </c>
      <c r="AS15" s="27">
        <v>1095</v>
      </c>
      <c r="AT15" s="27">
        <v>2002</v>
      </c>
      <c r="AU15" s="27">
        <v>3158</v>
      </c>
      <c r="AV15" s="27">
        <v>1318</v>
      </c>
      <c r="AW15" s="27">
        <v>14966</v>
      </c>
      <c r="AX15" s="27">
        <v>2481</v>
      </c>
      <c r="AY15" s="27">
        <v>170722</v>
      </c>
      <c r="AZ15" s="6">
        <v>170722</v>
      </c>
      <c r="BA15" s="6">
        <v>0</v>
      </c>
    </row>
    <row r="16" spans="1:53" ht="16" x14ac:dyDescent="0.2">
      <c r="A16" s="27">
        <v>1985</v>
      </c>
      <c r="B16" s="27">
        <v>1690</v>
      </c>
      <c r="C16" s="27"/>
      <c r="D16" s="27">
        <v>1175</v>
      </c>
      <c r="E16" s="27">
        <v>1990</v>
      </c>
      <c r="F16" s="27">
        <v>8305</v>
      </c>
      <c r="G16" s="27">
        <v>4207</v>
      </c>
      <c r="H16" s="27">
        <v>214</v>
      </c>
      <c r="I16" s="27">
        <v>76</v>
      </c>
      <c r="J16" s="27">
        <v>673</v>
      </c>
      <c r="K16" s="27">
        <v>1436</v>
      </c>
      <c r="L16" s="27">
        <v>4602</v>
      </c>
      <c r="M16" s="27">
        <v>4809</v>
      </c>
      <c r="N16" s="27">
        <v>2954</v>
      </c>
      <c r="O16" s="27">
        <v>8860</v>
      </c>
      <c r="P16" s="27">
        <v>7796</v>
      </c>
      <c r="Q16" s="27">
        <v>4502</v>
      </c>
      <c r="R16" s="27">
        <v>847</v>
      </c>
      <c r="S16" s="27">
        <v>499</v>
      </c>
      <c r="T16" s="27">
        <v>797</v>
      </c>
      <c r="U16" s="27">
        <v>326</v>
      </c>
      <c r="V16" s="27">
        <v>6339</v>
      </c>
      <c r="W16" s="27">
        <v>9438</v>
      </c>
      <c r="X16" s="27">
        <v>1410</v>
      </c>
      <c r="Y16" s="27">
        <v>7605</v>
      </c>
      <c r="Z16" s="27">
        <v>3327</v>
      </c>
      <c r="AA16" s="27">
        <v>8525</v>
      </c>
      <c r="AB16" s="27">
        <v>1437</v>
      </c>
      <c r="AC16" s="27">
        <v>231</v>
      </c>
      <c r="AD16" s="27">
        <v>368</v>
      </c>
      <c r="AE16" s="27">
        <v>1607</v>
      </c>
      <c r="AF16" s="27">
        <v>6235</v>
      </c>
      <c r="AG16" s="27">
        <v>837</v>
      </c>
      <c r="AH16" s="27">
        <v>4751</v>
      </c>
      <c r="AI16" s="27">
        <v>5169</v>
      </c>
      <c r="AJ16" s="27">
        <v>5610</v>
      </c>
      <c r="AK16" s="27">
        <v>3207</v>
      </c>
      <c r="AL16" s="27">
        <v>6268</v>
      </c>
      <c r="AM16" s="27">
        <v>25</v>
      </c>
      <c r="AN16" s="27">
        <v>545</v>
      </c>
      <c r="AO16" s="27">
        <v>8387</v>
      </c>
      <c r="AP16" s="27">
        <v>3535</v>
      </c>
      <c r="AQ16" s="27">
        <v>9366</v>
      </c>
      <c r="AR16" s="27">
        <v>2322</v>
      </c>
      <c r="AS16" s="27">
        <v>1119</v>
      </c>
      <c r="AT16" s="27">
        <v>2062</v>
      </c>
      <c r="AU16" s="27">
        <v>2741</v>
      </c>
      <c r="AV16" s="27">
        <v>1422</v>
      </c>
      <c r="AW16" s="27">
        <v>13666</v>
      </c>
      <c r="AX16" s="27">
        <v>2233</v>
      </c>
      <c r="AY16" s="27">
        <v>175545</v>
      </c>
      <c r="AZ16" s="6">
        <v>175545</v>
      </c>
      <c r="BA16" s="6">
        <v>0</v>
      </c>
    </row>
    <row r="17" spans="1:53" ht="16" x14ac:dyDescent="0.2">
      <c r="A17" s="27">
        <v>1986</v>
      </c>
      <c r="B17" s="27">
        <v>1382</v>
      </c>
      <c r="C17" s="27"/>
      <c r="D17" s="27">
        <v>1317</v>
      </c>
      <c r="E17" s="27">
        <v>2327</v>
      </c>
      <c r="F17" s="27">
        <v>9028</v>
      </c>
      <c r="G17" s="27">
        <v>4407</v>
      </c>
      <c r="H17" s="27">
        <v>245</v>
      </c>
      <c r="I17" s="27">
        <v>60</v>
      </c>
      <c r="J17" s="27">
        <v>725</v>
      </c>
      <c r="K17" s="27">
        <v>1087</v>
      </c>
      <c r="L17" s="27">
        <v>4965</v>
      </c>
      <c r="M17" s="27">
        <v>4478</v>
      </c>
      <c r="N17" s="27">
        <v>2733</v>
      </c>
      <c r="O17" s="27">
        <v>9284</v>
      </c>
      <c r="P17" s="27">
        <v>7859</v>
      </c>
      <c r="Q17" s="27">
        <v>4643</v>
      </c>
      <c r="R17" s="27">
        <v>937</v>
      </c>
      <c r="S17" s="27">
        <v>524</v>
      </c>
      <c r="T17" s="27">
        <v>655</v>
      </c>
      <c r="U17" s="27">
        <v>362</v>
      </c>
      <c r="V17" s="27">
        <v>6485</v>
      </c>
      <c r="W17" s="27">
        <v>10955</v>
      </c>
      <c r="X17" s="27">
        <v>1446</v>
      </c>
      <c r="Y17" s="27">
        <v>7293</v>
      </c>
      <c r="Z17" s="27">
        <v>4651</v>
      </c>
      <c r="AA17" s="27">
        <v>8807</v>
      </c>
      <c r="AB17" s="27">
        <v>1506</v>
      </c>
      <c r="AC17" s="27">
        <v>222</v>
      </c>
      <c r="AD17" s="27">
        <v>344</v>
      </c>
      <c r="AE17" s="27">
        <v>1607</v>
      </c>
      <c r="AF17" s="27">
        <v>6409</v>
      </c>
      <c r="AG17" s="27">
        <v>721</v>
      </c>
      <c r="AH17" s="27">
        <v>5926</v>
      </c>
      <c r="AI17" s="27">
        <v>5227</v>
      </c>
      <c r="AJ17" s="27">
        <v>5833</v>
      </c>
      <c r="AK17" s="27">
        <v>3313</v>
      </c>
      <c r="AL17" s="27">
        <v>6216</v>
      </c>
      <c r="AM17" s="27">
        <v>27</v>
      </c>
      <c r="AN17" s="27">
        <v>397</v>
      </c>
      <c r="AO17" s="27">
        <v>10876</v>
      </c>
      <c r="AP17" s="27">
        <v>2676</v>
      </c>
      <c r="AQ17" s="27">
        <v>10158</v>
      </c>
      <c r="AR17" s="27">
        <v>2406</v>
      </c>
      <c r="AS17" s="27">
        <v>1067</v>
      </c>
      <c r="AT17" s="27">
        <v>1776</v>
      </c>
      <c r="AU17" s="27">
        <v>3006</v>
      </c>
      <c r="AV17" s="27">
        <v>973</v>
      </c>
      <c r="AW17" s="27">
        <v>12074</v>
      </c>
      <c r="AX17" s="27">
        <v>2701</v>
      </c>
      <c r="AY17" s="27">
        <v>182116</v>
      </c>
      <c r="AZ17" s="6">
        <v>182116</v>
      </c>
      <c r="BA17" s="6">
        <v>0</v>
      </c>
    </row>
    <row r="18" spans="1:53" ht="16" x14ac:dyDescent="0.2">
      <c r="A18" s="27">
        <v>1987</v>
      </c>
      <c r="B18" s="27">
        <v>1638</v>
      </c>
      <c r="C18" s="27"/>
      <c r="D18" s="27">
        <v>1408</v>
      </c>
      <c r="E18" s="27">
        <v>2206</v>
      </c>
      <c r="F18" s="27">
        <v>8931</v>
      </c>
      <c r="G18" s="27">
        <v>4772</v>
      </c>
      <c r="H18" s="27">
        <v>229</v>
      </c>
      <c r="I18" s="27">
        <v>54</v>
      </c>
      <c r="J18" s="27">
        <v>786</v>
      </c>
      <c r="K18" s="27">
        <v>1455</v>
      </c>
      <c r="L18" s="27">
        <v>5589</v>
      </c>
      <c r="M18" s="27">
        <v>3902</v>
      </c>
      <c r="N18" s="27">
        <v>2607</v>
      </c>
      <c r="O18" s="27">
        <v>8783</v>
      </c>
      <c r="P18" s="27">
        <v>7170</v>
      </c>
      <c r="Q18" s="27">
        <v>4938</v>
      </c>
      <c r="R18" s="27">
        <v>1076</v>
      </c>
      <c r="S18" s="27">
        <v>484</v>
      </c>
      <c r="T18" s="27">
        <v>744</v>
      </c>
      <c r="U18" s="27">
        <v>330</v>
      </c>
      <c r="V18" s="27">
        <v>4951</v>
      </c>
      <c r="W18" s="27">
        <v>9348</v>
      </c>
      <c r="X18" s="27">
        <v>1662</v>
      </c>
      <c r="Y18" s="27">
        <v>7333</v>
      </c>
      <c r="Z18" s="27">
        <v>5506</v>
      </c>
      <c r="AA18" s="27">
        <v>8786</v>
      </c>
      <c r="AB18" s="27">
        <v>1586</v>
      </c>
      <c r="AC18" s="27">
        <v>214</v>
      </c>
      <c r="AD18" s="27">
        <v>305</v>
      </c>
      <c r="AE18" s="27">
        <v>1437</v>
      </c>
      <c r="AF18" s="27">
        <v>6154</v>
      </c>
      <c r="AG18" s="27">
        <v>876</v>
      </c>
      <c r="AH18" s="27">
        <v>6062</v>
      </c>
      <c r="AI18" s="27">
        <v>4843</v>
      </c>
      <c r="AJ18" s="27">
        <v>5599</v>
      </c>
      <c r="AK18" s="27">
        <v>3507</v>
      </c>
      <c r="AL18" s="27">
        <v>5858</v>
      </c>
      <c r="AM18" s="27">
        <v>26</v>
      </c>
      <c r="AN18" s="27">
        <v>516</v>
      </c>
      <c r="AO18" s="27">
        <v>11025</v>
      </c>
      <c r="AP18" s="27">
        <v>2956</v>
      </c>
      <c r="AQ18" s="27">
        <v>10243</v>
      </c>
      <c r="AR18" s="27">
        <v>2794</v>
      </c>
      <c r="AS18" s="27">
        <v>1003</v>
      </c>
      <c r="AT18" s="27">
        <v>2218</v>
      </c>
      <c r="AU18" s="27">
        <v>3134</v>
      </c>
      <c r="AV18" s="27">
        <v>1010</v>
      </c>
      <c r="AW18" s="27">
        <v>10783</v>
      </c>
      <c r="AX18" s="27">
        <v>2953</v>
      </c>
      <c r="AY18" s="27">
        <v>179790</v>
      </c>
      <c r="AZ18" s="6">
        <v>179790</v>
      </c>
      <c r="BA18" s="6">
        <v>0</v>
      </c>
    </row>
    <row r="19" spans="1:53" ht="16" x14ac:dyDescent="0.2">
      <c r="A19" s="27">
        <v>1988</v>
      </c>
      <c r="B19" s="27">
        <v>1632</v>
      </c>
      <c r="C19" s="27"/>
      <c r="D19" s="27">
        <v>1366</v>
      </c>
      <c r="E19" s="27">
        <v>2153</v>
      </c>
      <c r="F19" s="27">
        <v>8991</v>
      </c>
      <c r="G19" s="27">
        <v>4766</v>
      </c>
      <c r="H19" s="27">
        <v>209</v>
      </c>
      <c r="I19" s="27">
        <v>73</v>
      </c>
      <c r="J19" s="27">
        <v>717</v>
      </c>
      <c r="K19" s="27">
        <v>1492</v>
      </c>
      <c r="L19" s="27">
        <v>4782</v>
      </c>
      <c r="M19" s="27">
        <v>3880</v>
      </c>
      <c r="N19" s="27">
        <v>2228</v>
      </c>
      <c r="O19" s="27">
        <v>8101</v>
      </c>
      <c r="P19" s="27">
        <v>6198</v>
      </c>
      <c r="Q19" s="27">
        <v>4550</v>
      </c>
      <c r="R19" s="27">
        <v>988</v>
      </c>
      <c r="S19" s="27">
        <v>458</v>
      </c>
      <c r="T19" s="27">
        <v>777</v>
      </c>
      <c r="U19" s="27">
        <v>301</v>
      </c>
      <c r="V19" s="27">
        <v>4752</v>
      </c>
      <c r="W19" s="27">
        <v>8442</v>
      </c>
      <c r="X19" s="27">
        <v>1586</v>
      </c>
      <c r="Y19" s="27">
        <v>6002</v>
      </c>
      <c r="Z19" s="27">
        <v>3969</v>
      </c>
      <c r="AA19" s="27">
        <v>7746</v>
      </c>
      <c r="AB19" s="27">
        <v>1543</v>
      </c>
      <c r="AC19" s="27">
        <v>181</v>
      </c>
      <c r="AD19" s="27">
        <v>296</v>
      </c>
      <c r="AE19" s="27">
        <v>1342</v>
      </c>
      <c r="AF19" s="27">
        <v>5517</v>
      </c>
      <c r="AG19" s="27">
        <v>909</v>
      </c>
      <c r="AH19" s="27">
        <v>3238</v>
      </c>
      <c r="AI19" s="27">
        <v>4100</v>
      </c>
      <c r="AJ19" s="27">
        <v>4778</v>
      </c>
      <c r="AK19" s="27">
        <v>3018</v>
      </c>
      <c r="AL19" s="27">
        <v>5532</v>
      </c>
      <c r="AM19" s="27">
        <v>26</v>
      </c>
      <c r="AN19" s="27">
        <v>598</v>
      </c>
      <c r="AO19" s="27">
        <v>6369</v>
      </c>
      <c r="AP19" s="27">
        <v>2709</v>
      </c>
      <c r="AQ19" s="27">
        <v>7015</v>
      </c>
      <c r="AR19" s="27">
        <v>2572</v>
      </c>
      <c r="AS19" s="27">
        <v>881</v>
      </c>
      <c r="AT19" s="27">
        <v>2576</v>
      </c>
      <c r="AU19" s="27">
        <v>3227</v>
      </c>
      <c r="AV19" s="27">
        <v>917</v>
      </c>
      <c r="AW19" s="27">
        <v>6963</v>
      </c>
      <c r="AX19" s="27">
        <v>2344</v>
      </c>
      <c r="AY19" s="27">
        <v>152810</v>
      </c>
      <c r="AZ19" s="6">
        <v>152810</v>
      </c>
      <c r="BA19" s="6">
        <v>0</v>
      </c>
    </row>
    <row r="20" spans="1:53" ht="16" x14ac:dyDescent="0.2">
      <c r="A20" s="27">
        <v>1989</v>
      </c>
      <c r="B20" s="27">
        <v>1825</v>
      </c>
      <c r="C20" s="27"/>
      <c r="D20" s="27">
        <v>1307</v>
      </c>
      <c r="E20" s="27">
        <v>2696</v>
      </c>
      <c r="F20" s="27">
        <v>8697</v>
      </c>
      <c r="G20" s="27">
        <v>3885</v>
      </c>
      <c r="H20" s="27">
        <v>218</v>
      </c>
      <c r="I20" s="27">
        <v>82</v>
      </c>
      <c r="J20" s="27">
        <v>702</v>
      </c>
      <c r="K20" s="27">
        <v>1934</v>
      </c>
      <c r="L20" s="27">
        <v>4353</v>
      </c>
      <c r="M20" s="27">
        <v>4089</v>
      </c>
      <c r="N20" s="27">
        <v>2477</v>
      </c>
      <c r="O20" s="27">
        <v>7664</v>
      </c>
      <c r="P20" s="27">
        <v>6345</v>
      </c>
      <c r="Q20" s="27">
        <v>6035</v>
      </c>
      <c r="R20" s="27">
        <v>888</v>
      </c>
      <c r="S20" s="27">
        <v>466</v>
      </c>
      <c r="T20" s="27">
        <v>742</v>
      </c>
      <c r="U20" s="27">
        <v>306</v>
      </c>
      <c r="V20" s="27">
        <v>5754</v>
      </c>
      <c r="W20" s="27">
        <v>7026</v>
      </c>
      <c r="X20" s="27">
        <v>1794</v>
      </c>
      <c r="Y20" s="27">
        <v>7476</v>
      </c>
      <c r="Z20" s="27">
        <v>4297</v>
      </c>
      <c r="AA20" s="27">
        <v>6747</v>
      </c>
      <c r="AB20" s="27">
        <v>1530</v>
      </c>
      <c r="AC20" s="27">
        <v>160</v>
      </c>
      <c r="AD20" s="27">
        <v>290</v>
      </c>
      <c r="AE20" s="27">
        <v>1409</v>
      </c>
      <c r="AF20" s="27">
        <v>5336</v>
      </c>
      <c r="AG20" s="27">
        <v>1273</v>
      </c>
      <c r="AH20" s="27">
        <v>3466</v>
      </c>
      <c r="AI20" s="27">
        <v>5084</v>
      </c>
      <c r="AJ20" s="27">
        <v>5783</v>
      </c>
      <c r="AK20" s="27">
        <v>3049</v>
      </c>
      <c r="AL20" s="27">
        <v>5576</v>
      </c>
      <c r="AM20" s="27">
        <v>24</v>
      </c>
      <c r="AN20" s="27">
        <v>680</v>
      </c>
      <c r="AO20" s="27">
        <v>5193</v>
      </c>
      <c r="AP20" s="27">
        <v>3849</v>
      </c>
      <c r="AQ20" s="27">
        <v>10278</v>
      </c>
      <c r="AR20" s="27">
        <v>2269</v>
      </c>
      <c r="AS20" s="27">
        <v>847</v>
      </c>
      <c r="AT20" s="27">
        <v>2970</v>
      </c>
      <c r="AU20" s="27">
        <v>3126</v>
      </c>
      <c r="AV20" s="27">
        <v>1169</v>
      </c>
      <c r="AW20" s="27">
        <v>8971</v>
      </c>
      <c r="AX20" s="27">
        <v>2076</v>
      </c>
      <c r="AY20" s="27">
        <v>162213</v>
      </c>
      <c r="AZ20" s="6">
        <v>162213</v>
      </c>
      <c r="BA20" s="6">
        <v>0</v>
      </c>
    </row>
    <row r="21" spans="1:53" ht="16" x14ac:dyDescent="0.2">
      <c r="A21" s="27">
        <v>1990</v>
      </c>
      <c r="B21" s="27">
        <v>1341</v>
      </c>
      <c r="C21" s="27"/>
      <c r="D21" s="27">
        <v>1447</v>
      </c>
      <c r="E21" s="27">
        <v>2518</v>
      </c>
      <c r="F21" s="27">
        <v>8563</v>
      </c>
      <c r="G21" s="27">
        <v>4392</v>
      </c>
      <c r="H21" s="27">
        <v>191</v>
      </c>
      <c r="I21" s="27">
        <v>75</v>
      </c>
      <c r="J21" s="27">
        <v>678</v>
      </c>
      <c r="K21" s="27">
        <v>1432</v>
      </c>
      <c r="L21" s="27">
        <v>4569</v>
      </c>
      <c r="M21" s="27">
        <v>3983</v>
      </c>
      <c r="N21" s="27">
        <v>2575</v>
      </c>
      <c r="O21" s="27">
        <v>8558</v>
      </c>
      <c r="P21" s="27">
        <v>7112</v>
      </c>
      <c r="Q21" s="27">
        <v>6223</v>
      </c>
      <c r="R21" s="27">
        <v>746</v>
      </c>
      <c r="S21" s="27">
        <v>477</v>
      </c>
      <c r="T21" s="27">
        <v>772</v>
      </c>
      <c r="U21" s="27">
        <v>274</v>
      </c>
      <c r="V21" s="27">
        <v>6376</v>
      </c>
      <c r="W21" s="27">
        <v>7648</v>
      </c>
      <c r="X21" s="27">
        <v>1300</v>
      </c>
      <c r="Y21" s="27">
        <v>8556</v>
      </c>
      <c r="Z21" s="27">
        <v>5098</v>
      </c>
      <c r="AA21" s="27">
        <v>8346</v>
      </c>
      <c r="AB21" s="27">
        <v>1447</v>
      </c>
      <c r="AC21" s="27">
        <v>173</v>
      </c>
      <c r="AD21" s="27">
        <v>287</v>
      </c>
      <c r="AE21" s="27">
        <v>1456</v>
      </c>
      <c r="AF21" s="27">
        <v>5375</v>
      </c>
      <c r="AG21" s="27">
        <v>1255</v>
      </c>
      <c r="AH21" s="27">
        <v>4379</v>
      </c>
      <c r="AI21" s="27">
        <v>5257</v>
      </c>
      <c r="AJ21" s="27">
        <v>5307</v>
      </c>
      <c r="AK21" s="27">
        <v>3144</v>
      </c>
      <c r="AL21" s="27">
        <v>5567</v>
      </c>
      <c r="AM21" s="27">
        <v>24</v>
      </c>
      <c r="AN21" s="27">
        <v>586</v>
      </c>
      <c r="AO21" s="27">
        <v>7347</v>
      </c>
      <c r="AP21" s="27">
        <v>4095</v>
      </c>
      <c r="AQ21" s="27">
        <v>10204</v>
      </c>
      <c r="AR21" s="27">
        <v>2361</v>
      </c>
      <c r="AS21" s="27">
        <v>831</v>
      </c>
      <c r="AT21" s="27">
        <v>3293</v>
      </c>
      <c r="AU21" s="27">
        <v>3281</v>
      </c>
      <c r="AV21" s="27">
        <v>1370</v>
      </c>
      <c r="AW21" s="27">
        <v>10574</v>
      </c>
      <c r="AX21" s="27">
        <v>2342</v>
      </c>
      <c r="AY21" s="27">
        <v>173205</v>
      </c>
      <c r="AZ21" s="6">
        <v>173205</v>
      </c>
      <c r="BA21" s="6">
        <v>0</v>
      </c>
    </row>
    <row r="22" spans="1:53" ht="16" x14ac:dyDescent="0.2">
      <c r="A22" s="27">
        <v>1991</v>
      </c>
      <c r="B22" s="27">
        <v>1762</v>
      </c>
      <c r="C22" s="27"/>
      <c r="D22" s="27">
        <v>1497</v>
      </c>
      <c r="E22" s="27">
        <v>2826</v>
      </c>
      <c r="F22" s="27">
        <v>8942</v>
      </c>
      <c r="G22" s="27">
        <v>4519</v>
      </c>
      <c r="H22" s="27">
        <v>198</v>
      </c>
      <c r="I22" s="27">
        <v>61</v>
      </c>
      <c r="J22" s="27">
        <v>722</v>
      </c>
      <c r="K22" s="27">
        <v>1948</v>
      </c>
      <c r="L22" s="27">
        <v>4702</v>
      </c>
      <c r="M22" s="27">
        <v>3664</v>
      </c>
      <c r="N22" s="27">
        <v>2102</v>
      </c>
      <c r="O22" s="27">
        <v>7704</v>
      </c>
      <c r="P22" s="27">
        <v>6067</v>
      </c>
      <c r="Q22" s="27">
        <v>5998</v>
      </c>
      <c r="R22" s="27">
        <v>796</v>
      </c>
      <c r="S22" s="27">
        <v>410</v>
      </c>
      <c r="T22" s="27">
        <v>620</v>
      </c>
      <c r="U22" s="27">
        <v>241</v>
      </c>
      <c r="V22" s="27">
        <v>6127</v>
      </c>
      <c r="W22" s="27">
        <v>9402</v>
      </c>
      <c r="X22" s="27">
        <v>1986</v>
      </c>
      <c r="Y22" s="27">
        <v>8507</v>
      </c>
      <c r="Z22" s="27">
        <v>5730</v>
      </c>
      <c r="AA22" s="27">
        <v>8914</v>
      </c>
      <c r="AB22" s="27">
        <v>1267</v>
      </c>
      <c r="AC22" s="27">
        <v>157</v>
      </c>
      <c r="AD22" s="27">
        <v>299</v>
      </c>
      <c r="AE22" s="27">
        <v>1538</v>
      </c>
      <c r="AF22" s="27">
        <v>5109</v>
      </c>
      <c r="AG22" s="27">
        <v>1358</v>
      </c>
      <c r="AH22" s="27">
        <v>5641</v>
      </c>
      <c r="AI22" s="27">
        <v>3843</v>
      </c>
      <c r="AJ22" s="27">
        <v>5342</v>
      </c>
      <c r="AK22" s="27">
        <v>3153</v>
      </c>
      <c r="AL22" s="27">
        <v>4875</v>
      </c>
      <c r="AM22" s="27">
        <v>20</v>
      </c>
      <c r="AN22" s="27">
        <v>744</v>
      </c>
      <c r="AO22" s="27">
        <v>9695</v>
      </c>
      <c r="AP22" s="27">
        <v>3914</v>
      </c>
      <c r="AQ22" s="27">
        <v>11300</v>
      </c>
      <c r="AR22" s="27">
        <v>2572</v>
      </c>
      <c r="AS22" s="27">
        <v>814</v>
      </c>
      <c r="AT22" s="27">
        <v>3040</v>
      </c>
      <c r="AU22" s="27">
        <v>3306</v>
      </c>
      <c r="AV22" s="27">
        <v>1128</v>
      </c>
      <c r="AW22" s="27">
        <v>11431</v>
      </c>
      <c r="AX22" s="27">
        <v>3056</v>
      </c>
      <c r="AY22" s="27">
        <v>179047</v>
      </c>
      <c r="AZ22" s="6">
        <v>179047</v>
      </c>
      <c r="BA22" s="6">
        <v>0</v>
      </c>
    </row>
    <row r="23" spans="1:53" ht="16" x14ac:dyDescent="0.2">
      <c r="A23" s="27">
        <v>1992</v>
      </c>
      <c r="B23" s="27">
        <v>1720</v>
      </c>
      <c r="C23" s="27"/>
      <c r="D23" s="27">
        <v>1295</v>
      </c>
      <c r="E23" s="27">
        <v>3285</v>
      </c>
      <c r="F23" s="27">
        <v>8530</v>
      </c>
      <c r="G23" s="27">
        <v>4717</v>
      </c>
      <c r="H23" s="27">
        <v>201</v>
      </c>
      <c r="I23" s="27">
        <v>62</v>
      </c>
      <c r="J23" s="27">
        <v>797</v>
      </c>
      <c r="K23" s="27">
        <v>1948</v>
      </c>
      <c r="L23" s="27">
        <v>4299</v>
      </c>
      <c r="M23" s="27">
        <v>3664</v>
      </c>
      <c r="N23" s="27">
        <v>2109</v>
      </c>
      <c r="O23" s="27">
        <v>7432</v>
      </c>
      <c r="P23" s="27">
        <v>7425</v>
      </c>
      <c r="Q23" s="27">
        <v>5928</v>
      </c>
      <c r="R23" s="27">
        <v>841</v>
      </c>
      <c r="S23" s="27">
        <v>428</v>
      </c>
      <c r="T23" s="27">
        <v>699</v>
      </c>
      <c r="U23" s="27">
        <v>253</v>
      </c>
      <c r="V23" s="27">
        <v>5331</v>
      </c>
      <c r="W23" s="27">
        <v>8168</v>
      </c>
      <c r="X23" s="27">
        <v>2313</v>
      </c>
      <c r="Y23" s="27">
        <v>8060</v>
      </c>
      <c r="Z23" s="27">
        <v>5448</v>
      </c>
      <c r="AA23" s="27">
        <v>9118</v>
      </c>
      <c r="AB23" s="27">
        <v>1224</v>
      </c>
      <c r="AC23" s="27">
        <v>179</v>
      </c>
      <c r="AD23" s="27">
        <v>361</v>
      </c>
      <c r="AE23" s="27">
        <v>1541</v>
      </c>
      <c r="AF23" s="27">
        <v>4205</v>
      </c>
      <c r="AG23" s="27">
        <v>1446</v>
      </c>
      <c r="AH23" s="27">
        <v>4710</v>
      </c>
      <c r="AI23" s="27">
        <v>4492</v>
      </c>
      <c r="AJ23" s="27">
        <v>5884</v>
      </c>
      <c r="AK23" s="27">
        <v>2824</v>
      </c>
      <c r="AL23" s="27">
        <v>5344</v>
      </c>
      <c r="AM23" s="27">
        <v>22</v>
      </c>
      <c r="AN23" s="27">
        <v>558</v>
      </c>
      <c r="AO23" s="27">
        <v>9998</v>
      </c>
      <c r="AP23" s="27">
        <v>4118</v>
      </c>
      <c r="AQ23" s="27">
        <v>12322</v>
      </c>
      <c r="AR23" s="27">
        <v>2559</v>
      </c>
      <c r="AS23" s="27">
        <v>847</v>
      </c>
      <c r="AT23" s="27">
        <v>3515</v>
      </c>
      <c r="AU23" s="27">
        <v>3289</v>
      </c>
      <c r="AV23" s="27">
        <v>1131</v>
      </c>
      <c r="AW23" s="27">
        <v>8174</v>
      </c>
      <c r="AX23" s="27">
        <v>2305</v>
      </c>
      <c r="AY23" s="27">
        <v>175119</v>
      </c>
      <c r="AZ23" s="6">
        <v>175119</v>
      </c>
      <c r="BA23" s="6">
        <v>0</v>
      </c>
    </row>
    <row r="24" spans="1:53" ht="16" x14ac:dyDescent="0.2">
      <c r="A24" s="27">
        <v>1993</v>
      </c>
      <c r="B24" s="27">
        <v>1574</v>
      </c>
      <c r="C24" s="27"/>
      <c r="D24" s="27">
        <v>1273</v>
      </c>
      <c r="E24" s="27">
        <v>2809</v>
      </c>
      <c r="F24" s="27">
        <v>7745</v>
      </c>
      <c r="G24" s="27">
        <v>4589</v>
      </c>
      <c r="H24" s="27">
        <v>161</v>
      </c>
      <c r="I24" s="27">
        <v>50</v>
      </c>
      <c r="J24" s="27">
        <v>790</v>
      </c>
      <c r="K24" s="27">
        <v>1384</v>
      </c>
      <c r="L24" s="27">
        <v>5136</v>
      </c>
      <c r="M24" s="27">
        <v>4281</v>
      </c>
      <c r="N24" s="27">
        <v>2459</v>
      </c>
      <c r="O24" s="27">
        <v>5861</v>
      </c>
      <c r="P24" s="27">
        <v>7230</v>
      </c>
      <c r="Q24" s="27">
        <v>6316</v>
      </c>
      <c r="R24" s="27">
        <v>769</v>
      </c>
      <c r="S24" s="27">
        <v>422</v>
      </c>
      <c r="T24" s="27">
        <v>602</v>
      </c>
      <c r="U24" s="27">
        <v>218</v>
      </c>
      <c r="V24" s="27">
        <v>5880</v>
      </c>
      <c r="W24" s="27">
        <v>7084</v>
      </c>
      <c r="X24" s="27">
        <v>1890</v>
      </c>
      <c r="Y24" s="27">
        <v>8038</v>
      </c>
      <c r="Z24" s="27">
        <v>5611</v>
      </c>
      <c r="AA24" s="27">
        <v>8687</v>
      </c>
      <c r="AB24" s="27">
        <v>1417</v>
      </c>
      <c r="AC24" s="27">
        <v>159</v>
      </c>
      <c r="AD24" s="27">
        <v>274</v>
      </c>
      <c r="AE24" s="27">
        <v>1504</v>
      </c>
      <c r="AF24" s="27">
        <v>4108</v>
      </c>
      <c r="AG24" s="27">
        <v>953</v>
      </c>
      <c r="AH24" s="27">
        <v>5887</v>
      </c>
      <c r="AI24" s="27">
        <v>3839</v>
      </c>
      <c r="AJ24" s="27">
        <v>5436</v>
      </c>
      <c r="AK24" s="27">
        <v>3139</v>
      </c>
      <c r="AL24" s="27">
        <v>5185</v>
      </c>
      <c r="AM24" s="27">
        <v>17</v>
      </c>
      <c r="AN24" s="27">
        <v>455</v>
      </c>
      <c r="AO24" s="27">
        <v>10366</v>
      </c>
      <c r="AP24" s="27">
        <v>3963</v>
      </c>
      <c r="AQ24" s="27">
        <v>9564</v>
      </c>
      <c r="AR24" s="27">
        <v>2776</v>
      </c>
      <c r="AS24" s="27">
        <v>745</v>
      </c>
      <c r="AT24" s="27">
        <v>2985</v>
      </c>
      <c r="AU24" s="27">
        <v>2983</v>
      </c>
      <c r="AV24" s="27">
        <v>1177</v>
      </c>
      <c r="AW24" s="27">
        <v>7113</v>
      </c>
      <c r="AX24" s="27">
        <v>2805</v>
      </c>
      <c r="AY24" s="27">
        <v>167709</v>
      </c>
      <c r="AZ24" s="6">
        <v>167709</v>
      </c>
      <c r="BA24" s="6">
        <v>0</v>
      </c>
    </row>
    <row r="25" spans="1:53" ht="16" x14ac:dyDescent="0.2">
      <c r="A25" s="27">
        <v>1994</v>
      </c>
      <c r="B25" s="27">
        <v>2245</v>
      </c>
      <c r="C25" s="27"/>
      <c r="D25" s="27">
        <v>1351</v>
      </c>
      <c r="E25" s="27">
        <v>2935</v>
      </c>
      <c r="F25" s="27">
        <v>8362</v>
      </c>
      <c r="G25" s="27">
        <v>4354</v>
      </c>
      <c r="H25" s="27">
        <v>201</v>
      </c>
      <c r="I25" s="27">
        <v>69</v>
      </c>
      <c r="J25" s="27">
        <v>823</v>
      </c>
      <c r="K25" s="27">
        <v>2064</v>
      </c>
      <c r="L25" s="27">
        <v>5116</v>
      </c>
      <c r="M25" s="27">
        <v>3587</v>
      </c>
      <c r="N25" s="27">
        <v>2315</v>
      </c>
      <c r="O25" s="27">
        <v>6495</v>
      </c>
      <c r="P25" s="27">
        <v>7018</v>
      </c>
      <c r="Q25" s="27">
        <v>6000</v>
      </c>
      <c r="R25" s="27">
        <v>854</v>
      </c>
      <c r="S25" s="27">
        <v>441</v>
      </c>
      <c r="T25" s="27">
        <v>701</v>
      </c>
      <c r="U25" s="27">
        <v>230</v>
      </c>
      <c r="V25" s="27">
        <v>5618</v>
      </c>
      <c r="W25" s="27">
        <v>8246</v>
      </c>
      <c r="X25" s="27">
        <v>2048</v>
      </c>
      <c r="Y25" s="27">
        <v>8426</v>
      </c>
      <c r="Z25" s="27">
        <v>5693</v>
      </c>
      <c r="AA25" s="27">
        <v>8806</v>
      </c>
      <c r="AB25" s="27">
        <v>1566</v>
      </c>
      <c r="AC25" s="27">
        <v>180</v>
      </c>
      <c r="AD25" s="27">
        <v>280</v>
      </c>
      <c r="AE25" s="27">
        <v>1537</v>
      </c>
      <c r="AF25" s="27">
        <v>4322</v>
      </c>
      <c r="AG25" s="27">
        <v>1319</v>
      </c>
      <c r="AH25" s="27">
        <v>5670</v>
      </c>
      <c r="AI25" s="27">
        <v>4946</v>
      </c>
      <c r="AJ25" s="27">
        <v>4948</v>
      </c>
      <c r="AK25" s="27">
        <v>3361</v>
      </c>
      <c r="AL25" s="27">
        <v>5181</v>
      </c>
      <c r="AM25" s="27">
        <v>20</v>
      </c>
      <c r="AN25" s="27">
        <v>694</v>
      </c>
      <c r="AO25" s="27">
        <v>9623</v>
      </c>
      <c r="AP25" s="27">
        <v>4212</v>
      </c>
      <c r="AQ25" s="27">
        <v>9281</v>
      </c>
      <c r="AR25" s="27">
        <v>2848</v>
      </c>
      <c r="AS25" s="27">
        <v>785</v>
      </c>
      <c r="AT25" s="27">
        <v>2685</v>
      </c>
      <c r="AU25" s="27">
        <v>3097</v>
      </c>
      <c r="AV25" s="27">
        <v>1205</v>
      </c>
      <c r="AW25" s="27">
        <v>7927</v>
      </c>
      <c r="AX25" s="27">
        <v>2522</v>
      </c>
      <c r="AY25" s="27">
        <v>172207</v>
      </c>
      <c r="AZ25" s="6">
        <v>172207</v>
      </c>
      <c r="BA25" s="6">
        <v>0</v>
      </c>
    </row>
    <row r="26" spans="1:53" ht="16" x14ac:dyDescent="0.2">
      <c r="A26" s="27">
        <v>1995</v>
      </c>
      <c r="B26" s="27">
        <v>1788</v>
      </c>
      <c r="C26" s="27"/>
      <c r="D26" s="27">
        <v>1419</v>
      </c>
      <c r="E26" s="27">
        <v>2437</v>
      </c>
      <c r="F26" s="27">
        <v>8668</v>
      </c>
      <c r="G26" s="27">
        <v>4497</v>
      </c>
      <c r="H26" s="27">
        <v>174</v>
      </c>
      <c r="I26" s="27">
        <v>41</v>
      </c>
      <c r="J26" s="27">
        <v>707</v>
      </c>
      <c r="K26" s="27">
        <v>1871</v>
      </c>
      <c r="L26" s="27">
        <v>5302</v>
      </c>
      <c r="M26" s="27">
        <v>3908</v>
      </c>
      <c r="N26" s="27">
        <v>2548</v>
      </c>
      <c r="O26" s="27">
        <v>6416</v>
      </c>
      <c r="P26" s="27">
        <v>7351</v>
      </c>
      <c r="Q26" s="27">
        <v>6438</v>
      </c>
      <c r="R26" s="27">
        <v>841</v>
      </c>
      <c r="S26" s="27">
        <v>480</v>
      </c>
      <c r="T26" s="27">
        <v>572</v>
      </c>
      <c r="U26" s="27">
        <v>220</v>
      </c>
      <c r="V26" s="27">
        <v>6099</v>
      </c>
      <c r="W26" s="27">
        <v>7696</v>
      </c>
      <c r="X26" s="27">
        <v>1874</v>
      </c>
      <c r="Y26" s="27">
        <v>8154</v>
      </c>
      <c r="Z26" s="27">
        <v>6132</v>
      </c>
      <c r="AA26" s="27">
        <v>8312</v>
      </c>
      <c r="AB26" s="27">
        <v>1558</v>
      </c>
      <c r="AC26" s="27">
        <v>163</v>
      </c>
      <c r="AD26" s="27">
        <v>345</v>
      </c>
      <c r="AE26" s="27">
        <v>1490</v>
      </c>
      <c r="AF26" s="27">
        <v>4042</v>
      </c>
      <c r="AG26" s="27">
        <v>1547</v>
      </c>
      <c r="AH26" s="27">
        <v>5952</v>
      </c>
      <c r="AI26" s="27">
        <v>4342</v>
      </c>
      <c r="AJ26" s="27">
        <v>4760</v>
      </c>
      <c r="AK26" s="27">
        <v>3385</v>
      </c>
      <c r="AL26" s="27">
        <v>5133</v>
      </c>
      <c r="AM26" s="27">
        <v>17</v>
      </c>
      <c r="AN26" s="27">
        <v>850</v>
      </c>
      <c r="AO26" s="27">
        <v>10809</v>
      </c>
      <c r="AP26" s="27">
        <v>4641</v>
      </c>
      <c r="AQ26" s="27">
        <v>9742</v>
      </c>
      <c r="AR26" s="27">
        <v>2889</v>
      </c>
      <c r="AS26" s="27">
        <v>695</v>
      </c>
      <c r="AT26" s="27">
        <v>2977</v>
      </c>
      <c r="AU26" s="27">
        <v>3417</v>
      </c>
      <c r="AV26" s="27">
        <v>1156</v>
      </c>
      <c r="AW26" s="27">
        <v>8261</v>
      </c>
      <c r="AX26" s="27">
        <v>2900</v>
      </c>
      <c r="AY26" s="27">
        <v>175016</v>
      </c>
      <c r="AZ26" s="6">
        <v>175016</v>
      </c>
      <c r="BA26" s="6">
        <v>0</v>
      </c>
    </row>
    <row r="27" spans="1:53" ht="16" x14ac:dyDescent="0.2">
      <c r="A27" s="27">
        <v>1996</v>
      </c>
      <c r="B27" s="27">
        <v>1858</v>
      </c>
      <c r="C27" s="27"/>
      <c r="D27" s="27">
        <v>1375</v>
      </c>
      <c r="E27" s="27">
        <v>2501</v>
      </c>
      <c r="F27" s="27">
        <v>8369</v>
      </c>
      <c r="G27" s="27">
        <v>4828</v>
      </c>
      <c r="H27" s="27">
        <v>173</v>
      </c>
      <c r="I27" s="27">
        <v>65</v>
      </c>
      <c r="J27" s="27">
        <v>653</v>
      </c>
      <c r="K27" s="27">
        <v>1830</v>
      </c>
      <c r="L27" s="27">
        <v>5420</v>
      </c>
      <c r="M27" s="27">
        <v>3268</v>
      </c>
      <c r="N27" s="27">
        <v>2236</v>
      </c>
      <c r="O27" s="27">
        <v>6046</v>
      </c>
      <c r="P27" s="27">
        <v>7797</v>
      </c>
      <c r="Q27" s="27">
        <v>6192</v>
      </c>
      <c r="R27" s="27">
        <v>852</v>
      </c>
      <c r="S27" s="27">
        <v>462</v>
      </c>
      <c r="T27" s="27">
        <v>753</v>
      </c>
      <c r="U27" s="27">
        <v>197</v>
      </c>
      <c r="V27" s="27">
        <v>4944</v>
      </c>
      <c r="W27" s="27">
        <v>6692</v>
      </c>
      <c r="X27" s="27">
        <v>2050</v>
      </c>
      <c r="Y27" s="27">
        <v>8265</v>
      </c>
      <c r="Z27" s="27">
        <v>5778</v>
      </c>
      <c r="AA27" s="27">
        <v>8780</v>
      </c>
      <c r="AB27" s="27">
        <v>1683</v>
      </c>
      <c r="AC27" s="27">
        <v>133</v>
      </c>
      <c r="AD27" s="27">
        <v>317</v>
      </c>
      <c r="AE27" s="27">
        <v>1518</v>
      </c>
      <c r="AF27" s="27">
        <v>4020</v>
      </c>
      <c r="AG27" s="27">
        <v>1492</v>
      </c>
      <c r="AH27" s="27">
        <v>5844</v>
      </c>
      <c r="AI27" s="27">
        <v>3723</v>
      </c>
      <c r="AJ27" s="27">
        <v>5427</v>
      </c>
      <c r="AK27" s="27">
        <v>3508</v>
      </c>
      <c r="AL27" s="27">
        <v>5202</v>
      </c>
      <c r="AM27" s="27">
        <v>20</v>
      </c>
      <c r="AN27" s="27">
        <v>632</v>
      </c>
      <c r="AO27" s="27">
        <v>11277</v>
      </c>
      <c r="AP27" s="27">
        <v>4046</v>
      </c>
      <c r="AQ27" s="27">
        <v>8385</v>
      </c>
      <c r="AR27" s="27">
        <v>2865</v>
      </c>
      <c r="AS27" s="27">
        <v>607</v>
      </c>
      <c r="AT27" s="27">
        <v>3216</v>
      </c>
      <c r="AU27" s="27">
        <v>3566</v>
      </c>
      <c r="AV27" s="27">
        <v>1119</v>
      </c>
      <c r="AW27" s="27">
        <v>7619</v>
      </c>
      <c r="AX27" s="27">
        <v>2942</v>
      </c>
      <c r="AY27" s="27">
        <v>170545</v>
      </c>
      <c r="AZ27" s="6">
        <v>170545</v>
      </c>
      <c r="BA27" s="6">
        <v>0</v>
      </c>
    </row>
    <row r="28" spans="1:53" ht="16" x14ac:dyDescent="0.2">
      <c r="A28" s="27">
        <v>1997</v>
      </c>
      <c r="B28" s="27">
        <v>1926</v>
      </c>
      <c r="C28" s="27"/>
      <c r="D28" s="27">
        <v>1734</v>
      </c>
      <c r="E28" s="27">
        <v>2706</v>
      </c>
      <c r="F28" s="27">
        <v>8568</v>
      </c>
      <c r="G28" s="27">
        <v>4948</v>
      </c>
      <c r="H28" s="27">
        <v>150</v>
      </c>
      <c r="I28" s="27">
        <v>54</v>
      </c>
      <c r="J28" s="27">
        <v>681</v>
      </c>
      <c r="K28" s="27">
        <v>1862</v>
      </c>
      <c r="L28" s="27">
        <v>5016</v>
      </c>
      <c r="M28" s="27">
        <v>3445</v>
      </c>
      <c r="N28" s="27">
        <v>2495</v>
      </c>
      <c r="O28" s="27">
        <v>5905</v>
      </c>
      <c r="P28" s="27">
        <v>7681</v>
      </c>
      <c r="Q28" s="27">
        <v>5262</v>
      </c>
      <c r="R28" s="27">
        <v>1153</v>
      </c>
      <c r="S28" s="27">
        <v>310</v>
      </c>
      <c r="T28" s="27">
        <v>585</v>
      </c>
      <c r="U28" s="27">
        <v>198</v>
      </c>
      <c r="V28" s="27">
        <v>4220</v>
      </c>
      <c r="W28" s="27">
        <v>6938</v>
      </c>
      <c r="X28" s="27">
        <v>1960</v>
      </c>
      <c r="Y28" s="27">
        <v>8212</v>
      </c>
      <c r="Z28" s="27">
        <v>5972</v>
      </c>
      <c r="AA28" s="27">
        <v>7758</v>
      </c>
      <c r="AB28" s="27">
        <v>1567</v>
      </c>
      <c r="AC28" s="27">
        <v>117</v>
      </c>
      <c r="AD28" s="27">
        <v>309</v>
      </c>
      <c r="AE28" s="27">
        <v>1571</v>
      </c>
      <c r="AF28" s="27">
        <v>3999</v>
      </c>
      <c r="AG28" s="27">
        <v>1520</v>
      </c>
      <c r="AH28" s="27">
        <v>5050</v>
      </c>
      <c r="AI28" s="27">
        <v>4023</v>
      </c>
      <c r="AJ28" s="27">
        <v>5898</v>
      </c>
      <c r="AK28" s="27">
        <v>3363</v>
      </c>
      <c r="AL28" s="27">
        <v>4706</v>
      </c>
      <c r="AM28" s="27">
        <v>17</v>
      </c>
      <c r="AN28" s="27">
        <v>731</v>
      </c>
      <c r="AO28" s="27">
        <v>9380</v>
      </c>
      <c r="AP28" s="27">
        <v>4121</v>
      </c>
      <c r="AQ28" s="27">
        <v>12355</v>
      </c>
      <c r="AR28" s="27">
        <v>3020</v>
      </c>
      <c r="AS28" s="27">
        <v>608</v>
      </c>
      <c r="AT28" s="27">
        <v>2895</v>
      </c>
      <c r="AU28" s="27">
        <v>3367</v>
      </c>
      <c r="AV28" s="27">
        <v>1218</v>
      </c>
      <c r="AW28" s="27">
        <v>7503</v>
      </c>
      <c r="AX28" s="27">
        <v>2883</v>
      </c>
      <c r="AY28" s="27">
        <v>169960</v>
      </c>
      <c r="AZ28" s="6">
        <v>169960</v>
      </c>
      <c r="BA28" s="6">
        <v>0</v>
      </c>
    </row>
    <row r="29" spans="1:53" ht="16" x14ac:dyDescent="0.2">
      <c r="A29" s="27">
        <v>1998</v>
      </c>
      <c r="B29" s="27">
        <v>1766</v>
      </c>
      <c r="C29" s="27"/>
      <c r="D29" s="27">
        <v>1774</v>
      </c>
      <c r="E29" s="27">
        <v>2522</v>
      </c>
      <c r="F29" s="27">
        <v>8974</v>
      </c>
      <c r="G29" s="27">
        <v>5218</v>
      </c>
      <c r="H29" s="27">
        <v>144</v>
      </c>
      <c r="I29" s="27">
        <v>60</v>
      </c>
      <c r="J29" s="27">
        <v>640</v>
      </c>
      <c r="K29" s="27">
        <v>1698</v>
      </c>
      <c r="L29" s="27">
        <v>6069</v>
      </c>
      <c r="M29" s="27">
        <v>3869</v>
      </c>
      <c r="N29" s="27">
        <v>3017</v>
      </c>
      <c r="O29" s="27">
        <v>5955</v>
      </c>
      <c r="P29" s="27">
        <v>8909</v>
      </c>
      <c r="Q29" s="27">
        <v>6308</v>
      </c>
      <c r="R29" s="27">
        <v>829</v>
      </c>
      <c r="S29" s="27">
        <v>305</v>
      </c>
      <c r="T29" s="27">
        <v>687</v>
      </c>
      <c r="U29" s="27">
        <v>219</v>
      </c>
      <c r="V29" s="27">
        <v>3979</v>
      </c>
      <c r="W29" s="27">
        <v>7750</v>
      </c>
      <c r="X29" s="27">
        <v>1936</v>
      </c>
      <c r="Y29" s="27">
        <v>8584</v>
      </c>
      <c r="Z29" s="27">
        <v>6171</v>
      </c>
      <c r="AA29" s="27">
        <v>8902</v>
      </c>
      <c r="AB29" s="27">
        <v>1707</v>
      </c>
      <c r="AC29" s="27">
        <v>122</v>
      </c>
      <c r="AD29" s="27">
        <v>257</v>
      </c>
      <c r="AE29" s="27">
        <v>1713</v>
      </c>
      <c r="AF29" s="27">
        <v>3454</v>
      </c>
      <c r="AG29" s="27">
        <v>1638</v>
      </c>
      <c r="AH29" s="27">
        <v>4934</v>
      </c>
      <c r="AI29" s="27">
        <v>4491</v>
      </c>
      <c r="AJ29" s="27">
        <v>4299</v>
      </c>
      <c r="AK29" s="27">
        <v>3995</v>
      </c>
      <c r="AL29" s="27">
        <v>4367</v>
      </c>
      <c r="AM29" s="27">
        <v>23</v>
      </c>
      <c r="AN29" s="27">
        <v>722</v>
      </c>
      <c r="AO29" s="27">
        <v>10191</v>
      </c>
      <c r="AP29" s="27">
        <v>4524</v>
      </c>
      <c r="AQ29" s="27">
        <v>9061</v>
      </c>
      <c r="AR29" s="27">
        <v>3213</v>
      </c>
      <c r="AS29" s="27">
        <v>577</v>
      </c>
      <c r="AT29" s="27">
        <v>2854</v>
      </c>
      <c r="AU29" s="27">
        <v>3464</v>
      </c>
      <c r="AV29" s="27">
        <v>1267</v>
      </c>
      <c r="AW29" s="27">
        <v>7641</v>
      </c>
      <c r="AX29" s="27">
        <v>2808</v>
      </c>
      <c r="AY29" s="27">
        <v>173607</v>
      </c>
      <c r="AZ29" s="6">
        <v>173607</v>
      </c>
      <c r="BA29" s="6">
        <v>0</v>
      </c>
    </row>
    <row r="30" spans="1:53" ht="16" x14ac:dyDescent="0.2">
      <c r="A30" s="27">
        <v>1999</v>
      </c>
      <c r="B30" s="27">
        <v>1981</v>
      </c>
      <c r="C30" s="27"/>
      <c r="D30" s="27">
        <v>1780</v>
      </c>
      <c r="E30" s="27">
        <v>2640</v>
      </c>
      <c r="F30" s="27">
        <v>9210</v>
      </c>
      <c r="G30" s="27">
        <v>5564</v>
      </c>
      <c r="H30" s="27">
        <v>107</v>
      </c>
      <c r="I30" s="27">
        <v>54</v>
      </c>
      <c r="J30" s="27">
        <v>781</v>
      </c>
      <c r="K30" s="27">
        <v>1709</v>
      </c>
      <c r="L30" s="27">
        <v>5909</v>
      </c>
      <c r="M30" s="27">
        <v>3278</v>
      </c>
      <c r="N30" s="27">
        <v>2580</v>
      </c>
      <c r="O30" s="27">
        <v>7020</v>
      </c>
      <c r="P30" s="27">
        <v>9000</v>
      </c>
      <c r="Q30" s="27">
        <v>5723</v>
      </c>
      <c r="R30" s="27">
        <v>970</v>
      </c>
      <c r="S30" s="27">
        <v>286</v>
      </c>
      <c r="T30" s="27">
        <v>604</v>
      </c>
      <c r="U30" s="27">
        <v>207</v>
      </c>
      <c r="V30" s="27">
        <v>4971</v>
      </c>
      <c r="W30" s="27">
        <v>8623</v>
      </c>
      <c r="X30" s="27">
        <v>1815</v>
      </c>
      <c r="Y30" s="27">
        <v>8612</v>
      </c>
      <c r="Z30" s="27">
        <v>6159</v>
      </c>
      <c r="AA30" s="27">
        <v>9006</v>
      </c>
      <c r="AB30" s="27">
        <v>1684</v>
      </c>
      <c r="AC30" s="27">
        <v>126</v>
      </c>
      <c r="AD30" s="27">
        <v>256</v>
      </c>
      <c r="AE30" s="27">
        <v>1876</v>
      </c>
      <c r="AF30" s="27">
        <v>3410</v>
      </c>
      <c r="AG30" s="27">
        <v>1707</v>
      </c>
      <c r="AH30" s="27">
        <v>6056</v>
      </c>
      <c r="AI30" s="27">
        <v>3641</v>
      </c>
      <c r="AJ30" s="27">
        <v>5507</v>
      </c>
      <c r="AK30" s="27">
        <v>3343</v>
      </c>
      <c r="AL30" s="27">
        <v>4090</v>
      </c>
      <c r="AM30" s="27">
        <v>17</v>
      </c>
      <c r="AN30" s="27">
        <v>726</v>
      </c>
      <c r="AO30" s="27">
        <v>11440</v>
      </c>
      <c r="AP30" s="27">
        <v>4428</v>
      </c>
      <c r="AQ30" s="27">
        <v>14585</v>
      </c>
      <c r="AR30" s="27">
        <v>3229</v>
      </c>
      <c r="AS30" s="27">
        <v>533</v>
      </c>
      <c r="AT30" s="27">
        <v>2557</v>
      </c>
      <c r="AU30" s="27">
        <v>3469</v>
      </c>
      <c r="AV30" s="27">
        <v>944</v>
      </c>
      <c r="AW30" s="27">
        <v>8910</v>
      </c>
      <c r="AX30" s="27">
        <v>3401</v>
      </c>
      <c r="AY30" s="27">
        <v>184524</v>
      </c>
      <c r="AZ30" s="6">
        <v>184524</v>
      </c>
      <c r="BA30" s="6">
        <v>0</v>
      </c>
    </row>
    <row r="31" spans="1:53" ht="16" x14ac:dyDescent="0.2">
      <c r="A31" s="27">
        <v>2000</v>
      </c>
      <c r="B31" s="27">
        <v>1498</v>
      </c>
      <c r="C31" s="27"/>
      <c r="D31" s="27">
        <v>1897</v>
      </c>
      <c r="E31" s="27">
        <v>3379</v>
      </c>
      <c r="F31" s="27">
        <v>8949</v>
      </c>
      <c r="G31" s="27">
        <v>4770</v>
      </c>
      <c r="H31" s="27">
        <v>145</v>
      </c>
      <c r="I31" s="27">
        <v>69</v>
      </c>
      <c r="J31" s="27">
        <v>755</v>
      </c>
      <c r="K31" s="27">
        <v>1800</v>
      </c>
      <c r="L31" s="27">
        <v>5549</v>
      </c>
      <c r="M31" s="27">
        <v>3080</v>
      </c>
      <c r="N31" s="27">
        <v>2917</v>
      </c>
      <c r="O31" s="27">
        <v>7150</v>
      </c>
      <c r="P31" s="27">
        <v>7940</v>
      </c>
      <c r="Q31" s="27">
        <v>6832</v>
      </c>
      <c r="R31" s="27">
        <v>756</v>
      </c>
      <c r="S31" s="27">
        <v>265</v>
      </c>
      <c r="T31" s="27">
        <v>776</v>
      </c>
      <c r="U31" s="27">
        <v>214</v>
      </c>
      <c r="V31" s="27">
        <v>5500</v>
      </c>
      <c r="W31" s="27">
        <v>8410</v>
      </c>
      <c r="X31" s="27">
        <v>1415</v>
      </c>
      <c r="Y31" s="27">
        <v>8102</v>
      </c>
      <c r="Z31" s="27">
        <v>4571</v>
      </c>
      <c r="AA31" s="27">
        <v>7555</v>
      </c>
      <c r="AB31" s="27">
        <v>1892</v>
      </c>
      <c r="AC31" s="27">
        <v>112</v>
      </c>
      <c r="AD31" s="27">
        <v>288</v>
      </c>
      <c r="AE31" s="27">
        <v>1855</v>
      </c>
      <c r="AF31" s="27">
        <v>3483</v>
      </c>
      <c r="AG31" s="27">
        <v>2103</v>
      </c>
      <c r="AH31" s="27">
        <v>6540</v>
      </c>
      <c r="AI31" s="27">
        <v>4951</v>
      </c>
      <c r="AJ31" s="27">
        <v>5659</v>
      </c>
      <c r="AK31" s="27">
        <v>3146</v>
      </c>
      <c r="AL31" s="27">
        <v>4870</v>
      </c>
      <c r="AM31" s="27">
        <v>21</v>
      </c>
      <c r="AN31" s="27">
        <v>808</v>
      </c>
      <c r="AO31" s="27">
        <v>10493</v>
      </c>
      <c r="AP31" s="27">
        <v>5337</v>
      </c>
      <c r="AQ31" s="27">
        <v>11507</v>
      </c>
      <c r="AR31" s="27">
        <v>2820</v>
      </c>
      <c r="AS31" s="27">
        <v>466</v>
      </c>
      <c r="AT31" s="27">
        <v>3497</v>
      </c>
      <c r="AU31" s="27">
        <v>3414</v>
      </c>
      <c r="AV31" s="27">
        <v>1355</v>
      </c>
      <c r="AW31" s="27">
        <v>9000</v>
      </c>
      <c r="AX31" s="27">
        <v>2827</v>
      </c>
      <c r="AY31" s="27">
        <v>180738</v>
      </c>
      <c r="AZ31" s="6">
        <v>180738</v>
      </c>
      <c r="BA31" s="6">
        <v>0</v>
      </c>
    </row>
    <row r="32" spans="1:53" ht="16" x14ac:dyDescent="0.2">
      <c r="A32" s="27">
        <v>2001</v>
      </c>
      <c r="B32" s="27">
        <v>2492</v>
      </c>
      <c r="C32" s="27"/>
      <c r="D32" s="27">
        <v>1895</v>
      </c>
      <c r="E32" s="27">
        <v>3062</v>
      </c>
      <c r="F32" s="27">
        <v>9095</v>
      </c>
      <c r="G32" s="27">
        <v>5066</v>
      </c>
      <c r="H32" s="27">
        <v>138</v>
      </c>
      <c r="I32" s="27">
        <v>53</v>
      </c>
      <c r="J32" s="27">
        <v>781</v>
      </c>
      <c r="K32" s="27">
        <v>2140</v>
      </c>
      <c r="L32" s="27">
        <v>5203</v>
      </c>
      <c r="M32" s="27">
        <v>3010</v>
      </c>
      <c r="N32" s="27">
        <v>2390</v>
      </c>
      <c r="O32" s="27">
        <v>6265</v>
      </c>
      <c r="P32" s="27">
        <v>8480</v>
      </c>
      <c r="Q32" s="27">
        <v>6984</v>
      </c>
      <c r="R32" s="27">
        <v>1290</v>
      </c>
      <c r="S32" s="27">
        <v>242</v>
      </c>
      <c r="T32" s="27">
        <v>583</v>
      </c>
      <c r="U32" s="27">
        <v>215</v>
      </c>
      <c r="V32" s="27">
        <v>4790</v>
      </c>
      <c r="W32" s="27">
        <v>7155</v>
      </c>
      <c r="X32" s="27">
        <v>1995</v>
      </c>
      <c r="Y32" s="27">
        <v>8652</v>
      </c>
      <c r="Z32" s="27">
        <v>4872</v>
      </c>
      <c r="AA32" s="27">
        <v>8078</v>
      </c>
      <c r="AB32" s="27">
        <v>1696</v>
      </c>
      <c r="AC32" s="27">
        <v>113</v>
      </c>
      <c r="AD32" s="27">
        <v>302</v>
      </c>
      <c r="AE32" s="27">
        <v>1667</v>
      </c>
      <c r="AF32" s="27">
        <v>4173</v>
      </c>
      <c r="AG32" s="27">
        <v>1855</v>
      </c>
      <c r="AH32" s="27">
        <v>6185</v>
      </c>
      <c r="AI32" s="27">
        <v>5110</v>
      </c>
      <c r="AJ32" s="27">
        <v>4475</v>
      </c>
      <c r="AK32" s="27">
        <v>3293</v>
      </c>
      <c r="AL32" s="27">
        <v>4639</v>
      </c>
      <c r="AM32" s="27">
        <v>16</v>
      </c>
      <c r="AN32" s="27">
        <v>740</v>
      </c>
      <c r="AO32" s="27">
        <v>10700</v>
      </c>
      <c r="AP32" s="27">
        <v>5561</v>
      </c>
      <c r="AQ32" s="27">
        <v>12287</v>
      </c>
      <c r="AR32" s="27">
        <v>2736</v>
      </c>
      <c r="AS32" s="27">
        <v>470</v>
      </c>
      <c r="AT32" s="27">
        <v>3486</v>
      </c>
      <c r="AU32" s="27">
        <v>3283</v>
      </c>
      <c r="AV32" s="27">
        <v>1355</v>
      </c>
      <c r="AW32" s="27">
        <v>6770</v>
      </c>
      <c r="AX32" s="27">
        <v>2032</v>
      </c>
      <c r="AY32" s="27">
        <v>177870</v>
      </c>
      <c r="AZ32" s="6">
        <v>177870</v>
      </c>
      <c r="BA32" s="6">
        <v>0</v>
      </c>
    </row>
    <row r="33" spans="1:53" ht="16" x14ac:dyDescent="0.2">
      <c r="A33" s="27">
        <v>2002</v>
      </c>
      <c r="B33" s="27">
        <v>2465</v>
      </c>
      <c r="C33" s="27"/>
      <c r="D33" s="27">
        <v>2062</v>
      </c>
      <c r="E33" s="27">
        <v>3583</v>
      </c>
      <c r="F33" s="27">
        <v>10002</v>
      </c>
      <c r="G33" s="27">
        <v>3512</v>
      </c>
      <c r="H33" s="27">
        <v>132</v>
      </c>
      <c r="I33" s="27">
        <v>45</v>
      </c>
      <c r="J33" s="27">
        <v>874</v>
      </c>
      <c r="K33" s="27">
        <v>1910</v>
      </c>
      <c r="L33" s="27">
        <v>5732</v>
      </c>
      <c r="M33" s="27">
        <v>2658</v>
      </c>
      <c r="N33" s="27">
        <v>1907</v>
      </c>
      <c r="O33" s="27">
        <v>6695</v>
      </c>
      <c r="P33" s="27">
        <v>8005</v>
      </c>
      <c r="Q33" s="27">
        <v>6071</v>
      </c>
      <c r="R33" s="27">
        <v>1250</v>
      </c>
      <c r="S33" s="27">
        <v>296</v>
      </c>
      <c r="T33" s="27">
        <v>588</v>
      </c>
      <c r="U33" s="27">
        <v>202</v>
      </c>
      <c r="V33" s="27">
        <v>4324</v>
      </c>
      <c r="W33" s="27">
        <v>6490</v>
      </c>
      <c r="X33" s="27">
        <v>2265</v>
      </c>
      <c r="Y33" s="27">
        <v>9386</v>
      </c>
      <c r="Z33" s="27">
        <v>5475</v>
      </c>
      <c r="AA33" s="27">
        <v>7000</v>
      </c>
      <c r="AB33" s="27">
        <v>1630</v>
      </c>
      <c r="AC33" s="27">
        <v>110</v>
      </c>
      <c r="AD33" s="27">
        <v>237</v>
      </c>
      <c r="AE33" s="27">
        <v>1565</v>
      </c>
      <c r="AF33" s="27">
        <v>4215</v>
      </c>
      <c r="AG33" s="27">
        <v>1512</v>
      </c>
      <c r="AH33" s="27">
        <v>4985</v>
      </c>
      <c r="AI33" s="27">
        <v>3917</v>
      </c>
      <c r="AJ33" s="27">
        <v>6460</v>
      </c>
      <c r="AK33" s="27">
        <v>3676</v>
      </c>
      <c r="AL33" s="27">
        <v>3998</v>
      </c>
      <c r="AM33" s="27">
        <v>19</v>
      </c>
      <c r="AN33" s="27">
        <v>756</v>
      </c>
      <c r="AO33" s="27">
        <v>6715</v>
      </c>
      <c r="AP33" s="27">
        <v>4970</v>
      </c>
      <c r="AQ33" s="27">
        <v>14983</v>
      </c>
      <c r="AR33" s="27">
        <v>2519</v>
      </c>
      <c r="AS33" s="27">
        <v>567</v>
      </c>
      <c r="AT33" s="27">
        <v>2895</v>
      </c>
      <c r="AU33" s="27">
        <v>3506</v>
      </c>
      <c r="AV33" s="27">
        <v>1266</v>
      </c>
      <c r="AW33" s="27">
        <v>6715</v>
      </c>
      <c r="AX33" s="27">
        <v>1780</v>
      </c>
      <c r="AY33" s="27">
        <v>171925</v>
      </c>
      <c r="AZ33" s="6">
        <v>171925</v>
      </c>
      <c r="BA33" s="6">
        <v>0</v>
      </c>
    </row>
    <row r="34" spans="1:53" ht="16" x14ac:dyDescent="0.2">
      <c r="A34" s="27">
        <v>2003</v>
      </c>
      <c r="B34" s="27">
        <v>2282</v>
      </c>
      <c r="C34" s="27"/>
      <c r="D34" s="27">
        <v>2207</v>
      </c>
      <c r="E34" s="27">
        <v>3562</v>
      </c>
      <c r="F34" s="27">
        <v>9685</v>
      </c>
      <c r="G34" s="27">
        <v>3970</v>
      </c>
      <c r="H34" s="27">
        <v>153</v>
      </c>
      <c r="I34" s="27">
        <v>42</v>
      </c>
      <c r="J34" s="27">
        <v>718</v>
      </c>
      <c r="K34" s="27">
        <v>2030</v>
      </c>
      <c r="L34" s="27">
        <v>5585</v>
      </c>
      <c r="M34" s="27">
        <v>3008</v>
      </c>
      <c r="N34" s="27">
        <v>2206</v>
      </c>
      <c r="O34" s="27">
        <v>6615</v>
      </c>
      <c r="P34" s="27">
        <v>8150</v>
      </c>
      <c r="Q34" s="27">
        <v>6888</v>
      </c>
      <c r="R34" s="27">
        <v>1275</v>
      </c>
      <c r="S34" s="27">
        <v>303</v>
      </c>
      <c r="T34" s="27">
        <v>594</v>
      </c>
      <c r="U34" s="27">
        <v>172</v>
      </c>
      <c r="V34" s="27">
        <v>3582</v>
      </c>
      <c r="W34" s="27">
        <v>6060</v>
      </c>
      <c r="X34" s="27">
        <v>2124</v>
      </c>
      <c r="Y34" s="27">
        <v>9205</v>
      </c>
      <c r="Z34" s="27">
        <v>5588</v>
      </c>
      <c r="AA34" s="27">
        <v>8470</v>
      </c>
      <c r="AB34" s="27">
        <v>1596</v>
      </c>
      <c r="AC34" s="27">
        <v>116</v>
      </c>
      <c r="AD34" s="27">
        <v>278</v>
      </c>
      <c r="AE34" s="27">
        <v>1379</v>
      </c>
      <c r="AF34" s="27">
        <v>4200</v>
      </c>
      <c r="AG34" s="27">
        <v>2080</v>
      </c>
      <c r="AH34" s="27">
        <v>5538</v>
      </c>
      <c r="AI34" s="27">
        <v>4189</v>
      </c>
      <c r="AJ34" s="27">
        <v>6494</v>
      </c>
      <c r="AK34" s="27">
        <v>3912</v>
      </c>
      <c r="AL34" s="27">
        <v>4450</v>
      </c>
      <c r="AM34" s="27">
        <v>20</v>
      </c>
      <c r="AN34" s="27">
        <v>949</v>
      </c>
      <c r="AO34" s="27">
        <v>8364</v>
      </c>
      <c r="AP34" s="27">
        <v>5230</v>
      </c>
      <c r="AQ34" s="27">
        <v>16276</v>
      </c>
      <c r="AR34" s="27">
        <v>2665</v>
      </c>
      <c r="AS34" s="27">
        <v>550</v>
      </c>
      <c r="AT34" s="27">
        <v>3717</v>
      </c>
      <c r="AU34" s="27">
        <v>3888</v>
      </c>
      <c r="AV34" s="27">
        <v>1158</v>
      </c>
      <c r="AW34" s="27">
        <v>5480</v>
      </c>
      <c r="AX34" s="27">
        <v>2595</v>
      </c>
      <c r="AY34" s="27">
        <v>179598</v>
      </c>
      <c r="AZ34" s="6">
        <v>179598</v>
      </c>
      <c r="BA34" s="6">
        <v>0</v>
      </c>
    </row>
    <row r="35" spans="1:53" ht="16" x14ac:dyDescent="0.2">
      <c r="A35" s="27">
        <v>2004</v>
      </c>
      <c r="B35" s="27">
        <v>2782</v>
      </c>
      <c r="C35" s="27"/>
      <c r="D35" s="27">
        <v>2174</v>
      </c>
      <c r="E35" s="27">
        <v>4170</v>
      </c>
      <c r="F35" s="27">
        <v>9526</v>
      </c>
      <c r="G35" s="27">
        <v>4276</v>
      </c>
      <c r="H35" s="27">
        <v>157</v>
      </c>
      <c r="I35" s="27">
        <v>45</v>
      </c>
      <c r="J35" s="27">
        <v>702</v>
      </c>
      <c r="K35" s="27">
        <v>1962</v>
      </c>
      <c r="L35" s="27">
        <v>5795</v>
      </c>
      <c r="M35" s="27">
        <v>2968</v>
      </c>
      <c r="N35" s="27">
        <v>2556</v>
      </c>
      <c r="O35" s="27">
        <v>6845</v>
      </c>
      <c r="P35" s="27">
        <v>9280</v>
      </c>
      <c r="Q35" s="27">
        <v>7394</v>
      </c>
      <c r="R35" s="27">
        <v>1225</v>
      </c>
      <c r="S35" s="27">
        <v>329</v>
      </c>
      <c r="T35" s="27">
        <v>630</v>
      </c>
      <c r="U35" s="27">
        <v>196</v>
      </c>
      <c r="V35" s="27">
        <v>3520</v>
      </c>
      <c r="W35" s="27">
        <v>6470</v>
      </c>
      <c r="X35" s="27">
        <v>1900</v>
      </c>
      <c r="Y35" s="27">
        <v>10882</v>
      </c>
      <c r="Z35" s="27">
        <v>5550</v>
      </c>
      <c r="AA35" s="27">
        <v>8019</v>
      </c>
      <c r="AB35" s="27">
        <v>1602</v>
      </c>
      <c r="AC35" s="27">
        <v>116</v>
      </c>
      <c r="AD35" s="27">
        <v>322</v>
      </c>
      <c r="AE35" s="27">
        <v>1480</v>
      </c>
      <c r="AF35" s="27">
        <v>3468</v>
      </c>
      <c r="AG35" s="27">
        <v>2181</v>
      </c>
      <c r="AH35" s="27">
        <v>4494</v>
      </c>
      <c r="AI35" s="27">
        <v>3788</v>
      </c>
      <c r="AJ35" s="27">
        <v>7233</v>
      </c>
      <c r="AK35" s="27">
        <v>3995</v>
      </c>
      <c r="AL35" s="27">
        <v>4866</v>
      </c>
      <c r="AM35" s="27">
        <v>22</v>
      </c>
      <c r="AN35" s="27">
        <v>978</v>
      </c>
      <c r="AO35" s="27">
        <v>8385</v>
      </c>
      <c r="AP35" s="27">
        <v>6065</v>
      </c>
      <c r="AQ35" s="27">
        <v>15144</v>
      </c>
      <c r="AR35" s="27">
        <v>2748</v>
      </c>
      <c r="AS35" s="27">
        <v>470</v>
      </c>
      <c r="AT35" s="27">
        <v>4030</v>
      </c>
      <c r="AU35" s="27">
        <v>3862</v>
      </c>
      <c r="AV35" s="27">
        <v>1253</v>
      </c>
      <c r="AW35" s="27">
        <v>5800</v>
      </c>
      <c r="AX35" s="27">
        <v>2539</v>
      </c>
      <c r="AY35" s="27">
        <v>184194</v>
      </c>
      <c r="AZ35" s="6">
        <v>184194</v>
      </c>
      <c r="BA35" s="6">
        <v>0</v>
      </c>
    </row>
    <row r="36" spans="1:53" ht="16" x14ac:dyDescent="0.2">
      <c r="A36" s="27">
        <v>2005</v>
      </c>
      <c r="B36" s="27">
        <v>2327</v>
      </c>
      <c r="C36" s="27"/>
      <c r="D36" s="27">
        <v>2359</v>
      </c>
      <c r="E36" s="27">
        <v>2899</v>
      </c>
      <c r="F36" s="27">
        <v>9421</v>
      </c>
      <c r="G36" s="27">
        <v>4555</v>
      </c>
      <c r="H36" s="27">
        <v>139</v>
      </c>
      <c r="I36" s="27">
        <v>44</v>
      </c>
      <c r="J36" s="27">
        <v>737</v>
      </c>
      <c r="K36" s="27">
        <v>1942</v>
      </c>
      <c r="L36" s="27">
        <v>5917</v>
      </c>
      <c r="M36" s="27">
        <v>2619</v>
      </c>
      <c r="N36" s="27">
        <v>2412</v>
      </c>
      <c r="O36" s="27">
        <v>7110</v>
      </c>
      <c r="P36" s="27">
        <v>8415</v>
      </c>
      <c r="Q36" s="27">
        <v>6963</v>
      </c>
      <c r="R36" s="27">
        <v>933</v>
      </c>
      <c r="S36" s="27">
        <v>279</v>
      </c>
      <c r="T36" s="27">
        <v>617</v>
      </c>
      <c r="U36" s="27">
        <v>206</v>
      </c>
      <c r="V36" s="27">
        <v>3790</v>
      </c>
      <c r="W36" s="27">
        <v>6939</v>
      </c>
      <c r="X36" s="27">
        <v>2316</v>
      </c>
      <c r="Y36" s="27">
        <v>8884</v>
      </c>
      <c r="Z36" s="27">
        <v>6710</v>
      </c>
      <c r="AA36" s="27">
        <v>8385</v>
      </c>
      <c r="AB36" s="27">
        <v>1689</v>
      </c>
      <c r="AC36" s="27">
        <v>117</v>
      </c>
      <c r="AD36" s="27">
        <v>248</v>
      </c>
      <c r="AE36" s="27">
        <v>1577</v>
      </c>
      <c r="AF36" s="27">
        <v>3065</v>
      </c>
      <c r="AG36" s="27">
        <v>2010</v>
      </c>
      <c r="AH36" s="27">
        <v>6563</v>
      </c>
      <c r="AI36" s="27">
        <v>4050</v>
      </c>
      <c r="AJ36" s="27">
        <v>6469</v>
      </c>
      <c r="AK36" s="27">
        <v>3502</v>
      </c>
      <c r="AL36" s="27">
        <v>4047</v>
      </c>
      <c r="AM36" s="27">
        <v>22</v>
      </c>
      <c r="AN36" s="27">
        <v>903</v>
      </c>
      <c r="AO36" s="27">
        <v>9660</v>
      </c>
      <c r="AP36" s="27">
        <v>5392</v>
      </c>
      <c r="AQ36" s="27">
        <v>11919</v>
      </c>
      <c r="AR36" s="27">
        <v>2936</v>
      </c>
      <c r="AS36" s="27">
        <v>445</v>
      </c>
      <c r="AT36" s="27">
        <v>4333</v>
      </c>
      <c r="AU36" s="27">
        <v>3532</v>
      </c>
      <c r="AV36" s="27">
        <v>1282</v>
      </c>
      <c r="AW36" s="27">
        <v>5397</v>
      </c>
      <c r="AX36" s="27">
        <v>2699</v>
      </c>
      <c r="AY36" s="27">
        <v>178775</v>
      </c>
      <c r="AZ36" s="6">
        <v>178775</v>
      </c>
      <c r="BA36" s="6">
        <v>0</v>
      </c>
    </row>
    <row r="37" spans="1:53" ht="16" x14ac:dyDescent="0.2">
      <c r="A37" s="27">
        <v>2006</v>
      </c>
      <c r="B37" s="27">
        <v>1704</v>
      </c>
      <c r="C37" s="27"/>
      <c r="D37" s="27">
        <v>2291</v>
      </c>
      <c r="E37" s="27">
        <v>2729</v>
      </c>
      <c r="F37" s="27">
        <v>9760</v>
      </c>
      <c r="G37" s="27">
        <v>4849</v>
      </c>
      <c r="H37" s="27">
        <v>129</v>
      </c>
      <c r="I37" s="27">
        <v>44</v>
      </c>
      <c r="J37" s="27">
        <v>750</v>
      </c>
      <c r="K37" s="27">
        <v>1368</v>
      </c>
      <c r="L37" s="27">
        <v>5880</v>
      </c>
      <c r="M37" s="27">
        <v>2709</v>
      </c>
      <c r="N37" s="27">
        <v>2326</v>
      </c>
      <c r="O37" s="27">
        <v>6189</v>
      </c>
      <c r="P37" s="27">
        <v>7350</v>
      </c>
      <c r="Q37" s="27">
        <v>6951</v>
      </c>
      <c r="R37" s="27">
        <v>1056</v>
      </c>
      <c r="S37" s="27">
        <v>278</v>
      </c>
      <c r="T37" s="27">
        <v>643</v>
      </c>
      <c r="U37" s="27">
        <v>175</v>
      </c>
      <c r="V37" s="27">
        <v>3607</v>
      </c>
      <c r="W37" s="27">
        <v>6829</v>
      </c>
      <c r="X37" s="27">
        <v>1770</v>
      </c>
      <c r="Y37" s="27">
        <v>7817</v>
      </c>
      <c r="Z37" s="27">
        <v>5783</v>
      </c>
      <c r="AA37" s="27">
        <v>6658</v>
      </c>
      <c r="AB37" s="27">
        <v>1828</v>
      </c>
      <c r="AC37" s="27">
        <v>123</v>
      </c>
      <c r="AD37" s="27">
        <v>242</v>
      </c>
      <c r="AE37" s="27">
        <v>1435</v>
      </c>
      <c r="AF37" s="27">
        <v>3075</v>
      </c>
      <c r="AG37" s="27">
        <v>1945</v>
      </c>
      <c r="AH37" s="27">
        <v>4943</v>
      </c>
      <c r="AI37" s="27">
        <v>3784</v>
      </c>
      <c r="AJ37" s="27">
        <v>4106</v>
      </c>
      <c r="AK37" s="27">
        <v>3466</v>
      </c>
      <c r="AL37" s="27">
        <v>5535</v>
      </c>
      <c r="AM37" s="27">
        <v>18</v>
      </c>
      <c r="AN37" s="27">
        <v>804</v>
      </c>
      <c r="AO37" s="27">
        <v>6320</v>
      </c>
      <c r="AP37" s="27">
        <v>4993</v>
      </c>
      <c r="AQ37" s="27">
        <v>9571</v>
      </c>
      <c r="AR37" s="27">
        <v>2806</v>
      </c>
      <c r="AS37" s="27">
        <v>382</v>
      </c>
      <c r="AT37" s="27">
        <v>3576</v>
      </c>
      <c r="AU37" s="27">
        <v>3363</v>
      </c>
      <c r="AV37" s="27">
        <v>1260</v>
      </c>
      <c r="AW37" s="27">
        <v>6399</v>
      </c>
      <c r="AX37" s="27">
        <v>2509</v>
      </c>
      <c r="AY37" s="27">
        <v>162128</v>
      </c>
      <c r="AZ37" s="6">
        <v>162128</v>
      </c>
      <c r="BA37" s="6">
        <v>0</v>
      </c>
    </row>
    <row r="38" spans="1:53" ht="16" x14ac:dyDescent="0.2">
      <c r="A38" s="27">
        <v>2007</v>
      </c>
      <c r="B38" s="27">
        <v>1656</v>
      </c>
      <c r="C38" s="27"/>
      <c r="D38" s="27">
        <v>2227</v>
      </c>
      <c r="E38" s="27">
        <v>3244</v>
      </c>
      <c r="F38" s="27">
        <v>9244</v>
      </c>
      <c r="G38" s="27">
        <v>4749</v>
      </c>
      <c r="H38" s="27">
        <v>131</v>
      </c>
      <c r="I38" s="27">
        <v>35</v>
      </c>
      <c r="J38" s="27">
        <v>981</v>
      </c>
      <c r="K38" s="27">
        <v>1355</v>
      </c>
      <c r="L38" s="27">
        <v>5665</v>
      </c>
      <c r="M38" s="27">
        <v>2241</v>
      </c>
      <c r="N38" s="27">
        <v>1614</v>
      </c>
      <c r="O38" s="27">
        <v>5628</v>
      </c>
      <c r="P38" s="27">
        <v>7130</v>
      </c>
      <c r="Q38" s="27">
        <v>4704</v>
      </c>
      <c r="R38" s="27">
        <v>1191</v>
      </c>
      <c r="S38" s="27">
        <v>293</v>
      </c>
      <c r="T38" s="27">
        <v>530</v>
      </c>
      <c r="U38" s="27">
        <v>161</v>
      </c>
      <c r="V38" s="27">
        <v>2779</v>
      </c>
      <c r="W38" s="27">
        <v>4980</v>
      </c>
      <c r="X38" s="27">
        <v>1918</v>
      </c>
      <c r="Y38" s="27">
        <v>8153</v>
      </c>
      <c r="Z38" s="27">
        <v>5850</v>
      </c>
      <c r="AA38" s="27">
        <v>7025</v>
      </c>
      <c r="AB38" s="27">
        <v>1746</v>
      </c>
      <c r="AC38" s="27">
        <v>119</v>
      </c>
      <c r="AD38" s="27">
        <v>216</v>
      </c>
      <c r="AE38" s="27">
        <v>1617</v>
      </c>
      <c r="AF38" s="27">
        <v>3026</v>
      </c>
      <c r="AG38" s="27">
        <v>1170</v>
      </c>
      <c r="AH38" s="27">
        <v>5672</v>
      </c>
      <c r="AI38" s="27">
        <v>3160</v>
      </c>
      <c r="AJ38" s="27">
        <v>7258</v>
      </c>
      <c r="AK38" s="27">
        <v>3121</v>
      </c>
      <c r="AL38" s="27">
        <v>4720</v>
      </c>
      <c r="AM38" s="27">
        <v>18</v>
      </c>
      <c r="AN38" s="27">
        <v>626</v>
      </c>
      <c r="AO38" s="27">
        <v>8425</v>
      </c>
      <c r="AP38" s="27">
        <v>3110</v>
      </c>
      <c r="AQ38" s="27">
        <v>15625</v>
      </c>
      <c r="AR38" s="27">
        <v>2770</v>
      </c>
      <c r="AS38" s="27">
        <v>440</v>
      </c>
      <c r="AT38" s="27">
        <v>2662</v>
      </c>
      <c r="AU38" s="27">
        <v>3578</v>
      </c>
      <c r="AV38" s="27">
        <v>1060</v>
      </c>
      <c r="AW38" s="27">
        <v>5700</v>
      </c>
      <c r="AX38" s="27">
        <v>2568</v>
      </c>
      <c r="AY38" s="27">
        <v>161891</v>
      </c>
      <c r="AZ38" s="6">
        <v>161891</v>
      </c>
      <c r="BA38" s="6">
        <v>0</v>
      </c>
    </row>
    <row r="39" spans="1:53" ht="16" x14ac:dyDescent="0.2">
      <c r="A39" s="27">
        <v>2008</v>
      </c>
      <c r="B39" s="27">
        <v>2130</v>
      </c>
      <c r="C39" s="27"/>
      <c r="D39" s="27">
        <v>2419</v>
      </c>
      <c r="E39" s="27">
        <v>3641</v>
      </c>
      <c r="F39" s="27">
        <v>9664</v>
      </c>
      <c r="G39" s="27">
        <v>4501</v>
      </c>
      <c r="H39" s="27">
        <v>128</v>
      </c>
      <c r="I39" s="27">
        <v>47</v>
      </c>
      <c r="J39" s="27">
        <v>966</v>
      </c>
      <c r="K39" s="27">
        <v>1729</v>
      </c>
      <c r="L39" s="27">
        <v>5888</v>
      </c>
      <c r="M39" s="27">
        <v>2088</v>
      </c>
      <c r="N39" s="27">
        <v>1960</v>
      </c>
      <c r="O39" s="27">
        <v>5970</v>
      </c>
      <c r="P39" s="27">
        <v>7865</v>
      </c>
      <c r="Q39" s="27">
        <v>5346</v>
      </c>
      <c r="R39" s="27">
        <v>1175</v>
      </c>
      <c r="S39" s="27">
        <v>244</v>
      </c>
      <c r="T39" s="27">
        <v>678</v>
      </c>
      <c r="U39" s="27">
        <v>166</v>
      </c>
      <c r="V39" s="27">
        <v>2953</v>
      </c>
      <c r="W39" s="27">
        <v>5800</v>
      </c>
      <c r="X39" s="27">
        <v>2140</v>
      </c>
      <c r="Y39" s="27">
        <v>9720</v>
      </c>
      <c r="Z39" s="27">
        <v>5105</v>
      </c>
      <c r="AA39" s="27">
        <v>7222</v>
      </c>
      <c r="AB39" s="27">
        <v>1719</v>
      </c>
      <c r="AC39" s="27">
        <v>111</v>
      </c>
      <c r="AD39" s="27">
        <v>244</v>
      </c>
      <c r="AE39" s="27">
        <v>1641</v>
      </c>
      <c r="AF39" s="27">
        <v>2974</v>
      </c>
      <c r="AG39" s="27">
        <v>1701</v>
      </c>
      <c r="AH39" s="27">
        <v>5378</v>
      </c>
      <c r="AI39" s="27">
        <v>2967</v>
      </c>
      <c r="AJ39" s="27">
        <v>7136</v>
      </c>
      <c r="AK39" s="27">
        <v>3101</v>
      </c>
      <c r="AL39" s="27">
        <v>4310</v>
      </c>
      <c r="AM39" s="27">
        <v>15</v>
      </c>
      <c r="AN39" s="27">
        <v>682</v>
      </c>
      <c r="AO39" s="27">
        <v>9770</v>
      </c>
      <c r="AP39" s="27">
        <v>4160</v>
      </c>
      <c r="AQ39" s="27">
        <v>14117</v>
      </c>
      <c r="AR39" s="27">
        <v>2844</v>
      </c>
      <c r="AS39" s="27">
        <v>366</v>
      </c>
      <c r="AT39" s="27">
        <v>2974</v>
      </c>
      <c r="AU39" s="27">
        <v>2814</v>
      </c>
      <c r="AV39" s="27">
        <v>1209</v>
      </c>
      <c r="AW39" s="27">
        <v>5600</v>
      </c>
      <c r="AX39" s="27">
        <v>2477</v>
      </c>
      <c r="AY39" s="27">
        <v>167855</v>
      </c>
      <c r="AZ39" s="6">
        <v>167855</v>
      </c>
      <c r="BA39" s="6">
        <v>0</v>
      </c>
    </row>
    <row r="40" spans="1:53" ht="16" x14ac:dyDescent="0.2">
      <c r="A40" s="27">
        <v>2009</v>
      </c>
      <c r="B40" s="27">
        <v>2295</v>
      </c>
      <c r="C40" s="27"/>
      <c r="D40" s="27">
        <v>2580</v>
      </c>
      <c r="E40" s="27">
        <v>3701</v>
      </c>
      <c r="F40" s="27">
        <v>9360</v>
      </c>
      <c r="G40" s="27">
        <v>5178</v>
      </c>
      <c r="H40" s="27">
        <v>139</v>
      </c>
      <c r="I40" s="27">
        <v>55</v>
      </c>
      <c r="J40" s="27">
        <v>868</v>
      </c>
      <c r="K40" s="27">
        <v>1848</v>
      </c>
      <c r="L40" s="27">
        <v>5978</v>
      </c>
      <c r="M40" s="27">
        <v>2301</v>
      </c>
      <c r="N40" s="27">
        <v>1905</v>
      </c>
      <c r="O40" s="27">
        <v>4752</v>
      </c>
      <c r="P40" s="27">
        <v>8575</v>
      </c>
      <c r="Q40" s="27">
        <v>6755</v>
      </c>
      <c r="R40" s="27">
        <v>1124</v>
      </c>
      <c r="S40" s="27">
        <v>271</v>
      </c>
      <c r="T40" s="27">
        <v>682</v>
      </c>
      <c r="U40" s="27">
        <v>159</v>
      </c>
      <c r="V40" s="27">
        <v>2932</v>
      </c>
      <c r="W40" s="27">
        <v>6040</v>
      </c>
      <c r="X40" s="27">
        <v>2174</v>
      </c>
      <c r="Y40" s="27">
        <v>10090</v>
      </c>
      <c r="Z40" s="27">
        <v>5360</v>
      </c>
      <c r="AA40" s="27">
        <v>7170</v>
      </c>
      <c r="AB40" s="27">
        <v>1906</v>
      </c>
      <c r="AC40" s="27">
        <v>97</v>
      </c>
      <c r="AD40" s="27">
        <v>258</v>
      </c>
      <c r="AE40" s="27">
        <v>1489</v>
      </c>
      <c r="AF40" s="27">
        <v>2892</v>
      </c>
      <c r="AG40" s="27">
        <v>2268</v>
      </c>
      <c r="AH40" s="27">
        <v>5940</v>
      </c>
      <c r="AI40" s="27">
        <v>3201</v>
      </c>
      <c r="AJ40" s="27">
        <v>6278</v>
      </c>
      <c r="AK40" s="27">
        <v>3519</v>
      </c>
      <c r="AL40" s="27">
        <v>4355</v>
      </c>
      <c r="AM40" s="27">
        <v>15</v>
      </c>
      <c r="AN40" s="27">
        <v>955</v>
      </c>
      <c r="AO40" s="27">
        <v>9730</v>
      </c>
      <c r="AP40" s="27">
        <v>4788</v>
      </c>
      <c r="AQ40" s="27">
        <v>10350</v>
      </c>
      <c r="AR40" s="27">
        <v>2847</v>
      </c>
      <c r="AS40" s="27">
        <v>359</v>
      </c>
      <c r="AT40" s="27">
        <v>3118</v>
      </c>
      <c r="AU40" s="27">
        <v>3647</v>
      </c>
      <c r="AV40" s="27">
        <v>1314</v>
      </c>
      <c r="AW40" s="27">
        <v>5380</v>
      </c>
      <c r="AX40" s="27">
        <v>2767</v>
      </c>
      <c r="AY40" s="27">
        <v>169765</v>
      </c>
      <c r="AZ40" s="6">
        <v>169765</v>
      </c>
      <c r="BA40" s="6">
        <v>0</v>
      </c>
    </row>
    <row r="41" spans="1:53" ht="16" x14ac:dyDescent="0.2">
      <c r="A41" s="27">
        <v>2010</v>
      </c>
      <c r="B41" s="27">
        <v>2064</v>
      </c>
      <c r="C41" s="27"/>
      <c r="D41" s="27">
        <v>2536</v>
      </c>
      <c r="E41" s="27">
        <v>3021</v>
      </c>
      <c r="F41" s="27">
        <v>8736</v>
      </c>
      <c r="G41" s="27">
        <v>4690</v>
      </c>
      <c r="H41" s="27">
        <v>116</v>
      </c>
      <c r="I41" s="27">
        <v>50</v>
      </c>
      <c r="J41" s="27">
        <v>808</v>
      </c>
      <c r="K41" s="27">
        <v>1835</v>
      </c>
      <c r="L41" s="27">
        <v>6235</v>
      </c>
      <c r="M41" s="27">
        <v>2226</v>
      </c>
      <c r="N41" s="27">
        <v>2092</v>
      </c>
      <c r="O41" s="27">
        <v>4180</v>
      </c>
      <c r="P41" s="27">
        <v>6900</v>
      </c>
      <c r="Q41" s="27">
        <v>6710</v>
      </c>
      <c r="R41" s="27">
        <v>1320</v>
      </c>
      <c r="S41" s="27">
        <v>255</v>
      </c>
      <c r="T41" s="27">
        <v>548</v>
      </c>
      <c r="U41" s="27">
        <v>145</v>
      </c>
      <c r="V41" s="27">
        <v>3060</v>
      </c>
      <c r="W41" s="27">
        <v>6030</v>
      </c>
      <c r="X41" s="27">
        <v>1700</v>
      </c>
      <c r="Y41" s="27">
        <v>8762</v>
      </c>
      <c r="Z41" s="27">
        <v>6825</v>
      </c>
      <c r="AA41" s="27">
        <v>7349</v>
      </c>
      <c r="AB41" s="27">
        <v>1856</v>
      </c>
      <c r="AC41" s="27">
        <v>96</v>
      </c>
      <c r="AD41" s="27">
        <v>249</v>
      </c>
      <c r="AE41" s="27">
        <v>1458</v>
      </c>
      <c r="AF41" s="27">
        <v>2818</v>
      </c>
      <c r="AG41" s="27">
        <v>2118</v>
      </c>
      <c r="AH41" s="27">
        <v>6631</v>
      </c>
      <c r="AI41" s="27">
        <v>3221</v>
      </c>
      <c r="AJ41" s="27">
        <v>6603</v>
      </c>
      <c r="AK41" s="27">
        <v>3528</v>
      </c>
      <c r="AL41" s="27">
        <v>4080</v>
      </c>
      <c r="AM41" s="27">
        <v>18</v>
      </c>
      <c r="AN41" s="27">
        <v>850</v>
      </c>
      <c r="AO41" s="27">
        <v>9525</v>
      </c>
      <c r="AP41" s="27">
        <v>4824</v>
      </c>
      <c r="AQ41" s="27">
        <v>11900</v>
      </c>
      <c r="AR41" s="27">
        <v>2757</v>
      </c>
      <c r="AS41" s="27">
        <v>373</v>
      </c>
      <c r="AT41" s="27">
        <v>2534</v>
      </c>
      <c r="AU41" s="27">
        <v>3700</v>
      </c>
      <c r="AV41" s="27">
        <v>1077</v>
      </c>
      <c r="AW41" s="27">
        <v>5279</v>
      </c>
      <c r="AX41" s="27">
        <v>2867</v>
      </c>
      <c r="AY41" s="27">
        <v>166555</v>
      </c>
      <c r="AZ41" s="6">
        <v>166555</v>
      </c>
      <c r="BA41" s="6">
        <v>0</v>
      </c>
    </row>
    <row r="42" spans="1:53" ht="16" x14ac:dyDescent="0.2">
      <c r="A42" s="27">
        <v>2011</v>
      </c>
      <c r="B42" s="27">
        <v>2107</v>
      </c>
      <c r="C42" s="27"/>
      <c r="D42" s="27">
        <v>2255</v>
      </c>
      <c r="E42" s="27">
        <v>2627</v>
      </c>
      <c r="F42" s="27">
        <v>8140</v>
      </c>
      <c r="G42" s="27">
        <v>4560</v>
      </c>
      <c r="H42" s="27">
        <v>133</v>
      </c>
      <c r="I42" s="27">
        <v>41</v>
      </c>
      <c r="J42" s="27">
        <v>669</v>
      </c>
      <c r="K42" s="27">
        <v>1486</v>
      </c>
      <c r="L42" s="27">
        <v>5350</v>
      </c>
      <c r="M42" s="27">
        <v>1896</v>
      </c>
      <c r="N42" s="27">
        <v>2128</v>
      </c>
      <c r="O42" s="27">
        <v>4070</v>
      </c>
      <c r="P42" s="27">
        <v>5400</v>
      </c>
      <c r="Q42" s="27">
        <v>6133</v>
      </c>
      <c r="R42" s="27">
        <v>1013</v>
      </c>
      <c r="S42" s="27">
        <v>281</v>
      </c>
      <c r="T42" s="27">
        <v>649</v>
      </c>
      <c r="U42" s="27">
        <v>146</v>
      </c>
      <c r="V42" s="27">
        <v>3170</v>
      </c>
      <c r="W42" s="27">
        <v>6340</v>
      </c>
      <c r="X42" s="27">
        <v>1865</v>
      </c>
      <c r="Y42" s="27">
        <v>7575</v>
      </c>
      <c r="Z42" s="27">
        <v>6890</v>
      </c>
      <c r="AA42" s="27">
        <v>6959</v>
      </c>
      <c r="AB42" s="27">
        <v>1486</v>
      </c>
      <c r="AC42" s="27">
        <v>111</v>
      </c>
      <c r="AD42" s="27">
        <v>243</v>
      </c>
      <c r="AE42" s="27">
        <v>1339</v>
      </c>
      <c r="AF42" s="27">
        <v>2994</v>
      </c>
      <c r="AG42" s="27">
        <v>1960</v>
      </c>
      <c r="AH42" s="27">
        <v>6474</v>
      </c>
      <c r="AI42" s="27">
        <v>3162</v>
      </c>
      <c r="AJ42" s="27">
        <v>3530</v>
      </c>
      <c r="AK42" s="27">
        <v>3592</v>
      </c>
      <c r="AL42" s="27">
        <v>3839</v>
      </c>
      <c r="AM42" s="27">
        <v>19</v>
      </c>
      <c r="AN42" s="27">
        <v>740</v>
      </c>
      <c r="AO42" s="27">
        <v>10475</v>
      </c>
      <c r="AP42" s="27">
        <v>4722</v>
      </c>
      <c r="AQ42" s="27">
        <v>6940</v>
      </c>
      <c r="AR42" s="27">
        <v>2918</v>
      </c>
      <c r="AS42" s="27">
        <v>366</v>
      </c>
      <c r="AT42" s="27">
        <v>3506</v>
      </c>
      <c r="AU42" s="27">
        <v>3726</v>
      </c>
      <c r="AV42" s="27">
        <v>1496</v>
      </c>
      <c r="AW42" s="27">
        <v>5197</v>
      </c>
      <c r="AX42" s="27">
        <v>2715</v>
      </c>
      <c r="AY42" s="27">
        <v>153433</v>
      </c>
      <c r="AZ42" s="6">
        <v>153433</v>
      </c>
      <c r="BA42" s="6">
        <v>0</v>
      </c>
    </row>
    <row r="43" spans="1:53" ht="16" x14ac:dyDescent="0.2">
      <c r="A43" s="27">
        <v>2012</v>
      </c>
      <c r="B43" s="27">
        <v>2505</v>
      </c>
      <c r="C43" s="27"/>
      <c r="D43" s="27">
        <v>2342</v>
      </c>
      <c r="E43" s="27">
        <v>2090</v>
      </c>
      <c r="F43" s="27">
        <v>8370</v>
      </c>
      <c r="G43" s="27">
        <v>3397</v>
      </c>
      <c r="H43" s="27">
        <v>123</v>
      </c>
      <c r="I43" s="27">
        <v>46</v>
      </c>
      <c r="J43" s="27">
        <v>842</v>
      </c>
      <c r="K43" s="27">
        <v>1619</v>
      </c>
      <c r="L43" s="27">
        <v>5430</v>
      </c>
      <c r="M43" s="27">
        <v>1670</v>
      </c>
      <c r="N43" s="27">
        <v>1489</v>
      </c>
      <c r="O43" s="27">
        <v>3280</v>
      </c>
      <c r="P43" s="27">
        <v>4930</v>
      </c>
      <c r="Q43" s="27">
        <v>5197</v>
      </c>
      <c r="R43" s="27">
        <v>1266</v>
      </c>
      <c r="S43" s="27">
        <v>266</v>
      </c>
      <c r="T43" s="27">
        <v>504</v>
      </c>
      <c r="U43" s="27">
        <v>150</v>
      </c>
      <c r="V43" s="27">
        <v>2180</v>
      </c>
      <c r="W43" s="27">
        <v>4895</v>
      </c>
      <c r="X43" s="27">
        <v>2126</v>
      </c>
      <c r="Y43" s="27">
        <v>6605</v>
      </c>
      <c r="Z43" s="27">
        <v>5670</v>
      </c>
      <c r="AA43" s="27">
        <v>5527</v>
      </c>
      <c r="AB43" s="27">
        <v>1574</v>
      </c>
      <c r="AC43" s="27">
        <v>112</v>
      </c>
      <c r="AD43" s="27">
        <v>239</v>
      </c>
      <c r="AE43" s="27">
        <v>1393</v>
      </c>
      <c r="AF43" s="27">
        <v>2833</v>
      </c>
      <c r="AG43" s="27">
        <v>1952</v>
      </c>
      <c r="AH43" s="27">
        <v>4856</v>
      </c>
      <c r="AI43" s="27">
        <v>2522</v>
      </c>
      <c r="AJ43" s="27">
        <v>4380</v>
      </c>
      <c r="AK43" s="27">
        <v>3187</v>
      </c>
      <c r="AL43" s="27">
        <v>3632</v>
      </c>
      <c r="AM43" s="27">
        <v>16</v>
      </c>
      <c r="AN43" s="27">
        <v>740</v>
      </c>
      <c r="AO43" s="27">
        <v>6140</v>
      </c>
      <c r="AP43" s="27">
        <v>4261</v>
      </c>
      <c r="AQ43" s="27">
        <v>10410</v>
      </c>
      <c r="AR43" s="27">
        <v>2736</v>
      </c>
      <c r="AS43" s="27">
        <v>408</v>
      </c>
      <c r="AT43" s="27">
        <v>3700</v>
      </c>
      <c r="AU43" s="27">
        <v>2983</v>
      </c>
      <c r="AV43" s="27">
        <v>1257</v>
      </c>
      <c r="AW43" s="27">
        <v>4275</v>
      </c>
      <c r="AX43" s="27">
        <v>2328</v>
      </c>
      <c r="AY43" s="27">
        <v>138453</v>
      </c>
      <c r="AZ43" s="6">
        <v>138453</v>
      </c>
      <c r="BA43" s="6">
        <v>0</v>
      </c>
    </row>
    <row r="44" spans="1:53" ht="16" x14ac:dyDescent="0.2">
      <c r="A44" s="27">
        <v>2013</v>
      </c>
      <c r="B44" s="27">
        <v>2348</v>
      </c>
      <c r="C44" s="27"/>
      <c r="D44" s="27">
        <v>2214</v>
      </c>
      <c r="E44" s="27">
        <v>2980</v>
      </c>
      <c r="F44" s="27">
        <v>7966</v>
      </c>
      <c r="G44" s="27">
        <v>3301</v>
      </c>
      <c r="H44" s="27">
        <v>113</v>
      </c>
      <c r="I44" s="27">
        <v>62</v>
      </c>
      <c r="J44" s="27">
        <v>685</v>
      </c>
      <c r="K44" s="27">
        <v>1816</v>
      </c>
      <c r="L44" s="27">
        <v>5546</v>
      </c>
      <c r="M44" s="27">
        <v>2179</v>
      </c>
      <c r="N44" s="27">
        <v>1902</v>
      </c>
      <c r="O44" s="27">
        <v>3667</v>
      </c>
      <c r="P44" s="27">
        <v>7005</v>
      </c>
      <c r="Q44" s="27">
        <v>5970</v>
      </c>
      <c r="R44" s="27">
        <v>1030</v>
      </c>
      <c r="S44" s="27">
        <v>219</v>
      </c>
      <c r="T44" s="27">
        <v>599</v>
      </c>
      <c r="U44" s="27">
        <v>190</v>
      </c>
      <c r="V44" s="27">
        <v>2658</v>
      </c>
      <c r="W44" s="27">
        <v>4385</v>
      </c>
      <c r="X44" s="27">
        <v>2000</v>
      </c>
      <c r="Y44" s="27">
        <v>8521</v>
      </c>
      <c r="Z44" s="27">
        <v>6320</v>
      </c>
      <c r="AA44" s="27">
        <v>5545</v>
      </c>
      <c r="AB44" s="27">
        <v>1301</v>
      </c>
      <c r="AC44" s="27">
        <v>135</v>
      </c>
      <c r="AD44" s="27">
        <v>250</v>
      </c>
      <c r="AE44" s="27">
        <v>1067</v>
      </c>
      <c r="AF44" s="27">
        <v>3080</v>
      </c>
      <c r="AG44" s="27">
        <v>2304</v>
      </c>
      <c r="AH44" s="27">
        <v>5970</v>
      </c>
      <c r="AI44" s="27">
        <v>2635</v>
      </c>
      <c r="AJ44" s="27">
        <v>5671</v>
      </c>
      <c r="AK44" s="27">
        <v>3434</v>
      </c>
      <c r="AL44" s="27">
        <v>3218</v>
      </c>
      <c r="AM44" s="27">
        <v>16</v>
      </c>
      <c r="AN44" s="27">
        <v>748</v>
      </c>
      <c r="AO44" s="27">
        <v>6755</v>
      </c>
      <c r="AP44" s="27">
        <v>4852</v>
      </c>
      <c r="AQ44" s="27">
        <v>10530</v>
      </c>
      <c r="AR44" s="27">
        <v>2960</v>
      </c>
      <c r="AS44" s="27">
        <v>346</v>
      </c>
      <c r="AT44" s="27">
        <v>3494</v>
      </c>
      <c r="AU44" s="27">
        <v>3403</v>
      </c>
      <c r="AV44" s="27">
        <v>1310</v>
      </c>
      <c r="AW44" s="27">
        <v>4170</v>
      </c>
      <c r="AX44" s="27">
        <v>2288</v>
      </c>
      <c r="AY44" s="27">
        <v>149158</v>
      </c>
      <c r="AZ44" s="6">
        <v>149158</v>
      </c>
      <c r="BA44" s="6">
        <v>0</v>
      </c>
    </row>
    <row r="45" spans="1:53" ht="16" x14ac:dyDescent="0.2">
      <c r="A45" s="27">
        <v>2014</v>
      </c>
      <c r="B45" s="27">
        <v>2400</v>
      </c>
      <c r="C45" s="27"/>
      <c r="D45" s="27">
        <v>2445</v>
      </c>
      <c r="E45" s="27">
        <v>3008</v>
      </c>
      <c r="F45" s="27">
        <v>7653</v>
      </c>
      <c r="G45" s="27">
        <v>3886</v>
      </c>
      <c r="H45" s="27">
        <v>110</v>
      </c>
      <c r="I45" s="27">
        <v>36</v>
      </c>
      <c r="J45" s="27">
        <v>887</v>
      </c>
      <c r="K45" s="27">
        <v>1678</v>
      </c>
      <c r="L45" s="27">
        <v>5201</v>
      </c>
      <c r="M45" s="27">
        <v>2065</v>
      </c>
      <c r="N45" s="27">
        <v>2150</v>
      </c>
      <c r="O45" s="27">
        <v>4085</v>
      </c>
      <c r="P45" s="27">
        <v>6340</v>
      </c>
      <c r="Q45" s="27">
        <v>5461</v>
      </c>
      <c r="R45" s="27">
        <v>1374</v>
      </c>
      <c r="S45" s="27">
        <v>251</v>
      </c>
      <c r="T45" s="27">
        <v>587</v>
      </c>
      <c r="U45" s="27">
        <v>148</v>
      </c>
      <c r="V45" s="27">
        <v>2840</v>
      </c>
      <c r="W45" s="27">
        <v>4926</v>
      </c>
      <c r="X45" s="27">
        <v>1720</v>
      </c>
      <c r="Y45" s="27">
        <v>8900</v>
      </c>
      <c r="Z45" s="27">
        <v>6256</v>
      </c>
      <c r="AA45" s="27">
        <v>7178</v>
      </c>
      <c r="AB45" s="27">
        <v>1461</v>
      </c>
      <c r="AC45" s="27">
        <v>100</v>
      </c>
      <c r="AD45" s="27">
        <v>283</v>
      </c>
      <c r="AE45" s="27">
        <v>1288</v>
      </c>
      <c r="AF45" s="27">
        <v>3028</v>
      </c>
      <c r="AG45" s="27">
        <v>2216</v>
      </c>
      <c r="AH45" s="27">
        <v>6660</v>
      </c>
      <c r="AI45" s="27">
        <v>2985</v>
      </c>
      <c r="AJ45" s="27">
        <v>7221</v>
      </c>
      <c r="AK45" s="27">
        <v>3382</v>
      </c>
      <c r="AL45" s="27">
        <v>3485</v>
      </c>
      <c r="AM45" s="27">
        <v>13</v>
      </c>
      <c r="AN45" s="27">
        <v>716</v>
      </c>
      <c r="AO45" s="27">
        <v>8145</v>
      </c>
      <c r="AP45" s="27">
        <v>4523</v>
      </c>
      <c r="AQ45" s="27">
        <v>13096</v>
      </c>
      <c r="AR45" s="27">
        <v>2696</v>
      </c>
      <c r="AS45" s="27">
        <v>356</v>
      </c>
      <c r="AT45" s="27">
        <v>3145</v>
      </c>
      <c r="AU45" s="27">
        <v>3524</v>
      </c>
      <c r="AV45" s="27">
        <v>1367</v>
      </c>
      <c r="AW45" s="27">
        <v>5301</v>
      </c>
      <c r="AX45" s="27">
        <v>2523</v>
      </c>
      <c r="AY45" s="27">
        <v>159099</v>
      </c>
      <c r="AZ45" s="6">
        <v>159099</v>
      </c>
      <c r="BA45" s="6">
        <v>0</v>
      </c>
    </row>
    <row r="46" spans="1:53" ht="16" x14ac:dyDescent="0.2">
      <c r="A46" s="27">
        <v>2015</v>
      </c>
      <c r="B46" s="27">
        <v>2254</v>
      </c>
      <c r="C46" s="27"/>
      <c r="D46" s="27">
        <v>2718</v>
      </c>
      <c r="E46" s="27">
        <v>2794</v>
      </c>
      <c r="F46" s="27">
        <v>7211</v>
      </c>
      <c r="G46" s="27">
        <v>4895</v>
      </c>
      <c r="H46" s="27">
        <v>107</v>
      </c>
      <c r="I46" s="27">
        <v>46</v>
      </c>
      <c r="J46" s="27">
        <v>854</v>
      </c>
      <c r="K46" s="27">
        <v>1620</v>
      </c>
      <c r="L46" s="27">
        <v>5760</v>
      </c>
      <c r="M46" s="27">
        <v>1833</v>
      </c>
      <c r="N46" s="27">
        <v>1976</v>
      </c>
      <c r="O46" s="27">
        <v>4639</v>
      </c>
      <c r="P46" s="27">
        <v>7010</v>
      </c>
      <c r="Q46" s="27">
        <v>6299</v>
      </c>
      <c r="R46" s="27">
        <v>1260</v>
      </c>
      <c r="S46" s="27">
        <v>299</v>
      </c>
      <c r="T46" s="27">
        <v>602</v>
      </c>
      <c r="U46" s="27">
        <v>166</v>
      </c>
      <c r="V46" s="27">
        <v>3094</v>
      </c>
      <c r="W46" s="27">
        <v>4699</v>
      </c>
      <c r="X46" s="27">
        <v>1729</v>
      </c>
      <c r="Y46" s="27">
        <v>8048</v>
      </c>
      <c r="Z46" s="27">
        <v>5980</v>
      </c>
      <c r="AA46" s="27">
        <v>7610</v>
      </c>
      <c r="AB46" s="27">
        <v>1330</v>
      </c>
      <c r="AC46" s="27">
        <v>105</v>
      </c>
      <c r="AD46" s="27">
        <v>187</v>
      </c>
      <c r="AE46" s="27">
        <v>1201</v>
      </c>
      <c r="AF46" s="27">
        <v>2692</v>
      </c>
      <c r="AG46" s="27">
        <v>2133</v>
      </c>
      <c r="AH46" s="27">
        <v>6495</v>
      </c>
      <c r="AI46" s="27">
        <v>2962</v>
      </c>
      <c r="AJ46" s="27">
        <v>7354</v>
      </c>
      <c r="AK46" s="27">
        <v>3447</v>
      </c>
      <c r="AL46" s="27">
        <v>3275</v>
      </c>
      <c r="AM46" s="27">
        <v>15</v>
      </c>
      <c r="AN46" s="27">
        <v>680</v>
      </c>
      <c r="AO46" s="27">
        <v>8880</v>
      </c>
      <c r="AP46" s="27">
        <v>4531</v>
      </c>
      <c r="AQ46" s="27">
        <v>12020</v>
      </c>
      <c r="AR46" s="27">
        <v>2889</v>
      </c>
      <c r="AS46" s="27">
        <v>316</v>
      </c>
      <c r="AT46" s="27">
        <v>3015</v>
      </c>
      <c r="AU46" s="27">
        <v>3126</v>
      </c>
      <c r="AV46" s="27">
        <v>1255</v>
      </c>
      <c r="AW46" s="27">
        <v>4803</v>
      </c>
      <c r="AX46" s="27">
        <v>2805</v>
      </c>
      <c r="AY46" s="27">
        <v>159019</v>
      </c>
      <c r="AZ46" s="6">
        <v>159019</v>
      </c>
      <c r="BA46" s="6">
        <v>0</v>
      </c>
    </row>
    <row r="47" spans="1:53" ht="16" x14ac:dyDescent="0.2">
      <c r="A47" s="27">
        <v>2016</v>
      </c>
      <c r="B47" s="27">
        <v>1966</v>
      </c>
      <c r="C47" s="27"/>
      <c r="D47" s="27">
        <v>2674</v>
      </c>
      <c r="E47" s="27">
        <v>3144</v>
      </c>
      <c r="F47" s="27">
        <v>7130</v>
      </c>
      <c r="G47" s="27">
        <v>4370</v>
      </c>
      <c r="H47" s="27">
        <v>91</v>
      </c>
      <c r="I47" s="27">
        <v>54</v>
      </c>
      <c r="J47" s="27">
        <v>865</v>
      </c>
      <c r="K47" s="27">
        <v>1575</v>
      </c>
      <c r="L47" s="27">
        <v>6076</v>
      </c>
      <c r="M47" s="27">
        <v>1797</v>
      </c>
      <c r="N47" s="27">
        <v>1966</v>
      </c>
      <c r="O47" s="27">
        <v>3830</v>
      </c>
      <c r="P47" s="27">
        <v>7590</v>
      </c>
      <c r="Q47" s="27">
        <v>6400</v>
      </c>
      <c r="R47" s="27">
        <v>1339</v>
      </c>
      <c r="S47" s="27">
        <v>289</v>
      </c>
      <c r="T47" s="27">
        <v>654</v>
      </c>
      <c r="U47" s="27">
        <v>143</v>
      </c>
      <c r="V47" s="27">
        <v>2797</v>
      </c>
      <c r="W47" s="27">
        <v>5210</v>
      </c>
      <c r="X47" s="27">
        <v>1553</v>
      </c>
      <c r="Y47" s="27">
        <v>7651</v>
      </c>
      <c r="Z47" s="27">
        <v>6025</v>
      </c>
      <c r="AA47" s="27">
        <v>7167</v>
      </c>
      <c r="AB47" s="27">
        <v>1361</v>
      </c>
      <c r="AC47" s="27">
        <v>115</v>
      </c>
      <c r="AD47" s="27">
        <v>233</v>
      </c>
      <c r="AE47" s="27">
        <v>1134</v>
      </c>
      <c r="AF47" s="27">
        <v>2474</v>
      </c>
      <c r="AG47" s="27">
        <v>1847</v>
      </c>
      <c r="AH47" s="27">
        <v>5735</v>
      </c>
      <c r="AI47" s="27">
        <v>2826</v>
      </c>
      <c r="AJ47" s="27">
        <v>7061</v>
      </c>
      <c r="AK47" s="27">
        <v>4331</v>
      </c>
      <c r="AL47" s="27">
        <v>3483</v>
      </c>
      <c r="AM47" s="27">
        <v>10</v>
      </c>
      <c r="AN47" s="27">
        <v>747</v>
      </c>
      <c r="AO47" s="27">
        <v>7625</v>
      </c>
      <c r="AP47" s="27">
        <v>4474</v>
      </c>
      <c r="AQ47" s="27">
        <v>14214</v>
      </c>
      <c r="AR47" s="27">
        <v>2988</v>
      </c>
      <c r="AS47" s="27">
        <v>380</v>
      </c>
      <c r="AT47" s="27">
        <v>3267</v>
      </c>
      <c r="AU47" s="27">
        <v>3743</v>
      </c>
      <c r="AV47" s="27">
        <v>1269</v>
      </c>
      <c r="AW47" s="27">
        <v>4736</v>
      </c>
      <c r="AX47" s="27">
        <v>2813</v>
      </c>
      <c r="AY47" s="27">
        <v>159222</v>
      </c>
      <c r="AZ47" s="6">
        <v>159222</v>
      </c>
      <c r="BA47" s="6">
        <v>0</v>
      </c>
    </row>
    <row r="48" spans="1:53" ht="16" x14ac:dyDescent="0.2">
      <c r="A48" s="27">
        <v>2017</v>
      </c>
      <c r="B48" s="27">
        <v>2390</v>
      </c>
      <c r="C48" s="27"/>
      <c r="D48" s="27">
        <v>2616</v>
      </c>
      <c r="E48" s="27">
        <v>3231</v>
      </c>
      <c r="F48" s="27">
        <v>6718</v>
      </c>
      <c r="G48" s="27">
        <v>4460</v>
      </c>
      <c r="H48" s="27">
        <v>119</v>
      </c>
      <c r="I48" s="27">
        <v>51</v>
      </c>
      <c r="J48" s="27">
        <v>790</v>
      </c>
      <c r="K48" s="27">
        <v>1963</v>
      </c>
      <c r="L48" s="27">
        <v>5638</v>
      </c>
      <c r="M48" s="27">
        <v>1893</v>
      </c>
      <c r="N48" s="27">
        <v>1802</v>
      </c>
      <c r="O48" s="27">
        <v>3898</v>
      </c>
      <c r="P48" s="27">
        <v>6722</v>
      </c>
      <c r="Q48" s="27">
        <v>6260</v>
      </c>
      <c r="R48" s="27">
        <v>1250</v>
      </c>
      <c r="S48" s="27">
        <v>263</v>
      </c>
      <c r="T48" s="27">
        <v>609</v>
      </c>
      <c r="U48" s="27">
        <v>155</v>
      </c>
      <c r="V48" s="27">
        <v>2364</v>
      </c>
      <c r="W48" s="27">
        <v>4657</v>
      </c>
      <c r="X48" s="27">
        <v>1624</v>
      </c>
      <c r="Y48" s="27">
        <v>7485</v>
      </c>
      <c r="Z48" s="27">
        <v>5610</v>
      </c>
      <c r="AA48" s="27">
        <v>7230</v>
      </c>
      <c r="AB48" s="27">
        <v>1508</v>
      </c>
      <c r="AC48" s="27">
        <v>87</v>
      </c>
      <c r="AD48" s="27">
        <v>266</v>
      </c>
      <c r="AE48" s="27">
        <v>1230</v>
      </c>
      <c r="AF48" s="27">
        <v>2975</v>
      </c>
      <c r="AG48" s="27">
        <v>1774</v>
      </c>
      <c r="AH48" s="27">
        <v>4513</v>
      </c>
      <c r="AI48" s="27">
        <v>2781</v>
      </c>
      <c r="AJ48" s="27">
        <v>7138</v>
      </c>
      <c r="AK48" s="27">
        <v>3574</v>
      </c>
      <c r="AL48" s="27">
        <v>4229</v>
      </c>
      <c r="AM48" s="27">
        <v>13</v>
      </c>
      <c r="AN48" s="27">
        <v>860</v>
      </c>
      <c r="AO48" s="27">
        <v>6453</v>
      </c>
      <c r="AP48" s="27">
        <v>4247</v>
      </c>
      <c r="AQ48" s="27">
        <v>12828</v>
      </c>
      <c r="AR48" s="27">
        <v>2936</v>
      </c>
      <c r="AS48" s="27">
        <v>396</v>
      </c>
      <c r="AT48" s="27">
        <v>3304</v>
      </c>
      <c r="AU48" s="27">
        <v>3303</v>
      </c>
      <c r="AV48" s="27">
        <v>1184</v>
      </c>
      <c r="AW48" s="27">
        <v>4342</v>
      </c>
      <c r="AX48" s="27">
        <v>2868</v>
      </c>
      <c r="AY48" s="27">
        <v>152607</v>
      </c>
      <c r="AZ48" s="6">
        <v>152607</v>
      </c>
      <c r="BA48" s="6">
        <v>0</v>
      </c>
    </row>
    <row r="49" spans="1:53" ht="16" x14ac:dyDescent="0.2">
      <c r="A49" s="27">
        <v>2018</v>
      </c>
      <c r="B49" s="27">
        <v>2655</v>
      </c>
      <c r="C49" s="27">
        <v>29</v>
      </c>
      <c r="D49" s="27">
        <v>2381</v>
      </c>
      <c r="E49" s="27">
        <v>2558</v>
      </c>
      <c r="F49" s="27">
        <v>5832</v>
      </c>
      <c r="G49" s="27">
        <v>4321</v>
      </c>
      <c r="H49" s="27">
        <v>122</v>
      </c>
      <c r="I49" s="27">
        <v>38</v>
      </c>
      <c r="J49" s="27">
        <v>933</v>
      </c>
      <c r="K49" s="27">
        <v>1940</v>
      </c>
      <c r="L49" s="27">
        <v>5679</v>
      </c>
      <c r="M49" s="27">
        <v>1449</v>
      </c>
      <c r="N49" s="27">
        <v>1482</v>
      </c>
      <c r="O49" s="27">
        <v>3358</v>
      </c>
      <c r="P49" s="27">
        <v>5560</v>
      </c>
      <c r="Q49" s="27">
        <v>5738</v>
      </c>
      <c r="R49" s="27">
        <v>916</v>
      </c>
      <c r="S49" s="27">
        <v>233</v>
      </c>
      <c r="T49" s="27">
        <v>622</v>
      </c>
      <c r="U49" s="27">
        <v>133</v>
      </c>
      <c r="V49" s="27">
        <v>2072</v>
      </c>
      <c r="W49" s="27">
        <v>3637</v>
      </c>
      <c r="X49" s="27">
        <v>1404</v>
      </c>
      <c r="Y49" s="27">
        <v>5988</v>
      </c>
      <c r="Z49" s="27">
        <v>6095</v>
      </c>
      <c r="AA49" s="27">
        <v>7685</v>
      </c>
      <c r="AB49" s="27">
        <v>1288</v>
      </c>
      <c r="AC49" s="27">
        <v>75</v>
      </c>
      <c r="AD49" s="27">
        <v>242</v>
      </c>
      <c r="AE49" s="27">
        <v>982</v>
      </c>
      <c r="AF49" s="27">
        <v>3099</v>
      </c>
      <c r="AG49" s="27">
        <v>2425</v>
      </c>
      <c r="AH49" s="27">
        <v>5139</v>
      </c>
      <c r="AI49" s="27">
        <v>2616</v>
      </c>
      <c r="AJ49" s="27">
        <v>5811</v>
      </c>
      <c r="AK49" s="27">
        <v>3376</v>
      </c>
      <c r="AL49" s="27">
        <v>3179</v>
      </c>
      <c r="AM49" s="27">
        <v>13</v>
      </c>
      <c r="AN49" s="27">
        <v>790</v>
      </c>
      <c r="AO49" s="27">
        <v>7028</v>
      </c>
      <c r="AP49" s="27">
        <v>4711</v>
      </c>
      <c r="AQ49" s="27">
        <v>9534</v>
      </c>
      <c r="AR49" s="27">
        <v>2395</v>
      </c>
      <c r="AS49" s="27">
        <v>408</v>
      </c>
      <c r="AT49" s="27">
        <v>2790</v>
      </c>
      <c r="AU49" s="27">
        <v>2994</v>
      </c>
      <c r="AV49" s="27">
        <v>1047</v>
      </c>
      <c r="AW49" s="27">
        <v>3433</v>
      </c>
      <c r="AX49" s="27">
        <v>2713</v>
      </c>
      <c r="AY49" s="27">
        <v>138948</v>
      </c>
      <c r="AZ49" s="6">
        <v>138948</v>
      </c>
      <c r="BA49" s="6">
        <v>0</v>
      </c>
    </row>
    <row r="50" spans="1:53" ht="16" x14ac:dyDescent="0.2">
      <c r="A50" s="27">
        <v>2019</v>
      </c>
      <c r="B50" s="27">
        <v>1950</v>
      </c>
      <c r="C50" s="27">
        <v>29</v>
      </c>
      <c r="D50" s="27">
        <v>2544</v>
      </c>
      <c r="E50" s="27">
        <v>2950</v>
      </c>
      <c r="F50" s="27">
        <v>6065</v>
      </c>
      <c r="G50" s="27">
        <v>4352</v>
      </c>
      <c r="H50" s="27">
        <v>87</v>
      </c>
      <c r="I50" s="27">
        <v>33</v>
      </c>
      <c r="J50" s="27">
        <v>863</v>
      </c>
      <c r="K50" s="27">
        <v>1805</v>
      </c>
      <c r="L50" s="27">
        <v>5511</v>
      </c>
      <c r="M50" s="27">
        <v>1315</v>
      </c>
      <c r="N50" s="27">
        <v>1420</v>
      </c>
      <c r="O50" s="27">
        <v>3461</v>
      </c>
      <c r="P50" s="27">
        <v>6945</v>
      </c>
      <c r="Q50" s="27">
        <v>4924</v>
      </c>
      <c r="R50" s="27">
        <v>1030</v>
      </c>
      <c r="S50" s="27">
        <v>258</v>
      </c>
      <c r="T50" s="27">
        <v>585</v>
      </c>
      <c r="U50" s="27">
        <v>127</v>
      </c>
      <c r="V50" s="27">
        <v>2038</v>
      </c>
      <c r="W50" s="27">
        <v>3246</v>
      </c>
      <c r="X50" s="27">
        <v>1503</v>
      </c>
      <c r="Y50" s="27">
        <v>7847</v>
      </c>
      <c r="Z50" s="27">
        <v>7325</v>
      </c>
      <c r="AA50" s="27">
        <v>7155</v>
      </c>
      <c r="AB50" s="27">
        <v>1630</v>
      </c>
      <c r="AC50" s="27">
        <v>89</v>
      </c>
      <c r="AD50" s="27">
        <v>203</v>
      </c>
      <c r="AE50" s="27">
        <v>1059</v>
      </c>
      <c r="AF50" s="27">
        <v>2500</v>
      </c>
      <c r="AG50" s="27">
        <v>2112</v>
      </c>
      <c r="AH50" s="27">
        <v>5116</v>
      </c>
      <c r="AI50" s="27">
        <v>2317</v>
      </c>
      <c r="AJ50" s="27">
        <v>6675</v>
      </c>
      <c r="AK50" s="27">
        <v>3532</v>
      </c>
      <c r="AL50" s="27">
        <v>3276</v>
      </c>
      <c r="AM50" s="27">
        <v>8</v>
      </c>
      <c r="AN50" s="27">
        <v>662</v>
      </c>
      <c r="AO50" s="27">
        <v>8203</v>
      </c>
      <c r="AP50" s="27">
        <v>4558</v>
      </c>
      <c r="AQ50" s="27">
        <v>10766</v>
      </c>
      <c r="AR50" s="27">
        <v>2898</v>
      </c>
      <c r="AS50" s="27">
        <v>346</v>
      </c>
      <c r="AT50" s="27">
        <v>2825</v>
      </c>
      <c r="AU50" s="27">
        <v>2738</v>
      </c>
      <c r="AV50" s="27">
        <v>969</v>
      </c>
      <c r="AW50" s="27">
        <v>3114</v>
      </c>
      <c r="AX50" s="27">
        <v>2806</v>
      </c>
      <c r="AY50" s="27">
        <v>143770</v>
      </c>
      <c r="AZ50" s="6">
        <v>143770</v>
      </c>
      <c r="BA50" s="6">
        <v>0</v>
      </c>
    </row>
    <row r="51" spans="1:53" ht="16" x14ac:dyDescent="0.2">
      <c r="A51" s="27">
        <v>2020</v>
      </c>
      <c r="B51" s="27">
        <v>2445</v>
      </c>
      <c r="C51" s="27">
        <v>24</v>
      </c>
      <c r="D51" s="27">
        <v>2505</v>
      </c>
      <c r="E51" s="27">
        <v>3017</v>
      </c>
      <c r="F51" s="27">
        <v>5030</v>
      </c>
      <c r="G51" s="27">
        <v>3708</v>
      </c>
      <c r="H51" s="27">
        <v>91</v>
      </c>
      <c r="I51" s="27">
        <v>36</v>
      </c>
      <c r="J51" s="27">
        <v>920</v>
      </c>
      <c r="K51" s="27">
        <v>1880</v>
      </c>
      <c r="L51" s="27">
        <v>5760</v>
      </c>
      <c r="M51" s="27">
        <v>1699</v>
      </c>
      <c r="N51" s="27">
        <v>1422</v>
      </c>
      <c r="O51" s="27">
        <v>4207</v>
      </c>
      <c r="P51" s="27">
        <v>7313</v>
      </c>
      <c r="Q51" s="27">
        <v>6053</v>
      </c>
      <c r="R51" s="27">
        <v>1080</v>
      </c>
      <c r="S51" s="27">
        <v>213</v>
      </c>
      <c r="T51" s="27">
        <v>492</v>
      </c>
      <c r="U51" s="27">
        <v>114</v>
      </c>
      <c r="V51" s="27">
        <v>2220</v>
      </c>
      <c r="W51" s="27">
        <v>3906</v>
      </c>
      <c r="X51" s="27">
        <v>1755</v>
      </c>
      <c r="Y51" s="27">
        <v>7847</v>
      </c>
      <c r="Z51" s="27">
        <v>6948</v>
      </c>
      <c r="AA51" s="27">
        <v>7750</v>
      </c>
      <c r="AB51" s="27">
        <v>1227</v>
      </c>
      <c r="AC51" s="27">
        <v>84</v>
      </c>
      <c r="AD51" s="27">
        <v>225</v>
      </c>
      <c r="AE51" s="27">
        <v>872</v>
      </c>
      <c r="AF51" s="27">
        <v>2060</v>
      </c>
      <c r="AG51" s="27">
        <v>1778</v>
      </c>
      <c r="AH51" s="27">
        <v>4886</v>
      </c>
      <c r="AI51" s="27">
        <v>2322</v>
      </c>
      <c r="AJ51" s="27">
        <v>6714</v>
      </c>
      <c r="AK51" s="27">
        <v>3376</v>
      </c>
      <c r="AL51" s="27">
        <v>3647</v>
      </c>
      <c r="AM51" s="27">
        <v>9</v>
      </c>
      <c r="AN51" s="27">
        <v>819</v>
      </c>
      <c r="AO51" s="27">
        <v>7715</v>
      </c>
      <c r="AP51" s="27">
        <v>4565</v>
      </c>
      <c r="AQ51" s="27">
        <v>11554</v>
      </c>
      <c r="AR51" s="27">
        <v>2840</v>
      </c>
      <c r="AS51" s="27">
        <v>350</v>
      </c>
      <c r="AT51" s="27">
        <v>3021</v>
      </c>
      <c r="AU51" s="27">
        <v>2776</v>
      </c>
      <c r="AV51" s="27">
        <v>1130</v>
      </c>
      <c r="AW51" s="27">
        <v>3793</v>
      </c>
      <c r="AX51" s="27">
        <v>3040</v>
      </c>
      <c r="AY51" s="27">
        <v>147238</v>
      </c>
      <c r="AZ51" s="6">
        <v>147238</v>
      </c>
      <c r="BA51" s="6">
        <v>0</v>
      </c>
    </row>
    <row r="52" spans="1:53" ht="16" x14ac:dyDescent="0.2">
      <c r="A52" s="27">
        <v>2021</v>
      </c>
      <c r="B52" s="27">
        <v>2408</v>
      </c>
      <c r="C52" s="27">
        <v>23</v>
      </c>
      <c r="D52" s="27">
        <v>2565</v>
      </c>
      <c r="E52" s="27">
        <v>2846</v>
      </c>
      <c r="F52" s="27">
        <v>5372</v>
      </c>
      <c r="G52" s="27">
        <v>4715</v>
      </c>
      <c r="H52" s="27">
        <v>95</v>
      </c>
      <c r="I52" s="27">
        <v>29</v>
      </c>
      <c r="J52" s="27">
        <v>810</v>
      </c>
      <c r="K52" s="27">
        <v>1954</v>
      </c>
      <c r="L52" s="27">
        <v>4962</v>
      </c>
      <c r="M52" s="27">
        <v>1818</v>
      </c>
      <c r="N52" s="27">
        <v>1691</v>
      </c>
      <c r="O52" s="27">
        <v>4506</v>
      </c>
      <c r="P52" s="27">
        <v>6612</v>
      </c>
      <c r="Q52" s="27">
        <v>6402</v>
      </c>
      <c r="R52" s="27">
        <v>1096</v>
      </c>
      <c r="S52" s="27">
        <v>250</v>
      </c>
      <c r="T52" s="27">
        <v>483</v>
      </c>
      <c r="U52" s="27">
        <v>89</v>
      </c>
      <c r="V52" s="27">
        <v>2344</v>
      </c>
      <c r="W52" s="27">
        <v>2742</v>
      </c>
      <c r="X52" s="27">
        <v>1512</v>
      </c>
      <c r="Y52" s="27">
        <v>7563</v>
      </c>
      <c r="Z52" s="27">
        <v>4567</v>
      </c>
      <c r="AA52" s="27">
        <v>7371</v>
      </c>
      <c r="AB52" s="27">
        <v>1447</v>
      </c>
      <c r="AC52" s="27">
        <v>67</v>
      </c>
      <c r="AD52" s="27">
        <v>224</v>
      </c>
      <c r="AE52" s="27">
        <v>905</v>
      </c>
      <c r="AF52" s="27">
        <v>2953</v>
      </c>
      <c r="AG52" s="27">
        <v>1598</v>
      </c>
      <c r="AH52" s="27">
        <v>3004</v>
      </c>
      <c r="AI52" s="27">
        <v>2602</v>
      </c>
      <c r="AJ52" s="27">
        <v>6060</v>
      </c>
      <c r="AK52" s="27">
        <v>2728</v>
      </c>
      <c r="AL52" s="27">
        <v>3408</v>
      </c>
      <c r="AM52" s="27">
        <v>13</v>
      </c>
      <c r="AN52" s="27">
        <v>773</v>
      </c>
      <c r="AO52" s="27">
        <v>5305</v>
      </c>
      <c r="AP52" s="27">
        <v>4505</v>
      </c>
      <c r="AQ52" s="27">
        <v>11730</v>
      </c>
      <c r="AR52" s="27">
        <v>2468</v>
      </c>
      <c r="AS52" s="27">
        <v>328</v>
      </c>
      <c r="AT52" s="27">
        <v>2567</v>
      </c>
      <c r="AU52" s="27">
        <v>2758</v>
      </c>
      <c r="AV52" s="27">
        <v>1039</v>
      </c>
      <c r="AW52" s="27">
        <v>4122</v>
      </c>
      <c r="AX52" s="27">
        <v>2341</v>
      </c>
      <c r="AY52" s="27">
        <v>137770</v>
      </c>
      <c r="AZ52" s="6">
        <v>137770</v>
      </c>
      <c r="BA52" s="6">
        <v>0</v>
      </c>
    </row>
  </sheetData>
  <pageMargins left="0.5" right="0.5" top="0.5" bottom="0.5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D62D-6E18-447F-816E-161B04338465}">
  <sheetPr codeName="Sheet8"/>
  <dimension ref="A1:BA58"/>
  <sheetViews>
    <sheetView zoomScaleNormal="100" workbookViewId="0">
      <pane xSplit="1" ySplit="4" topLeftCell="AI38" activePane="bottomRight" state="frozen"/>
      <selection pane="topRight" activeCell="B1" sqref="B1"/>
      <selection pane="bottomLeft" activeCell="A5" sqref="A5"/>
      <selection pane="bottomRight" activeCell="AX65" sqref="AX65"/>
    </sheetView>
  </sheetViews>
  <sheetFormatPr baseColWidth="10" defaultColWidth="9.1640625" defaultRowHeight="14" x14ac:dyDescent="0.15"/>
  <cols>
    <col min="1" max="1" width="9.6640625" style="17" bestFit="1" customWidth="1"/>
    <col min="2" max="49" width="8.6640625" style="17" customWidth="1"/>
    <col min="50" max="50" width="8.5" style="17" customWidth="1"/>
    <col min="51" max="51" width="8.6640625" style="17" customWidth="1"/>
    <col min="52" max="52" width="9.1640625" style="17"/>
    <col min="53" max="53" width="6.5" style="17" customWidth="1"/>
    <col min="54" max="16384" width="9.1640625" style="17"/>
  </cols>
  <sheetData>
    <row r="1" spans="1:53" x14ac:dyDescent="0.15">
      <c r="A1" s="24">
        <f ca="1">TODAY()</f>
        <v>45436</v>
      </c>
      <c r="D1" s="18" t="s">
        <v>79</v>
      </c>
      <c r="U1" s="18" t="s">
        <v>79</v>
      </c>
      <c r="AL1" s="18" t="s">
        <v>79</v>
      </c>
    </row>
    <row r="2" spans="1:53" x14ac:dyDescent="0.15">
      <c r="D2" s="18" t="s">
        <v>80</v>
      </c>
      <c r="U2" s="18" t="s">
        <v>80</v>
      </c>
      <c r="AL2" s="18" t="s">
        <v>80</v>
      </c>
    </row>
    <row r="4" spans="1:53" ht="16" x14ac:dyDescent="0.2">
      <c r="A4" s="14" t="s">
        <v>17</v>
      </c>
      <c r="B4" s="19" t="s">
        <v>18</v>
      </c>
      <c r="C4" s="19" t="s">
        <v>19</v>
      </c>
      <c r="D4" s="20" t="s">
        <v>20</v>
      </c>
      <c r="E4" s="20" t="s">
        <v>21</v>
      </c>
      <c r="F4" s="20" t="s">
        <v>22</v>
      </c>
      <c r="G4" s="20" t="s">
        <v>23</v>
      </c>
      <c r="H4" s="20" t="s">
        <v>24</v>
      </c>
      <c r="I4" s="20" t="s">
        <v>25</v>
      </c>
      <c r="J4" s="20" t="s">
        <v>26</v>
      </c>
      <c r="K4" s="20" t="s">
        <v>27</v>
      </c>
      <c r="L4" s="20" t="s">
        <v>28</v>
      </c>
      <c r="M4" s="20" t="s">
        <v>29</v>
      </c>
      <c r="N4" s="20" t="s">
        <v>30</v>
      </c>
      <c r="O4" s="20" t="s">
        <v>31</v>
      </c>
      <c r="P4" s="20" t="s">
        <v>32</v>
      </c>
      <c r="Q4" s="20" t="s">
        <v>33</v>
      </c>
      <c r="R4" s="20" t="s">
        <v>34</v>
      </c>
      <c r="S4" s="20" t="s">
        <v>35</v>
      </c>
      <c r="T4" s="20" t="s">
        <v>36</v>
      </c>
      <c r="U4" s="20" t="s">
        <v>37</v>
      </c>
      <c r="V4" s="20" t="s">
        <v>38</v>
      </c>
      <c r="W4" s="20" t="s">
        <v>39</v>
      </c>
      <c r="X4" s="20" t="s">
        <v>40</v>
      </c>
      <c r="Y4" s="20" t="s">
        <v>41</v>
      </c>
      <c r="Z4" s="20" t="s">
        <v>42</v>
      </c>
      <c r="AA4" s="20" t="s">
        <v>43</v>
      </c>
      <c r="AB4" s="20" t="s">
        <v>44</v>
      </c>
      <c r="AC4" s="20" t="s">
        <v>45</v>
      </c>
      <c r="AD4" s="20" t="s">
        <v>46</v>
      </c>
      <c r="AE4" s="20" t="s">
        <v>47</v>
      </c>
      <c r="AF4" s="20" t="s">
        <v>48</v>
      </c>
      <c r="AG4" s="20" t="s">
        <v>49</v>
      </c>
      <c r="AH4" s="20" t="s">
        <v>50</v>
      </c>
      <c r="AI4" s="20" t="s">
        <v>51</v>
      </c>
      <c r="AJ4" s="20" t="s">
        <v>52</v>
      </c>
      <c r="AK4" s="20" t="s">
        <v>53</v>
      </c>
      <c r="AL4" s="20" t="s">
        <v>54</v>
      </c>
      <c r="AM4" s="20" t="s">
        <v>55</v>
      </c>
      <c r="AN4" s="20" t="s">
        <v>56</v>
      </c>
      <c r="AO4" s="20" t="s">
        <v>57</v>
      </c>
      <c r="AP4" s="20" t="s">
        <v>58</v>
      </c>
      <c r="AQ4" s="20" t="s">
        <v>59</v>
      </c>
      <c r="AR4" s="20" t="s">
        <v>60</v>
      </c>
      <c r="AS4" s="20" t="s">
        <v>61</v>
      </c>
      <c r="AT4" s="20" t="s">
        <v>62</v>
      </c>
      <c r="AU4" s="20" t="s">
        <v>63</v>
      </c>
      <c r="AV4" s="20" t="s">
        <v>64</v>
      </c>
      <c r="AW4" s="20" t="s">
        <v>65</v>
      </c>
      <c r="AX4" s="20" t="s">
        <v>81</v>
      </c>
      <c r="AY4" s="20" t="s">
        <v>66</v>
      </c>
      <c r="AZ4" s="20" t="s">
        <v>66</v>
      </c>
    </row>
    <row r="5" spans="1:53" x14ac:dyDescent="0.15">
      <c r="A5" s="17">
        <v>1974</v>
      </c>
      <c r="C5" s="17">
        <v>215</v>
      </c>
      <c r="D5" s="17">
        <v>50</v>
      </c>
      <c r="E5" s="17">
        <v>1150</v>
      </c>
      <c r="F5" s="17">
        <v>735</v>
      </c>
      <c r="G5" s="17">
        <v>24</v>
      </c>
      <c r="H5" s="17">
        <v>7</v>
      </c>
      <c r="K5" s="17">
        <v>1050</v>
      </c>
      <c r="L5" s="17">
        <v>740</v>
      </c>
      <c r="M5" s="17">
        <v>395</v>
      </c>
      <c r="N5" s="17">
        <v>1810</v>
      </c>
      <c r="O5" s="17">
        <v>1070</v>
      </c>
      <c r="P5" s="17">
        <v>197</v>
      </c>
      <c r="Q5" s="17">
        <v>10</v>
      </c>
      <c r="R5" s="17">
        <v>18</v>
      </c>
      <c r="S5" s="17">
        <v>67</v>
      </c>
      <c r="T5" s="17">
        <v>29</v>
      </c>
      <c r="U5" s="17">
        <v>1000</v>
      </c>
      <c r="V5" s="17">
        <v>2080</v>
      </c>
      <c r="W5" s="17">
        <v>13</v>
      </c>
      <c r="X5" s="17">
        <v>530</v>
      </c>
      <c r="Y5" s="17">
        <v>1220</v>
      </c>
      <c r="Z5" s="17">
        <v>1700</v>
      </c>
      <c r="AA5" s="17">
        <v>180</v>
      </c>
      <c r="AB5" s="17">
        <v>19</v>
      </c>
      <c r="AC5" s="17">
        <v>55</v>
      </c>
      <c r="AD5" s="17">
        <v>197</v>
      </c>
      <c r="AE5" s="17">
        <v>925</v>
      </c>
      <c r="AF5" s="17">
        <v>13</v>
      </c>
      <c r="AG5" s="17">
        <v>1600</v>
      </c>
      <c r="AH5" s="17">
        <v>470</v>
      </c>
      <c r="AI5" s="17">
        <v>530</v>
      </c>
      <c r="AJ5" s="17">
        <v>420</v>
      </c>
      <c r="AK5" s="17">
        <v>812</v>
      </c>
      <c r="AL5" s="17">
        <v>3</v>
      </c>
      <c r="AN5" s="17">
        <v>2510</v>
      </c>
      <c r="AO5" s="17">
        <v>83</v>
      </c>
      <c r="AP5" s="17">
        <v>220</v>
      </c>
      <c r="AQ5" s="17">
        <v>460</v>
      </c>
      <c r="AR5" s="17">
        <v>98</v>
      </c>
      <c r="AS5" s="17">
        <v>80</v>
      </c>
      <c r="AT5" s="17">
        <v>497</v>
      </c>
      <c r="AU5" s="17">
        <v>90</v>
      </c>
      <c r="AV5" s="17">
        <v>3000</v>
      </c>
      <c r="AW5" s="17">
        <v>445</v>
      </c>
      <c r="AY5" s="17">
        <v>26817</v>
      </c>
      <c r="AZ5" s="17">
        <f t="shared" ref="AZ5:AZ39" si="0">SUM(B5:AX5)</f>
        <v>26817</v>
      </c>
      <c r="BA5" s="17">
        <f t="shared" ref="BA5:BA58" si="1">AY5-AZ5</f>
        <v>0</v>
      </c>
    </row>
    <row r="6" spans="1:53" x14ac:dyDescent="0.15">
      <c r="A6" s="21">
        <v>1975</v>
      </c>
      <c r="C6" s="17">
        <v>190</v>
      </c>
      <c r="D6" s="17">
        <v>60</v>
      </c>
      <c r="E6" s="17">
        <v>1120</v>
      </c>
      <c r="F6" s="17">
        <v>765</v>
      </c>
      <c r="G6" s="17">
        <v>22</v>
      </c>
      <c r="H6" s="17">
        <v>7</v>
      </c>
      <c r="K6" s="17">
        <v>1030</v>
      </c>
      <c r="L6" s="17">
        <v>770</v>
      </c>
      <c r="M6" s="17">
        <v>440</v>
      </c>
      <c r="N6" s="17">
        <v>1780</v>
      </c>
      <c r="O6" s="17">
        <v>980</v>
      </c>
      <c r="P6" s="17">
        <v>188</v>
      </c>
      <c r="Q6" s="17">
        <v>13</v>
      </c>
      <c r="R6" s="17">
        <v>20</v>
      </c>
      <c r="S6" s="17">
        <v>65</v>
      </c>
      <c r="T6" s="17">
        <v>26</v>
      </c>
      <c r="U6" s="17">
        <v>1000</v>
      </c>
      <c r="V6" s="17">
        <v>2200</v>
      </c>
      <c r="W6" s="17">
        <v>13</v>
      </c>
      <c r="X6" s="17">
        <v>530</v>
      </c>
      <c r="Y6" s="17">
        <v>1230</v>
      </c>
      <c r="Z6" s="17">
        <v>1700</v>
      </c>
      <c r="AA6" s="17">
        <v>185</v>
      </c>
      <c r="AB6" s="17">
        <v>19</v>
      </c>
      <c r="AC6" s="17">
        <v>47</v>
      </c>
      <c r="AD6" s="17">
        <v>219</v>
      </c>
      <c r="AE6" s="17">
        <v>930</v>
      </c>
      <c r="AF6" s="17">
        <v>16</v>
      </c>
      <c r="AG6" s="17">
        <v>1920</v>
      </c>
      <c r="AH6" s="17">
        <v>525</v>
      </c>
      <c r="AI6" s="17">
        <v>370</v>
      </c>
      <c r="AJ6" s="17">
        <v>420</v>
      </c>
      <c r="AK6" s="17">
        <v>820</v>
      </c>
      <c r="AL6" s="17">
        <v>3</v>
      </c>
      <c r="AN6" s="17">
        <v>2600</v>
      </c>
      <c r="AO6" s="17">
        <v>90</v>
      </c>
      <c r="AP6" s="17">
        <v>200</v>
      </c>
      <c r="AQ6" s="17">
        <v>460</v>
      </c>
      <c r="AR6" s="17">
        <v>96</v>
      </c>
      <c r="AS6" s="17">
        <v>84</v>
      </c>
      <c r="AT6" s="17">
        <v>500</v>
      </c>
      <c r="AU6" s="17">
        <v>85</v>
      </c>
      <c r="AV6" s="17">
        <v>3020</v>
      </c>
      <c r="AW6" s="17">
        <v>530</v>
      </c>
      <c r="AY6" s="17">
        <v>27288</v>
      </c>
      <c r="AZ6" s="17">
        <f t="shared" si="0"/>
        <v>27288</v>
      </c>
      <c r="BA6" s="17">
        <f t="shared" si="1"/>
        <v>0</v>
      </c>
    </row>
    <row r="7" spans="1:53" x14ac:dyDescent="0.15">
      <c r="A7" s="21">
        <v>1976</v>
      </c>
      <c r="C7" s="17">
        <v>170</v>
      </c>
      <c r="D7" s="17">
        <v>60</v>
      </c>
      <c r="E7" s="17">
        <v>1100</v>
      </c>
      <c r="F7" s="17">
        <v>775</v>
      </c>
      <c r="G7" s="17">
        <v>23</v>
      </c>
      <c r="H7" s="17">
        <v>7</v>
      </c>
      <c r="K7" s="17">
        <v>1020</v>
      </c>
      <c r="L7" s="17">
        <v>760</v>
      </c>
      <c r="M7" s="17">
        <v>415</v>
      </c>
      <c r="N7" s="17">
        <v>1720</v>
      </c>
      <c r="O7" s="17">
        <v>1000</v>
      </c>
      <c r="P7" s="17">
        <v>198</v>
      </c>
      <c r="Q7" s="17">
        <v>13</v>
      </c>
      <c r="R7" s="17">
        <v>20</v>
      </c>
      <c r="S7" s="17">
        <v>64</v>
      </c>
      <c r="T7" s="17">
        <v>26</v>
      </c>
      <c r="U7" s="17">
        <v>980</v>
      </c>
      <c r="V7" s="17">
        <v>2190</v>
      </c>
      <c r="W7" s="17">
        <v>13</v>
      </c>
      <c r="X7" s="17">
        <v>500</v>
      </c>
      <c r="Y7" s="17">
        <v>1170</v>
      </c>
      <c r="Z7" s="17">
        <v>1650</v>
      </c>
      <c r="AA7" s="17">
        <v>195</v>
      </c>
      <c r="AB7" s="17">
        <v>19</v>
      </c>
      <c r="AC7" s="17">
        <v>44</v>
      </c>
      <c r="AD7" s="17">
        <v>230</v>
      </c>
      <c r="AE7" s="17">
        <v>990</v>
      </c>
      <c r="AF7" s="17">
        <v>20</v>
      </c>
      <c r="AG7" s="17">
        <v>1840</v>
      </c>
      <c r="AH7" s="17">
        <v>550</v>
      </c>
      <c r="AI7" s="17">
        <v>350</v>
      </c>
      <c r="AJ7" s="17">
        <v>410</v>
      </c>
      <c r="AK7" s="17">
        <v>810</v>
      </c>
      <c r="AL7" s="17">
        <v>3</v>
      </c>
      <c r="AN7" s="17">
        <v>2300</v>
      </c>
      <c r="AO7" s="17">
        <v>95</v>
      </c>
      <c r="AP7" s="17">
        <v>200</v>
      </c>
      <c r="AQ7" s="17">
        <v>460</v>
      </c>
      <c r="AR7" s="17">
        <v>96</v>
      </c>
      <c r="AS7" s="17">
        <v>83</v>
      </c>
      <c r="AT7" s="17">
        <v>500</v>
      </c>
      <c r="AU7" s="17">
        <v>80</v>
      </c>
      <c r="AV7" s="17">
        <v>3010</v>
      </c>
      <c r="AW7" s="17">
        <v>515</v>
      </c>
      <c r="AY7" s="17">
        <v>26674</v>
      </c>
      <c r="AZ7" s="17">
        <f t="shared" si="0"/>
        <v>26674</v>
      </c>
      <c r="BA7" s="17">
        <f t="shared" si="1"/>
        <v>0</v>
      </c>
    </row>
    <row r="8" spans="1:53" x14ac:dyDescent="0.15">
      <c r="A8" s="21">
        <v>1977</v>
      </c>
      <c r="C8" s="17">
        <v>173</v>
      </c>
      <c r="D8" s="17">
        <v>68</v>
      </c>
      <c r="E8" s="17">
        <v>1140</v>
      </c>
      <c r="F8" s="17">
        <v>745</v>
      </c>
      <c r="G8" s="17">
        <v>22</v>
      </c>
      <c r="H8" s="17">
        <v>7</v>
      </c>
      <c r="K8" s="17">
        <v>1070</v>
      </c>
      <c r="L8" s="17">
        <v>770</v>
      </c>
      <c r="M8" s="17">
        <v>445</v>
      </c>
      <c r="N8" s="17">
        <v>1750</v>
      </c>
      <c r="O8" s="17">
        <v>1010</v>
      </c>
      <c r="P8" s="17">
        <v>208</v>
      </c>
      <c r="Q8" s="17">
        <v>13</v>
      </c>
      <c r="R8" s="17">
        <v>22</v>
      </c>
      <c r="S8" s="17">
        <v>73</v>
      </c>
      <c r="T8" s="17">
        <v>28</v>
      </c>
      <c r="U8" s="17">
        <v>1000</v>
      </c>
      <c r="V8" s="17">
        <v>2200</v>
      </c>
      <c r="W8" s="17">
        <v>12</v>
      </c>
      <c r="X8" s="17">
        <v>550</v>
      </c>
      <c r="Y8" s="17">
        <v>1170</v>
      </c>
      <c r="Z8" s="17">
        <v>1700</v>
      </c>
      <c r="AA8" s="17">
        <v>205</v>
      </c>
      <c r="AB8" s="17">
        <v>19</v>
      </c>
      <c r="AC8" s="17">
        <v>46</v>
      </c>
      <c r="AD8" s="17">
        <v>238</v>
      </c>
      <c r="AE8" s="17">
        <v>990</v>
      </c>
      <c r="AF8" s="17">
        <v>22</v>
      </c>
      <c r="AG8" s="17">
        <v>1600</v>
      </c>
      <c r="AH8" s="17">
        <v>600</v>
      </c>
      <c r="AI8" s="17">
        <v>400</v>
      </c>
      <c r="AJ8" s="17">
        <v>425</v>
      </c>
      <c r="AK8" s="17">
        <v>825</v>
      </c>
      <c r="AL8" s="17">
        <v>3</v>
      </c>
      <c r="AN8" s="17">
        <v>2440</v>
      </c>
      <c r="AO8" s="17">
        <v>100</v>
      </c>
      <c r="AP8" s="17">
        <v>200</v>
      </c>
      <c r="AQ8" s="17">
        <v>465</v>
      </c>
      <c r="AR8" s="17">
        <v>100</v>
      </c>
      <c r="AS8" s="17">
        <v>88</v>
      </c>
      <c r="AT8" s="17">
        <v>503</v>
      </c>
      <c r="AU8" s="17">
        <v>80</v>
      </c>
      <c r="AV8" s="17">
        <v>3100</v>
      </c>
      <c r="AW8" s="17">
        <v>525</v>
      </c>
      <c r="AY8" s="17">
        <v>27150</v>
      </c>
      <c r="AZ8" s="17">
        <f t="shared" si="0"/>
        <v>27150</v>
      </c>
      <c r="BA8" s="17">
        <f t="shared" si="1"/>
        <v>0</v>
      </c>
    </row>
    <row r="9" spans="1:53" x14ac:dyDescent="0.15">
      <c r="A9" s="21">
        <v>1978</v>
      </c>
      <c r="C9" s="17">
        <v>170</v>
      </c>
      <c r="D9" s="17">
        <v>70</v>
      </c>
      <c r="E9" s="17">
        <v>1090</v>
      </c>
      <c r="F9" s="17">
        <v>780</v>
      </c>
      <c r="G9" s="17">
        <v>23</v>
      </c>
      <c r="H9" s="17">
        <v>7</v>
      </c>
      <c r="K9" s="17">
        <v>1080</v>
      </c>
      <c r="L9" s="17">
        <v>760</v>
      </c>
      <c r="M9" s="17">
        <v>440</v>
      </c>
      <c r="N9" s="17">
        <v>1800</v>
      </c>
      <c r="O9" s="17">
        <v>1000</v>
      </c>
      <c r="P9" s="17">
        <v>208</v>
      </c>
      <c r="Q9" s="17">
        <v>13</v>
      </c>
      <c r="R9" s="17">
        <v>21</v>
      </c>
      <c r="S9" s="17">
        <v>76</v>
      </c>
      <c r="T9" s="17">
        <v>28</v>
      </c>
      <c r="U9" s="17">
        <v>1140</v>
      </c>
      <c r="V9" s="17">
        <v>2140</v>
      </c>
      <c r="X9" s="17">
        <v>520</v>
      </c>
      <c r="Y9" s="17">
        <v>1320</v>
      </c>
      <c r="Z9" s="17">
        <v>1650</v>
      </c>
      <c r="AA9" s="17">
        <v>220</v>
      </c>
      <c r="AB9" s="17">
        <v>19</v>
      </c>
      <c r="AC9" s="17">
        <v>53</v>
      </c>
      <c r="AD9" s="17">
        <v>240</v>
      </c>
      <c r="AE9" s="17">
        <v>1025</v>
      </c>
      <c r="AF9" s="17">
        <v>25</v>
      </c>
      <c r="AG9" s="17">
        <v>1900</v>
      </c>
      <c r="AH9" s="17">
        <v>620</v>
      </c>
      <c r="AI9" s="17">
        <v>450</v>
      </c>
      <c r="AJ9" s="17">
        <v>435</v>
      </c>
      <c r="AK9" s="17">
        <v>840</v>
      </c>
      <c r="AL9" s="17">
        <v>3</v>
      </c>
      <c r="AN9" s="17">
        <v>2500</v>
      </c>
      <c r="AO9" s="17">
        <v>105</v>
      </c>
      <c r="AP9" s="17">
        <v>220</v>
      </c>
      <c r="AQ9" s="17">
        <v>470</v>
      </c>
      <c r="AR9" s="17">
        <v>100</v>
      </c>
      <c r="AS9" s="17">
        <v>80</v>
      </c>
      <c r="AT9" s="17">
        <v>503</v>
      </c>
      <c r="AU9" s="17">
        <v>90</v>
      </c>
      <c r="AV9" s="17">
        <v>3100</v>
      </c>
      <c r="AW9" s="17">
        <v>530</v>
      </c>
      <c r="AY9" s="17">
        <v>27864</v>
      </c>
      <c r="AZ9" s="17">
        <f t="shared" si="0"/>
        <v>27864</v>
      </c>
      <c r="BA9" s="17">
        <f t="shared" si="1"/>
        <v>0</v>
      </c>
    </row>
    <row r="10" spans="1:53" x14ac:dyDescent="0.15">
      <c r="A10" s="21">
        <v>1979</v>
      </c>
      <c r="C10" s="17">
        <v>160</v>
      </c>
      <c r="D10" s="17">
        <v>60</v>
      </c>
      <c r="E10" s="17">
        <v>1050</v>
      </c>
      <c r="F10" s="17">
        <v>790</v>
      </c>
      <c r="G10" s="17">
        <v>22</v>
      </c>
      <c r="H10" s="17">
        <v>8</v>
      </c>
      <c r="K10" s="17">
        <v>1068</v>
      </c>
      <c r="L10" s="17">
        <v>740</v>
      </c>
      <c r="M10" s="17">
        <v>390</v>
      </c>
      <c r="N10" s="17">
        <v>1810</v>
      </c>
      <c r="O10" s="17">
        <v>1000</v>
      </c>
      <c r="P10" s="17">
        <v>204</v>
      </c>
      <c r="Q10" s="17">
        <v>13</v>
      </c>
      <c r="R10" s="17">
        <v>22</v>
      </c>
      <c r="S10" s="17">
        <v>75</v>
      </c>
      <c r="T10" s="17">
        <v>27</v>
      </c>
      <c r="U10" s="17">
        <v>1040</v>
      </c>
      <c r="V10" s="17">
        <v>2150</v>
      </c>
      <c r="X10" s="17">
        <v>520</v>
      </c>
      <c r="Y10" s="17">
        <v>1300</v>
      </c>
      <c r="Z10" s="17">
        <v>1650</v>
      </c>
      <c r="AA10" s="17">
        <v>215</v>
      </c>
      <c r="AB10" s="17">
        <v>19</v>
      </c>
      <c r="AC10" s="17">
        <v>48</v>
      </c>
      <c r="AD10" s="17">
        <v>245</v>
      </c>
      <c r="AE10" s="17">
        <v>1040</v>
      </c>
      <c r="AF10" s="17">
        <v>25</v>
      </c>
      <c r="AG10" s="17">
        <v>1850</v>
      </c>
      <c r="AH10" s="17">
        <v>580</v>
      </c>
      <c r="AI10" s="17">
        <v>460</v>
      </c>
      <c r="AJ10" s="17">
        <v>415</v>
      </c>
      <c r="AK10" s="17">
        <v>850</v>
      </c>
      <c r="AL10" s="17">
        <v>3</v>
      </c>
      <c r="AN10" s="17">
        <v>2500</v>
      </c>
      <c r="AO10" s="17">
        <v>105</v>
      </c>
      <c r="AP10" s="17">
        <v>190</v>
      </c>
      <c r="AQ10" s="17">
        <v>475</v>
      </c>
      <c r="AR10" s="17">
        <v>105</v>
      </c>
      <c r="AS10" s="17">
        <v>93</v>
      </c>
      <c r="AT10" s="17">
        <v>503</v>
      </c>
      <c r="AU10" s="17">
        <v>85</v>
      </c>
      <c r="AV10" s="17">
        <v>3100</v>
      </c>
      <c r="AW10" s="17">
        <v>545</v>
      </c>
      <c r="AY10" s="17">
        <v>27550</v>
      </c>
      <c r="AZ10" s="17">
        <f t="shared" si="0"/>
        <v>27550</v>
      </c>
      <c r="BA10" s="17">
        <f t="shared" si="1"/>
        <v>0</v>
      </c>
    </row>
    <row r="11" spans="1:53" x14ac:dyDescent="0.15">
      <c r="A11" s="21">
        <v>1980</v>
      </c>
      <c r="C11" s="17">
        <v>165</v>
      </c>
      <c r="D11" s="17">
        <v>50</v>
      </c>
      <c r="E11" s="17">
        <v>1030</v>
      </c>
      <c r="F11" s="17">
        <v>780</v>
      </c>
      <c r="G11" s="17">
        <v>21</v>
      </c>
      <c r="H11" s="17">
        <v>7</v>
      </c>
      <c r="K11" s="17">
        <v>1090</v>
      </c>
      <c r="L11" s="17">
        <v>720</v>
      </c>
      <c r="M11" s="17">
        <v>380</v>
      </c>
      <c r="N11" s="17">
        <v>1760</v>
      </c>
      <c r="O11" s="17">
        <v>975</v>
      </c>
      <c r="P11" s="17">
        <v>200</v>
      </c>
      <c r="Q11" s="17">
        <v>13</v>
      </c>
      <c r="R11" s="17">
        <v>23</v>
      </c>
      <c r="S11" s="17">
        <v>70</v>
      </c>
      <c r="T11" s="17">
        <v>27</v>
      </c>
      <c r="U11" s="17">
        <v>1020</v>
      </c>
      <c r="V11" s="17">
        <v>2100</v>
      </c>
      <c r="X11" s="17">
        <v>520</v>
      </c>
      <c r="Y11" s="17">
        <v>1200</v>
      </c>
      <c r="Z11" s="17">
        <v>1650</v>
      </c>
      <c r="AA11" s="17">
        <v>215</v>
      </c>
      <c r="AB11" s="17">
        <v>17</v>
      </c>
      <c r="AC11" s="17">
        <v>41</v>
      </c>
      <c r="AD11" s="17">
        <v>240</v>
      </c>
      <c r="AE11" s="17">
        <v>1030</v>
      </c>
      <c r="AF11" s="17">
        <v>25</v>
      </c>
      <c r="AG11" s="17">
        <v>1200</v>
      </c>
      <c r="AH11" s="17">
        <v>540</v>
      </c>
      <c r="AI11" s="17">
        <v>420</v>
      </c>
      <c r="AJ11" s="17">
        <v>425</v>
      </c>
      <c r="AK11" s="17">
        <v>840</v>
      </c>
      <c r="AL11" s="17">
        <v>3</v>
      </c>
      <c r="AN11" s="17">
        <v>2300</v>
      </c>
      <c r="AO11" s="17">
        <v>105</v>
      </c>
      <c r="AP11" s="17">
        <v>170</v>
      </c>
      <c r="AQ11" s="17">
        <v>470</v>
      </c>
      <c r="AR11" s="17">
        <v>110</v>
      </c>
      <c r="AS11" s="17">
        <v>87</v>
      </c>
      <c r="AT11" s="17">
        <v>500</v>
      </c>
      <c r="AU11" s="17">
        <v>80</v>
      </c>
      <c r="AV11" s="17">
        <v>3050</v>
      </c>
      <c r="AW11" s="17">
        <v>505</v>
      </c>
      <c r="AY11" s="17">
        <v>26174</v>
      </c>
      <c r="AZ11" s="17">
        <f t="shared" si="0"/>
        <v>26174</v>
      </c>
      <c r="BA11" s="17">
        <f t="shared" si="1"/>
        <v>0</v>
      </c>
    </row>
    <row r="12" spans="1:53" x14ac:dyDescent="0.15">
      <c r="A12" s="21">
        <v>1981</v>
      </c>
      <c r="C12" s="17">
        <v>160</v>
      </c>
      <c r="D12" s="17">
        <v>50</v>
      </c>
      <c r="E12" s="17">
        <v>1050</v>
      </c>
      <c r="F12" s="17">
        <v>740</v>
      </c>
      <c r="G12" s="17">
        <v>22</v>
      </c>
      <c r="H12" s="17">
        <v>7</v>
      </c>
      <c r="K12" s="17">
        <v>1100</v>
      </c>
      <c r="L12" s="17">
        <v>705</v>
      </c>
      <c r="M12" s="17">
        <v>375</v>
      </c>
      <c r="N12" s="17">
        <v>1750</v>
      </c>
      <c r="O12" s="17">
        <v>1000</v>
      </c>
      <c r="P12" s="17">
        <v>210</v>
      </c>
      <c r="Q12" s="17">
        <v>13</v>
      </c>
      <c r="R12" s="17">
        <v>26</v>
      </c>
      <c r="S12" s="17">
        <v>63</v>
      </c>
      <c r="T12" s="17">
        <v>28</v>
      </c>
      <c r="U12" s="17">
        <v>1000</v>
      </c>
      <c r="V12" s="17">
        <v>2000</v>
      </c>
      <c r="X12" s="17">
        <v>530</v>
      </c>
      <c r="Y12" s="17">
        <v>1360</v>
      </c>
      <c r="Z12" s="17">
        <v>1600</v>
      </c>
      <c r="AA12" s="17">
        <v>220</v>
      </c>
      <c r="AB12" s="17">
        <v>18</v>
      </c>
      <c r="AC12" s="17">
        <v>45</v>
      </c>
      <c r="AD12" s="17">
        <v>260</v>
      </c>
      <c r="AE12" s="17">
        <v>990</v>
      </c>
      <c r="AF12" s="17">
        <v>27</v>
      </c>
      <c r="AG12" s="17">
        <v>1600</v>
      </c>
      <c r="AH12" s="17">
        <v>500</v>
      </c>
      <c r="AI12" s="17">
        <v>390</v>
      </c>
      <c r="AJ12" s="17">
        <v>425</v>
      </c>
      <c r="AK12" s="17">
        <v>830</v>
      </c>
      <c r="AL12" s="17">
        <v>4</v>
      </c>
      <c r="AN12" s="17">
        <v>2200</v>
      </c>
      <c r="AO12" s="17">
        <v>115</v>
      </c>
      <c r="AP12" s="17">
        <v>180</v>
      </c>
      <c r="AQ12" s="17">
        <v>475</v>
      </c>
      <c r="AR12" s="17">
        <v>105</v>
      </c>
      <c r="AS12" s="17">
        <v>100</v>
      </c>
      <c r="AT12" s="17">
        <v>490</v>
      </c>
      <c r="AU12" s="17">
        <v>80</v>
      </c>
      <c r="AV12" s="17">
        <v>2850</v>
      </c>
      <c r="AW12" s="17">
        <v>550</v>
      </c>
      <c r="AY12" s="17">
        <v>26243</v>
      </c>
      <c r="AZ12" s="17">
        <f t="shared" si="0"/>
        <v>26243</v>
      </c>
      <c r="BA12" s="17">
        <f t="shared" si="1"/>
        <v>0</v>
      </c>
    </row>
    <row r="13" spans="1:53" x14ac:dyDescent="0.15">
      <c r="A13" s="21">
        <v>1982</v>
      </c>
      <c r="C13" s="17">
        <v>160</v>
      </c>
      <c r="D13" s="17">
        <v>50</v>
      </c>
      <c r="E13" s="17">
        <v>960</v>
      </c>
      <c r="F13" s="17">
        <v>710</v>
      </c>
      <c r="G13" s="17">
        <v>23</v>
      </c>
      <c r="H13" s="17">
        <v>7</v>
      </c>
      <c r="K13" s="17">
        <v>1020</v>
      </c>
      <c r="L13" s="17">
        <v>690</v>
      </c>
      <c r="M13" s="17">
        <v>385</v>
      </c>
      <c r="N13" s="17">
        <v>1700</v>
      </c>
      <c r="O13" s="17">
        <v>1000</v>
      </c>
      <c r="P13" s="17">
        <v>225</v>
      </c>
      <c r="Q13" s="17">
        <v>13</v>
      </c>
      <c r="R13" s="17">
        <v>25</v>
      </c>
      <c r="S13" s="17">
        <v>75</v>
      </c>
      <c r="T13" s="17">
        <v>29</v>
      </c>
      <c r="U13" s="17">
        <v>1050</v>
      </c>
      <c r="V13" s="17">
        <v>1950</v>
      </c>
      <c r="X13" s="17">
        <v>540</v>
      </c>
      <c r="Y13" s="17">
        <v>1350</v>
      </c>
      <c r="Z13" s="17">
        <v>1600</v>
      </c>
      <c r="AA13" s="17">
        <v>225</v>
      </c>
      <c r="AB13" s="17">
        <v>18</v>
      </c>
      <c r="AC13" s="17">
        <v>50</v>
      </c>
      <c r="AD13" s="17">
        <v>250</v>
      </c>
      <c r="AE13" s="17">
        <v>975</v>
      </c>
      <c r="AF13" s="17">
        <v>35</v>
      </c>
      <c r="AG13" s="17">
        <v>1550</v>
      </c>
      <c r="AH13" s="17">
        <v>490</v>
      </c>
      <c r="AI13" s="17">
        <v>370</v>
      </c>
      <c r="AJ13" s="17">
        <v>420</v>
      </c>
      <c r="AK13" s="17">
        <v>840</v>
      </c>
      <c r="AL13" s="17">
        <v>3</v>
      </c>
      <c r="AN13" s="17">
        <v>2250</v>
      </c>
      <c r="AO13" s="17">
        <v>130</v>
      </c>
      <c r="AP13" s="17">
        <v>180</v>
      </c>
      <c r="AQ13" s="17">
        <v>470</v>
      </c>
      <c r="AR13" s="17">
        <v>110</v>
      </c>
      <c r="AS13" s="17">
        <v>95</v>
      </c>
      <c r="AT13" s="17">
        <v>460</v>
      </c>
      <c r="AU13" s="17">
        <v>90</v>
      </c>
      <c r="AV13" s="17">
        <v>3050</v>
      </c>
      <c r="AW13" s="17">
        <v>565</v>
      </c>
      <c r="AY13" s="17">
        <v>26188</v>
      </c>
      <c r="AZ13" s="17">
        <f t="shared" si="0"/>
        <v>26188</v>
      </c>
      <c r="BA13" s="17">
        <f t="shared" si="1"/>
        <v>0</v>
      </c>
    </row>
    <row r="14" spans="1:53" x14ac:dyDescent="0.15">
      <c r="A14" s="21">
        <v>1983</v>
      </c>
      <c r="C14" s="17">
        <v>145</v>
      </c>
      <c r="D14" s="17">
        <v>60</v>
      </c>
      <c r="E14" s="17">
        <v>950</v>
      </c>
      <c r="F14" s="17">
        <v>720</v>
      </c>
      <c r="G14" s="17">
        <v>22</v>
      </c>
      <c r="H14" s="17">
        <v>7</v>
      </c>
      <c r="K14" s="17">
        <v>1030</v>
      </c>
      <c r="L14" s="17">
        <v>650</v>
      </c>
      <c r="M14" s="17">
        <v>390</v>
      </c>
      <c r="N14" s="17">
        <v>1550</v>
      </c>
      <c r="O14" s="17">
        <v>930</v>
      </c>
      <c r="P14" s="17">
        <v>225</v>
      </c>
      <c r="Q14" s="17">
        <v>12</v>
      </c>
      <c r="R14" s="17">
        <v>27</v>
      </c>
      <c r="S14" s="17">
        <v>76</v>
      </c>
      <c r="T14" s="17">
        <v>29</v>
      </c>
      <c r="U14" s="17">
        <v>1100</v>
      </c>
      <c r="V14" s="17">
        <v>1900</v>
      </c>
      <c r="X14" s="17">
        <v>520</v>
      </c>
      <c r="Y14" s="17">
        <v>1170</v>
      </c>
      <c r="Z14" s="17">
        <v>1550</v>
      </c>
      <c r="AA14" s="17">
        <v>230</v>
      </c>
      <c r="AB14" s="17">
        <v>18</v>
      </c>
      <c r="AC14" s="17">
        <v>45</v>
      </c>
      <c r="AD14" s="17">
        <v>250</v>
      </c>
      <c r="AE14" s="17">
        <v>930</v>
      </c>
      <c r="AF14" s="17">
        <v>30</v>
      </c>
      <c r="AG14" s="17">
        <v>1550</v>
      </c>
      <c r="AH14" s="17">
        <v>460</v>
      </c>
      <c r="AI14" s="17">
        <v>340</v>
      </c>
      <c r="AJ14" s="17">
        <v>440</v>
      </c>
      <c r="AK14" s="17">
        <v>850</v>
      </c>
      <c r="AL14" s="17">
        <v>3</v>
      </c>
      <c r="AN14" s="17">
        <v>2340</v>
      </c>
      <c r="AO14" s="17">
        <v>120</v>
      </c>
      <c r="AP14" s="17">
        <v>170</v>
      </c>
      <c r="AQ14" s="17">
        <v>455</v>
      </c>
      <c r="AR14" s="17">
        <v>105</v>
      </c>
      <c r="AS14" s="17">
        <v>90</v>
      </c>
      <c r="AT14" s="17">
        <v>440</v>
      </c>
      <c r="AU14" s="17">
        <v>100</v>
      </c>
      <c r="AV14" s="17">
        <v>3200</v>
      </c>
      <c r="AW14" s="17">
        <v>500</v>
      </c>
      <c r="AY14" s="17">
        <v>25729</v>
      </c>
      <c r="AZ14" s="17">
        <f t="shared" si="0"/>
        <v>25729</v>
      </c>
      <c r="BA14" s="17">
        <f t="shared" si="1"/>
        <v>0</v>
      </c>
    </row>
    <row r="15" spans="1:53" x14ac:dyDescent="0.15">
      <c r="A15" s="21">
        <v>1984</v>
      </c>
      <c r="C15" s="17">
        <v>140</v>
      </c>
      <c r="D15" s="17">
        <v>35</v>
      </c>
      <c r="E15" s="17">
        <v>1020</v>
      </c>
      <c r="F15" s="17">
        <v>770</v>
      </c>
      <c r="G15" s="17">
        <v>23</v>
      </c>
      <c r="H15" s="17">
        <v>7</v>
      </c>
      <c r="K15" s="17">
        <v>1050</v>
      </c>
      <c r="L15" s="17">
        <v>800</v>
      </c>
      <c r="M15" s="17">
        <v>420</v>
      </c>
      <c r="N15" s="17">
        <v>1650</v>
      </c>
      <c r="O15" s="17">
        <v>960</v>
      </c>
      <c r="P15" s="17">
        <v>230</v>
      </c>
      <c r="Q15" s="17">
        <v>12</v>
      </c>
      <c r="R15" s="17">
        <v>27</v>
      </c>
      <c r="S15" s="17">
        <v>80</v>
      </c>
      <c r="T15" s="17">
        <v>30</v>
      </c>
      <c r="U15" s="17">
        <v>1400</v>
      </c>
      <c r="V15" s="17">
        <v>1900</v>
      </c>
      <c r="X15" s="17">
        <v>520</v>
      </c>
      <c r="Y15" s="17">
        <v>1150</v>
      </c>
      <c r="Z15" s="17">
        <v>1600</v>
      </c>
      <c r="AA15" s="17">
        <v>235</v>
      </c>
      <c r="AB15" s="17">
        <v>18</v>
      </c>
      <c r="AC15" s="17">
        <v>45</v>
      </c>
      <c r="AD15" s="17">
        <v>260</v>
      </c>
      <c r="AE15" s="17">
        <v>940</v>
      </c>
      <c r="AF15" s="17">
        <v>40</v>
      </c>
      <c r="AG15" s="17">
        <v>1550</v>
      </c>
      <c r="AH15" s="17">
        <v>600</v>
      </c>
      <c r="AI15" s="17">
        <v>340</v>
      </c>
      <c r="AJ15" s="17">
        <v>445</v>
      </c>
      <c r="AK15" s="17">
        <v>840</v>
      </c>
      <c r="AL15" s="17">
        <v>3</v>
      </c>
      <c r="AN15" s="17">
        <v>2480</v>
      </c>
      <c r="AO15" s="17">
        <v>100</v>
      </c>
      <c r="AP15" s="17">
        <v>190</v>
      </c>
      <c r="AQ15" s="17">
        <v>470</v>
      </c>
      <c r="AR15" s="17">
        <v>115</v>
      </c>
      <c r="AS15" s="17">
        <v>88</v>
      </c>
      <c r="AT15" s="17">
        <v>475</v>
      </c>
      <c r="AU15" s="17">
        <v>100</v>
      </c>
      <c r="AV15" s="17">
        <v>3150</v>
      </c>
      <c r="AW15" s="17">
        <v>510</v>
      </c>
      <c r="AY15" s="17">
        <v>26818</v>
      </c>
      <c r="AZ15" s="17">
        <f t="shared" si="0"/>
        <v>26818</v>
      </c>
      <c r="BA15" s="17">
        <f t="shared" si="1"/>
        <v>0</v>
      </c>
    </row>
    <row r="16" spans="1:53" x14ac:dyDescent="0.15">
      <c r="A16" s="21">
        <v>1985</v>
      </c>
      <c r="C16" s="17">
        <v>145</v>
      </c>
      <c r="D16" s="17">
        <v>42</v>
      </c>
      <c r="E16" s="17">
        <v>1030</v>
      </c>
      <c r="F16" s="17">
        <v>820</v>
      </c>
      <c r="G16" s="17">
        <v>24</v>
      </c>
      <c r="H16" s="17">
        <v>7</v>
      </c>
      <c r="K16" s="17">
        <v>1020</v>
      </c>
      <c r="L16" s="17">
        <v>800</v>
      </c>
      <c r="M16" s="17">
        <v>410</v>
      </c>
      <c r="N16" s="17">
        <v>1550</v>
      </c>
      <c r="O16" s="17">
        <v>950</v>
      </c>
      <c r="P16" s="17">
        <v>250</v>
      </c>
      <c r="Q16" s="17">
        <v>15</v>
      </c>
      <c r="R16" s="17">
        <v>26</v>
      </c>
      <c r="S16" s="17">
        <v>75</v>
      </c>
      <c r="T16" s="17">
        <v>30</v>
      </c>
      <c r="U16" s="17">
        <v>1400</v>
      </c>
      <c r="V16" s="17">
        <v>1825</v>
      </c>
      <c r="X16" s="17">
        <v>500</v>
      </c>
      <c r="Y16" s="17">
        <v>950</v>
      </c>
      <c r="Z16" s="17">
        <v>1400</v>
      </c>
      <c r="AA16" s="17">
        <v>235</v>
      </c>
      <c r="AB16" s="17">
        <v>19</v>
      </c>
      <c r="AC16" s="17">
        <v>43</v>
      </c>
      <c r="AD16" s="17">
        <v>260</v>
      </c>
      <c r="AE16" s="17">
        <v>930</v>
      </c>
      <c r="AF16" s="17">
        <v>40</v>
      </c>
      <c r="AG16" s="17">
        <v>1500</v>
      </c>
      <c r="AH16" s="17">
        <v>700</v>
      </c>
      <c r="AI16" s="17">
        <v>400</v>
      </c>
      <c r="AJ16" s="17">
        <v>450</v>
      </c>
      <c r="AK16" s="17">
        <v>840</v>
      </c>
      <c r="AL16" s="17">
        <v>3</v>
      </c>
      <c r="AN16" s="17">
        <v>1900</v>
      </c>
      <c r="AO16" s="17">
        <v>100</v>
      </c>
      <c r="AP16" s="17">
        <v>190</v>
      </c>
      <c r="AQ16" s="17">
        <v>460</v>
      </c>
      <c r="AR16" s="17">
        <v>120</v>
      </c>
      <c r="AS16" s="17">
        <v>88</v>
      </c>
      <c r="AT16" s="17">
        <v>450</v>
      </c>
      <c r="AU16" s="17">
        <v>110</v>
      </c>
      <c r="AV16" s="17">
        <v>3100</v>
      </c>
      <c r="AW16" s="17">
        <v>440</v>
      </c>
      <c r="AY16" s="17">
        <v>25647</v>
      </c>
      <c r="AZ16" s="17">
        <f t="shared" si="0"/>
        <v>25647</v>
      </c>
      <c r="BA16" s="17">
        <f t="shared" si="1"/>
        <v>0</v>
      </c>
    </row>
    <row r="17" spans="1:53" x14ac:dyDescent="0.15">
      <c r="A17" s="21">
        <v>1986</v>
      </c>
      <c r="C17" s="17">
        <v>155</v>
      </c>
      <c r="D17" s="17">
        <v>35</v>
      </c>
      <c r="E17" s="17">
        <v>1080</v>
      </c>
      <c r="F17" s="17">
        <v>770</v>
      </c>
      <c r="G17" s="17">
        <v>20</v>
      </c>
      <c r="H17" s="17">
        <v>7</v>
      </c>
      <c r="K17" s="17">
        <v>1100</v>
      </c>
      <c r="L17" s="17">
        <v>630</v>
      </c>
      <c r="M17" s="17">
        <v>400</v>
      </c>
      <c r="N17" s="17">
        <v>1600</v>
      </c>
      <c r="O17" s="17">
        <v>900</v>
      </c>
      <c r="P17" s="17">
        <v>290</v>
      </c>
      <c r="Q17" s="17">
        <v>12</v>
      </c>
      <c r="R17" s="17">
        <v>23</v>
      </c>
      <c r="S17" s="17">
        <v>80</v>
      </c>
      <c r="T17" s="17">
        <v>29</v>
      </c>
      <c r="U17" s="17">
        <v>1400</v>
      </c>
      <c r="V17" s="17">
        <v>1950</v>
      </c>
      <c r="X17" s="17">
        <v>480</v>
      </c>
      <c r="Y17" s="17">
        <v>1300</v>
      </c>
      <c r="Z17" s="17">
        <v>1350</v>
      </c>
      <c r="AA17" s="17">
        <v>240</v>
      </c>
      <c r="AB17" s="17">
        <v>19</v>
      </c>
      <c r="AC17" s="17">
        <v>43</v>
      </c>
      <c r="AD17" s="17">
        <v>250</v>
      </c>
      <c r="AE17" s="17">
        <v>925</v>
      </c>
      <c r="AF17" s="17">
        <v>30</v>
      </c>
      <c r="AG17" s="17">
        <v>1550</v>
      </c>
      <c r="AH17" s="17">
        <v>730</v>
      </c>
      <c r="AI17" s="17">
        <v>430</v>
      </c>
      <c r="AJ17" s="17">
        <v>460</v>
      </c>
      <c r="AK17" s="17">
        <v>840</v>
      </c>
      <c r="AL17" s="17">
        <v>3</v>
      </c>
      <c r="AN17" s="17">
        <v>2500</v>
      </c>
      <c r="AO17" s="17">
        <v>120</v>
      </c>
      <c r="AP17" s="17">
        <v>160</v>
      </c>
      <c r="AQ17" s="17">
        <v>470</v>
      </c>
      <c r="AR17" s="17">
        <v>110</v>
      </c>
      <c r="AS17" s="17">
        <v>110</v>
      </c>
      <c r="AT17" s="17">
        <v>470</v>
      </c>
      <c r="AU17" s="17">
        <v>90</v>
      </c>
      <c r="AV17" s="17">
        <v>3150</v>
      </c>
      <c r="AW17" s="17">
        <v>600</v>
      </c>
      <c r="AY17" s="17">
        <v>26911</v>
      </c>
      <c r="AZ17" s="17">
        <f t="shared" si="0"/>
        <v>26911</v>
      </c>
      <c r="BA17" s="17">
        <f t="shared" si="1"/>
        <v>0</v>
      </c>
    </row>
    <row r="18" spans="1:53" x14ac:dyDescent="0.15">
      <c r="A18" s="21">
        <v>1987</v>
      </c>
      <c r="C18" s="17">
        <v>160</v>
      </c>
      <c r="D18" s="17">
        <v>35</v>
      </c>
      <c r="E18" s="17">
        <v>1080</v>
      </c>
      <c r="F18" s="17">
        <v>830</v>
      </c>
      <c r="G18" s="17">
        <v>21</v>
      </c>
      <c r="H18" s="17">
        <v>9</v>
      </c>
      <c r="K18" s="17">
        <v>1020</v>
      </c>
      <c r="L18" s="17">
        <v>570</v>
      </c>
      <c r="M18" s="17">
        <v>380</v>
      </c>
      <c r="N18" s="17">
        <v>1450</v>
      </c>
      <c r="O18" s="17">
        <v>850</v>
      </c>
      <c r="P18" s="17">
        <v>335</v>
      </c>
      <c r="Q18" s="17">
        <v>12</v>
      </c>
      <c r="R18" s="17">
        <v>24</v>
      </c>
      <c r="S18" s="17">
        <v>85</v>
      </c>
      <c r="T18" s="17">
        <v>33</v>
      </c>
      <c r="U18" s="17">
        <v>1100</v>
      </c>
      <c r="V18" s="17">
        <v>1700</v>
      </c>
      <c r="X18" s="17">
        <v>500</v>
      </c>
      <c r="Y18" s="17">
        <v>1300</v>
      </c>
      <c r="Z18" s="17">
        <v>1300</v>
      </c>
      <c r="AA18" s="17">
        <v>245</v>
      </c>
      <c r="AB18" s="17">
        <v>20</v>
      </c>
      <c r="AC18" s="17">
        <v>40</v>
      </c>
      <c r="AD18" s="17">
        <v>240</v>
      </c>
      <c r="AE18" s="17">
        <v>930</v>
      </c>
      <c r="AF18" s="17">
        <v>25</v>
      </c>
      <c r="AG18" s="17">
        <v>1550</v>
      </c>
      <c r="AH18" s="17">
        <v>710</v>
      </c>
      <c r="AI18" s="17">
        <v>410</v>
      </c>
      <c r="AJ18" s="17">
        <v>400</v>
      </c>
      <c r="AK18" s="17">
        <v>850</v>
      </c>
      <c r="AL18" s="17">
        <v>3</v>
      </c>
      <c r="AN18" s="17">
        <v>2300</v>
      </c>
      <c r="AO18" s="17">
        <v>140</v>
      </c>
      <c r="AP18" s="17">
        <v>140</v>
      </c>
      <c r="AQ18" s="17">
        <v>485</v>
      </c>
      <c r="AR18" s="17">
        <v>108</v>
      </c>
      <c r="AS18" s="17">
        <v>135</v>
      </c>
      <c r="AT18" s="17">
        <v>460</v>
      </c>
      <c r="AU18" s="17">
        <v>80</v>
      </c>
      <c r="AV18" s="17">
        <v>2800</v>
      </c>
      <c r="AW18" s="17">
        <v>570</v>
      </c>
      <c r="AY18" s="17">
        <v>25435</v>
      </c>
      <c r="AZ18" s="17">
        <f t="shared" si="0"/>
        <v>25435</v>
      </c>
      <c r="BA18" s="17">
        <f t="shared" si="1"/>
        <v>0</v>
      </c>
    </row>
    <row r="19" spans="1:53" x14ac:dyDescent="0.15">
      <c r="A19" s="21">
        <v>1988</v>
      </c>
      <c r="C19" s="17">
        <v>155</v>
      </c>
      <c r="D19" s="17">
        <v>35</v>
      </c>
      <c r="E19" s="17">
        <v>1100</v>
      </c>
      <c r="F19" s="17">
        <v>780</v>
      </c>
      <c r="G19" s="17">
        <v>19</v>
      </c>
      <c r="H19" s="17">
        <v>9</v>
      </c>
      <c r="K19" s="17">
        <v>920</v>
      </c>
      <c r="L19" s="17">
        <v>950</v>
      </c>
      <c r="M19" s="17">
        <v>460</v>
      </c>
      <c r="N19" s="17">
        <v>2400</v>
      </c>
      <c r="O19" s="17">
        <v>750</v>
      </c>
      <c r="P19" s="17">
        <v>370</v>
      </c>
      <c r="Q19" s="17">
        <v>10</v>
      </c>
      <c r="R19" s="17">
        <v>21</v>
      </c>
      <c r="S19" s="17">
        <v>80</v>
      </c>
      <c r="T19" s="17">
        <v>33</v>
      </c>
      <c r="U19" s="17">
        <v>1300</v>
      </c>
      <c r="V19" s="17">
        <v>2400</v>
      </c>
      <c r="X19" s="17">
        <v>480</v>
      </c>
      <c r="Y19" s="17">
        <v>1100</v>
      </c>
      <c r="Z19" s="17">
        <v>1350</v>
      </c>
      <c r="AA19" s="17">
        <v>250</v>
      </c>
      <c r="AB19" s="17">
        <v>17</v>
      </c>
      <c r="AC19" s="17">
        <v>39</v>
      </c>
      <c r="AD19" s="17">
        <v>240</v>
      </c>
      <c r="AE19" s="17">
        <v>880</v>
      </c>
      <c r="AF19" s="17">
        <v>30</v>
      </c>
      <c r="AG19" s="17">
        <v>1000</v>
      </c>
      <c r="AH19" s="17">
        <v>725</v>
      </c>
      <c r="AI19" s="17">
        <v>410</v>
      </c>
      <c r="AJ19" s="17">
        <v>385</v>
      </c>
      <c r="AK19" s="17">
        <v>840</v>
      </c>
      <c r="AL19" s="17">
        <v>3</v>
      </c>
      <c r="AN19" s="17">
        <v>2100</v>
      </c>
      <c r="AO19" s="17">
        <v>110</v>
      </c>
      <c r="AP19" s="17">
        <v>100</v>
      </c>
      <c r="AQ19" s="17">
        <v>490</v>
      </c>
      <c r="AR19" s="17">
        <v>100</v>
      </c>
      <c r="AS19" s="17">
        <v>130</v>
      </c>
      <c r="AT19" s="17">
        <v>490</v>
      </c>
      <c r="AU19" s="17">
        <v>70</v>
      </c>
      <c r="AV19" s="17">
        <v>3100</v>
      </c>
      <c r="AW19" s="17">
        <v>520</v>
      </c>
      <c r="AY19" s="17">
        <v>26751</v>
      </c>
      <c r="AZ19" s="17">
        <f t="shared" si="0"/>
        <v>26751</v>
      </c>
      <c r="BA19" s="17">
        <f t="shared" si="1"/>
        <v>0</v>
      </c>
    </row>
    <row r="20" spans="1:53" x14ac:dyDescent="0.15">
      <c r="A20" s="21">
        <v>1989</v>
      </c>
      <c r="C20" s="17">
        <v>150</v>
      </c>
      <c r="D20" s="17">
        <v>35</v>
      </c>
      <c r="E20" s="17">
        <v>1020</v>
      </c>
      <c r="F20" s="17">
        <v>750</v>
      </c>
      <c r="G20" s="17">
        <v>17</v>
      </c>
      <c r="H20" s="17">
        <v>9</v>
      </c>
      <c r="K20" s="17">
        <v>930</v>
      </c>
      <c r="L20" s="17">
        <v>780</v>
      </c>
      <c r="M20" s="17">
        <v>400</v>
      </c>
      <c r="N20" s="17">
        <v>1900</v>
      </c>
      <c r="O20" s="17">
        <v>850</v>
      </c>
      <c r="P20" s="17">
        <v>380</v>
      </c>
      <c r="Q20" s="17">
        <v>5</v>
      </c>
      <c r="R20" s="17">
        <v>20</v>
      </c>
      <c r="S20" s="17">
        <v>85</v>
      </c>
      <c r="T20" s="17">
        <v>31</v>
      </c>
      <c r="U20" s="17">
        <v>1300</v>
      </c>
      <c r="V20" s="17">
        <v>1700</v>
      </c>
      <c r="X20" s="17">
        <v>530</v>
      </c>
      <c r="Y20" s="17">
        <v>1200</v>
      </c>
      <c r="Z20" s="17">
        <v>1300</v>
      </c>
      <c r="AA20" s="17">
        <v>245</v>
      </c>
      <c r="AB20" s="17">
        <v>17</v>
      </c>
      <c r="AC20" s="17">
        <v>34</v>
      </c>
      <c r="AD20" s="17">
        <v>240</v>
      </c>
      <c r="AE20" s="17">
        <v>840</v>
      </c>
      <c r="AF20" s="17">
        <v>35</v>
      </c>
      <c r="AG20" s="17">
        <v>1500</v>
      </c>
      <c r="AH20" s="17">
        <v>725</v>
      </c>
      <c r="AI20" s="17">
        <v>450</v>
      </c>
      <c r="AJ20" s="17">
        <v>400</v>
      </c>
      <c r="AK20" s="17">
        <v>820</v>
      </c>
      <c r="AL20" s="17">
        <v>3</v>
      </c>
      <c r="AN20" s="17">
        <v>2000</v>
      </c>
      <c r="AO20" s="17">
        <v>90</v>
      </c>
      <c r="AP20" s="17">
        <v>110</v>
      </c>
      <c r="AQ20" s="17">
        <v>470</v>
      </c>
      <c r="AR20" s="17">
        <v>105</v>
      </c>
      <c r="AS20" s="17">
        <v>150</v>
      </c>
      <c r="AT20" s="17">
        <v>480</v>
      </c>
      <c r="AU20" s="17">
        <v>70</v>
      </c>
      <c r="AV20" s="17">
        <v>3100</v>
      </c>
      <c r="AW20" s="17">
        <v>520</v>
      </c>
      <c r="AY20" s="17">
        <v>25796</v>
      </c>
      <c r="AZ20" s="17">
        <f t="shared" si="0"/>
        <v>25796</v>
      </c>
      <c r="BA20" s="17">
        <f t="shared" si="1"/>
        <v>0</v>
      </c>
    </row>
    <row r="21" spans="1:53" x14ac:dyDescent="0.15">
      <c r="A21" s="21">
        <v>1990</v>
      </c>
      <c r="C21" s="17">
        <v>165</v>
      </c>
      <c r="D21" s="17">
        <v>25</v>
      </c>
      <c r="E21" s="17">
        <v>1060</v>
      </c>
      <c r="F21" s="17">
        <v>740</v>
      </c>
      <c r="G21" s="17">
        <v>19</v>
      </c>
      <c r="H21" s="17">
        <v>8</v>
      </c>
      <c r="K21" s="17">
        <v>960</v>
      </c>
      <c r="L21" s="17">
        <v>660</v>
      </c>
      <c r="M21" s="17">
        <v>400</v>
      </c>
      <c r="N21" s="17">
        <v>1700</v>
      </c>
      <c r="O21" s="17">
        <v>800</v>
      </c>
      <c r="P21" s="17">
        <v>320</v>
      </c>
      <c r="R21" s="17">
        <v>22</v>
      </c>
      <c r="S21" s="17">
        <v>80</v>
      </c>
      <c r="T21" s="17">
        <v>28</v>
      </c>
      <c r="U21" s="17">
        <v>1250</v>
      </c>
      <c r="V21" s="17">
        <v>1600</v>
      </c>
      <c r="X21" s="17">
        <v>480</v>
      </c>
      <c r="Y21" s="17">
        <v>1300</v>
      </c>
      <c r="Z21" s="17">
        <v>1450</v>
      </c>
      <c r="AA21" s="17">
        <v>240</v>
      </c>
      <c r="AB21" s="17">
        <v>15</v>
      </c>
      <c r="AC21" s="17">
        <v>26</v>
      </c>
      <c r="AD21" s="17">
        <v>250</v>
      </c>
      <c r="AE21" s="17">
        <v>860</v>
      </c>
      <c r="AF21" s="17">
        <v>30</v>
      </c>
      <c r="AG21" s="17">
        <v>1400</v>
      </c>
      <c r="AH21" s="17">
        <v>700</v>
      </c>
      <c r="AI21" s="17">
        <v>430</v>
      </c>
      <c r="AJ21" s="17">
        <v>420</v>
      </c>
      <c r="AK21" s="17">
        <v>810</v>
      </c>
      <c r="AL21" s="17">
        <v>3</v>
      </c>
      <c r="AN21" s="17">
        <v>2100</v>
      </c>
      <c r="AO21" s="17">
        <v>70</v>
      </c>
      <c r="AP21" s="17">
        <v>100</v>
      </c>
      <c r="AQ21" s="17">
        <v>485</v>
      </c>
      <c r="AR21" s="17">
        <v>100</v>
      </c>
      <c r="AS21" s="17">
        <v>140</v>
      </c>
      <c r="AT21" s="17">
        <v>470</v>
      </c>
      <c r="AU21" s="17">
        <v>60</v>
      </c>
      <c r="AV21" s="17">
        <v>3000</v>
      </c>
      <c r="AW21" s="17">
        <v>570</v>
      </c>
      <c r="AY21" s="17">
        <v>25346</v>
      </c>
      <c r="AZ21" s="17">
        <f t="shared" si="0"/>
        <v>25346</v>
      </c>
      <c r="BA21" s="17">
        <f t="shared" si="1"/>
        <v>0</v>
      </c>
    </row>
    <row r="22" spans="1:53" x14ac:dyDescent="0.15">
      <c r="A22" s="21">
        <v>1991</v>
      </c>
      <c r="C22" s="17">
        <v>170</v>
      </c>
      <c r="D22" s="17">
        <v>30</v>
      </c>
      <c r="E22" s="17">
        <v>1050</v>
      </c>
      <c r="F22" s="17">
        <v>720</v>
      </c>
      <c r="G22" s="17">
        <v>19</v>
      </c>
      <c r="H22" s="17">
        <v>6</v>
      </c>
      <c r="K22" s="17">
        <v>1030</v>
      </c>
      <c r="L22" s="17">
        <v>670</v>
      </c>
      <c r="M22" s="17">
        <v>375</v>
      </c>
      <c r="N22" s="17">
        <v>1500</v>
      </c>
      <c r="O22" s="17">
        <v>800</v>
      </c>
      <c r="P22" s="17">
        <v>350</v>
      </c>
      <c r="R22" s="17">
        <v>21</v>
      </c>
      <c r="S22" s="17">
        <v>75</v>
      </c>
      <c r="T22" s="17">
        <v>29</v>
      </c>
      <c r="U22" s="17">
        <v>1150</v>
      </c>
      <c r="V22" s="17">
        <v>1700</v>
      </c>
      <c r="X22" s="17">
        <v>550</v>
      </c>
      <c r="Y22" s="17">
        <v>1350</v>
      </c>
      <c r="Z22" s="17">
        <v>1450</v>
      </c>
      <c r="AA22" s="17">
        <v>235</v>
      </c>
      <c r="AB22" s="17">
        <v>14</v>
      </c>
      <c r="AC22" s="17">
        <v>28</v>
      </c>
      <c r="AD22" s="17">
        <v>260</v>
      </c>
      <c r="AE22" s="17">
        <v>760</v>
      </c>
      <c r="AF22" s="17">
        <v>40</v>
      </c>
      <c r="AG22" s="17">
        <v>1400</v>
      </c>
      <c r="AH22" s="17">
        <v>600</v>
      </c>
      <c r="AI22" s="17">
        <v>400</v>
      </c>
      <c r="AJ22" s="17">
        <v>425</v>
      </c>
      <c r="AK22" s="17">
        <v>780</v>
      </c>
      <c r="AL22" s="17">
        <v>2</v>
      </c>
      <c r="AN22" s="17">
        <v>2350</v>
      </c>
      <c r="AO22" s="17">
        <v>80</v>
      </c>
      <c r="AP22" s="17">
        <v>100</v>
      </c>
      <c r="AQ22" s="17">
        <v>490</v>
      </c>
      <c r="AR22" s="17">
        <v>105</v>
      </c>
      <c r="AS22" s="17">
        <v>130</v>
      </c>
      <c r="AT22" s="17">
        <v>480</v>
      </c>
      <c r="AU22" s="17">
        <v>50</v>
      </c>
      <c r="AV22" s="17">
        <v>3000</v>
      </c>
      <c r="AW22" s="17">
        <v>640</v>
      </c>
      <c r="AY22" s="17">
        <v>25414</v>
      </c>
      <c r="AZ22" s="17">
        <f t="shared" si="0"/>
        <v>25414</v>
      </c>
      <c r="BA22" s="17">
        <f t="shared" si="1"/>
        <v>0</v>
      </c>
    </row>
    <row r="23" spans="1:53" x14ac:dyDescent="0.15">
      <c r="A23" s="21">
        <v>1992</v>
      </c>
      <c r="C23" s="17">
        <v>150</v>
      </c>
      <c r="D23" s="17">
        <v>30</v>
      </c>
      <c r="E23" s="17">
        <v>960</v>
      </c>
      <c r="F23" s="17">
        <v>780</v>
      </c>
      <c r="G23" s="17">
        <v>20</v>
      </c>
      <c r="H23" s="17">
        <v>6</v>
      </c>
      <c r="K23" s="17">
        <v>910</v>
      </c>
      <c r="L23" s="17">
        <v>740</v>
      </c>
      <c r="M23" s="17">
        <v>330</v>
      </c>
      <c r="N23" s="17">
        <v>1550</v>
      </c>
      <c r="O23" s="17">
        <v>850</v>
      </c>
      <c r="P23" s="17">
        <v>320</v>
      </c>
      <c r="R23" s="17">
        <v>21</v>
      </c>
      <c r="S23" s="17">
        <v>70</v>
      </c>
      <c r="T23" s="17">
        <v>30</v>
      </c>
      <c r="U23" s="17">
        <v>1050</v>
      </c>
      <c r="V23" s="17">
        <v>1500</v>
      </c>
      <c r="X23" s="17">
        <v>600</v>
      </c>
      <c r="Y23" s="17">
        <v>1300</v>
      </c>
      <c r="Z23" s="17">
        <v>1500</v>
      </c>
      <c r="AA23" s="17">
        <v>230</v>
      </c>
      <c r="AB23" s="17">
        <v>16</v>
      </c>
      <c r="AC23" s="17">
        <v>29</v>
      </c>
      <c r="AD23" s="17">
        <v>250</v>
      </c>
      <c r="AE23" s="17">
        <v>800</v>
      </c>
      <c r="AF23" s="17">
        <v>30</v>
      </c>
      <c r="AG23" s="17">
        <v>1300</v>
      </c>
      <c r="AH23" s="17">
        <v>700</v>
      </c>
      <c r="AI23" s="17">
        <v>350</v>
      </c>
      <c r="AJ23" s="17">
        <v>400</v>
      </c>
      <c r="AK23" s="17">
        <v>800</v>
      </c>
      <c r="AL23" s="17">
        <v>3</v>
      </c>
      <c r="AN23" s="17">
        <v>2200</v>
      </c>
      <c r="AO23" s="17">
        <v>70</v>
      </c>
      <c r="AP23" s="17">
        <v>110</v>
      </c>
      <c r="AQ23" s="17">
        <v>490</v>
      </c>
      <c r="AR23" s="17">
        <v>95</v>
      </c>
      <c r="AS23" s="17">
        <v>140</v>
      </c>
      <c r="AT23" s="17">
        <v>480</v>
      </c>
      <c r="AU23" s="17">
        <v>40</v>
      </c>
      <c r="AV23" s="17">
        <v>2300</v>
      </c>
      <c r="AW23" s="17">
        <v>520</v>
      </c>
      <c r="AY23" s="17">
        <v>24070</v>
      </c>
      <c r="AZ23" s="17">
        <f t="shared" si="0"/>
        <v>24070</v>
      </c>
      <c r="BA23" s="17">
        <f t="shared" si="1"/>
        <v>0</v>
      </c>
    </row>
    <row r="24" spans="1:53" x14ac:dyDescent="0.15">
      <c r="A24" s="21">
        <v>1993</v>
      </c>
      <c r="C24" s="17">
        <v>150</v>
      </c>
      <c r="D24" s="17">
        <v>30</v>
      </c>
      <c r="E24" s="17">
        <v>920</v>
      </c>
      <c r="F24" s="17">
        <v>850</v>
      </c>
      <c r="G24" s="17">
        <v>20</v>
      </c>
      <c r="H24" s="17">
        <v>5</v>
      </c>
      <c r="K24" s="17">
        <v>1050</v>
      </c>
      <c r="L24" s="17">
        <v>740</v>
      </c>
      <c r="M24" s="17">
        <v>330</v>
      </c>
      <c r="N24" s="17">
        <v>1550</v>
      </c>
      <c r="O24" s="17">
        <v>850</v>
      </c>
      <c r="P24" s="17">
        <v>300</v>
      </c>
      <c r="R24" s="17">
        <v>19</v>
      </c>
      <c r="S24" s="17">
        <v>65</v>
      </c>
      <c r="T24" s="17">
        <v>31</v>
      </c>
      <c r="U24" s="17">
        <v>1100</v>
      </c>
      <c r="V24" s="17">
        <v>1600</v>
      </c>
      <c r="X24" s="17">
        <v>550</v>
      </c>
      <c r="Y24" s="17">
        <v>1450</v>
      </c>
      <c r="Z24" s="17">
        <v>1400</v>
      </c>
      <c r="AA24" s="17">
        <v>235</v>
      </c>
      <c r="AB24" s="17">
        <v>16</v>
      </c>
      <c r="AC24" s="17">
        <v>30</v>
      </c>
      <c r="AD24" s="17">
        <v>255</v>
      </c>
      <c r="AE24" s="17">
        <v>700</v>
      </c>
      <c r="AF24" s="17">
        <v>20</v>
      </c>
      <c r="AG24" s="17">
        <v>1700</v>
      </c>
      <c r="AH24" s="17">
        <v>650</v>
      </c>
      <c r="AI24" s="17">
        <v>330</v>
      </c>
      <c r="AJ24" s="17">
        <v>420</v>
      </c>
      <c r="AK24" s="17">
        <v>780</v>
      </c>
      <c r="AL24" s="17">
        <v>2</v>
      </c>
      <c r="AN24" s="17">
        <v>2300</v>
      </c>
      <c r="AO24" s="17">
        <v>60</v>
      </c>
      <c r="AP24" s="17">
        <v>85</v>
      </c>
      <c r="AQ24" s="17">
        <v>500</v>
      </c>
      <c r="AR24" s="17">
        <v>90</v>
      </c>
      <c r="AS24" s="17">
        <v>130</v>
      </c>
      <c r="AT24" s="17">
        <v>480</v>
      </c>
      <c r="AU24" s="17">
        <v>40</v>
      </c>
      <c r="AV24" s="17">
        <v>2200</v>
      </c>
      <c r="AW24" s="17">
        <v>640</v>
      </c>
      <c r="AY24" s="17">
        <v>24673</v>
      </c>
      <c r="AZ24" s="17">
        <f t="shared" si="0"/>
        <v>24673</v>
      </c>
      <c r="BA24" s="17">
        <f t="shared" si="1"/>
        <v>0</v>
      </c>
    </row>
    <row r="25" spans="1:53" x14ac:dyDescent="0.15">
      <c r="A25" s="21">
        <v>1994</v>
      </c>
      <c r="C25" s="17">
        <v>160</v>
      </c>
      <c r="D25" s="17">
        <v>25</v>
      </c>
      <c r="E25" s="17">
        <v>950</v>
      </c>
      <c r="F25" s="17">
        <v>840</v>
      </c>
      <c r="G25" s="17">
        <v>24</v>
      </c>
      <c r="H25" s="17">
        <v>5</v>
      </c>
      <c r="K25" s="17">
        <v>1020</v>
      </c>
      <c r="L25" s="17">
        <v>600</v>
      </c>
      <c r="M25" s="17">
        <v>350</v>
      </c>
      <c r="N25" s="17">
        <v>1250</v>
      </c>
      <c r="O25" s="17">
        <v>800</v>
      </c>
      <c r="P25" s="17">
        <v>300</v>
      </c>
      <c r="R25" s="17">
        <v>14</v>
      </c>
      <c r="S25" s="17">
        <v>60</v>
      </c>
      <c r="T25" s="17">
        <v>24</v>
      </c>
      <c r="U25" s="17">
        <v>1050</v>
      </c>
      <c r="V25" s="17">
        <v>1600</v>
      </c>
      <c r="X25" s="17">
        <v>450</v>
      </c>
      <c r="Y25" s="17">
        <v>1550</v>
      </c>
      <c r="Z25" s="17">
        <v>1400</v>
      </c>
      <c r="AA25" s="17">
        <v>240</v>
      </c>
      <c r="AB25" s="17">
        <v>19</v>
      </c>
      <c r="AC25" s="17">
        <v>30</v>
      </c>
      <c r="AD25" s="17">
        <v>250</v>
      </c>
      <c r="AE25" s="17">
        <v>620</v>
      </c>
      <c r="AF25" s="17">
        <v>20</v>
      </c>
      <c r="AG25" s="17">
        <v>1450</v>
      </c>
      <c r="AH25" s="17">
        <v>660</v>
      </c>
      <c r="AI25" s="17">
        <v>340</v>
      </c>
      <c r="AJ25" s="17">
        <v>410</v>
      </c>
      <c r="AK25" s="17">
        <v>800</v>
      </c>
      <c r="AL25" s="17">
        <v>2</v>
      </c>
      <c r="AN25" s="17">
        <v>2500</v>
      </c>
      <c r="AO25" s="17">
        <v>50</v>
      </c>
      <c r="AP25" s="17">
        <v>90</v>
      </c>
      <c r="AQ25" s="17">
        <v>525</v>
      </c>
      <c r="AR25" s="17">
        <v>100</v>
      </c>
      <c r="AS25" s="17">
        <v>130</v>
      </c>
      <c r="AT25" s="17">
        <v>470</v>
      </c>
      <c r="AU25" s="17">
        <v>50</v>
      </c>
      <c r="AV25" s="17">
        <v>2300</v>
      </c>
      <c r="AW25" s="17">
        <v>610</v>
      </c>
      <c r="AY25" s="17">
        <v>24138</v>
      </c>
      <c r="AZ25" s="17">
        <f t="shared" si="0"/>
        <v>24138</v>
      </c>
      <c r="BA25" s="17">
        <f t="shared" si="1"/>
        <v>0</v>
      </c>
    </row>
    <row r="26" spans="1:53" x14ac:dyDescent="0.15">
      <c r="A26" s="21">
        <v>1995</v>
      </c>
      <c r="C26" s="17">
        <v>165</v>
      </c>
      <c r="D26" s="17">
        <v>25</v>
      </c>
      <c r="E26" s="17">
        <v>940</v>
      </c>
      <c r="F26" s="17">
        <v>850</v>
      </c>
      <c r="G26" s="17">
        <v>15</v>
      </c>
      <c r="H26" s="17">
        <v>4</v>
      </c>
      <c r="K26" s="17">
        <v>1100</v>
      </c>
      <c r="L26" s="17">
        <v>570</v>
      </c>
      <c r="M26" s="17">
        <v>320</v>
      </c>
      <c r="N26" s="17">
        <v>1350</v>
      </c>
      <c r="O26" s="17">
        <v>850</v>
      </c>
      <c r="P26" s="17">
        <v>300</v>
      </c>
      <c r="R26" s="17">
        <v>15</v>
      </c>
      <c r="S26" s="17">
        <v>55</v>
      </c>
      <c r="T26" s="17">
        <v>20</v>
      </c>
      <c r="U26" s="17">
        <v>1050</v>
      </c>
      <c r="V26" s="17">
        <v>1425</v>
      </c>
      <c r="X26" s="17">
        <v>450</v>
      </c>
      <c r="Y26" s="17">
        <v>1600</v>
      </c>
      <c r="Z26" s="17">
        <v>1350</v>
      </c>
      <c r="AA26" s="17">
        <v>250</v>
      </c>
      <c r="AB26" s="17">
        <v>13</v>
      </c>
      <c r="AC26" s="17">
        <v>30</v>
      </c>
      <c r="AD26" s="17">
        <v>245</v>
      </c>
      <c r="AE26" s="17">
        <v>650</v>
      </c>
      <c r="AF26" s="17">
        <v>20</v>
      </c>
      <c r="AG26" s="17">
        <v>1400</v>
      </c>
      <c r="AH26" s="17">
        <v>700</v>
      </c>
      <c r="AI26" s="17">
        <v>350</v>
      </c>
      <c r="AJ26" s="17">
        <v>450</v>
      </c>
      <c r="AK26" s="17">
        <v>780</v>
      </c>
      <c r="AL26" s="17">
        <v>2</v>
      </c>
      <c r="AN26" s="17">
        <v>2600</v>
      </c>
      <c r="AO26" s="17">
        <v>50</v>
      </c>
      <c r="AP26" s="17">
        <v>160</v>
      </c>
      <c r="AQ26" s="17">
        <v>545</v>
      </c>
      <c r="AR26" s="17">
        <v>95</v>
      </c>
      <c r="AS26" s="17">
        <v>130</v>
      </c>
      <c r="AT26" s="17">
        <v>500</v>
      </c>
      <c r="AU26" s="17">
        <v>40</v>
      </c>
      <c r="AV26" s="17">
        <v>2300</v>
      </c>
      <c r="AW26" s="17">
        <v>640</v>
      </c>
      <c r="AY26" s="17">
        <v>24404</v>
      </c>
      <c r="AZ26" s="17">
        <f t="shared" si="0"/>
        <v>24404</v>
      </c>
      <c r="BA26" s="17">
        <f t="shared" si="1"/>
        <v>0</v>
      </c>
    </row>
    <row r="27" spans="1:53" x14ac:dyDescent="0.15">
      <c r="A27" s="21">
        <v>1996</v>
      </c>
      <c r="C27" s="17">
        <v>160</v>
      </c>
      <c r="D27" s="17">
        <v>25</v>
      </c>
      <c r="E27" s="17">
        <v>940</v>
      </c>
      <c r="F27" s="17">
        <v>860</v>
      </c>
      <c r="G27" s="17">
        <v>15</v>
      </c>
      <c r="H27" s="17">
        <v>7</v>
      </c>
      <c r="K27" s="17">
        <v>1000</v>
      </c>
      <c r="L27" s="17">
        <v>550</v>
      </c>
      <c r="M27" s="17">
        <v>425</v>
      </c>
      <c r="N27" s="17">
        <v>1200</v>
      </c>
      <c r="O27" s="17">
        <v>800</v>
      </c>
      <c r="P27" s="17">
        <v>300</v>
      </c>
      <c r="R27" s="17">
        <v>10</v>
      </c>
      <c r="S27" s="17">
        <v>60</v>
      </c>
      <c r="T27" s="17">
        <v>15</v>
      </c>
      <c r="U27" s="17">
        <v>950</v>
      </c>
      <c r="V27" s="17">
        <v>1475</v>
      </c>
      <c r="X27" s="17">
        <v>480</v>
      </c>
      <c r="Y27" s="17">
        <v>1700</v>
      </c>
      <c r="Z27" s="17">
        <v>1400</v>
      </c>
      <c r="AA27" s="17">
        <v>250</v>
      </c>
      <c r="AB27" s="17">
        <v>12</v>
      </c>
      <c r="AC27" s="17">
        <v>25</v>
      </c>
      <c r="AD27" s="17">
        <v>250</v>
      </c>
      <c r="AE27" s="17">
        <v>640</v>
      </c>
      <c r="AF27" s="17">
        <v>15</v>
      </c>
      <c r="AG27" s="17">
        <v>1700</v>
      </c>
      <c r="AH27" s="17">
        <v>700</v>
      </c>
      <c r="AI27" s="17">
        <v>360</v>
      </c>
      <c r="AJ27" s="17">
        <v>460</v>
      </c>
      <c r="AK27" s="17">
        <v>750</v>
      </c>
      <c r="AL27" s="17">
        <v>2</v>
      </c>
      <c r="AN27" s="17">
        <v>2500</v>
      </c>
      <c r="AO27" s="17">
        <v>40</v>
      </c>
      <c r="AP27" s="17">
        <v>150</v>
      </c>
      <c r="AQ27" s="17">
        <v>545</v>
      </c>
      <c r="AR27" s="17">
        <v>65</v>
      </c>
      <c r="AS27" s="17">
        <v>120</v>
      </c>
      <c r="AT27" s="17">
        <v>490</v>
      </c>
      <c r="AU27" s="17">
        <v>40</v>
      </c>
      <c r="AV27" s="17">
        <v>2100</v>
      </c>
      <c r="AW27" s="17">
        <v>620</v>
      </c>
      <c r="AY27" s="17">
        <v>24206</v>
      </c>
      <c r="AZ27" s="17">
        <f t="shared" si="0"/>
        <v>24206</v>
      </c>
      <c r="BA27" s="17">
        <f t="shared" si="1"/>
        <v>0</v>
      </c>
    </row>
    <row r="28" spans="1:53" x14ac:dyDescent="0.15">
      <c r="A28" s="21">
        <v>1997</v>
      </c>
      <c r="C28" s="17">
        <v>190</v>
      </c>
      <c r="D28" s="17">
        <v>25</v>
      </c>
      <c r="E28" s="17">
        <v>950</v>
      </c>
      <c r="F28" s="17">
        <v>840</v>
      </c>
      <c r="G28" s="17">
        <v>12</v>
      </c>
      <c r="H28" s="17">
        <v>7</v>
      </c>
      <c r="K28" s="17">
        <v>1000</v>
      </c>
      <c r="L28" s="17">
        <v>580</v>
      </c>
      <c r="M28" s="17">
        <v>400</v>
      </c>
      <c r="N28" s="17">
        <v>1200</v>
      </c>
      <c r="O28" s="17">
        <v>900</v>
      </c>
      <c r="P28" s="17">
        <v>250</v>
      </c>
      <c r="R28" s="17">
        <v>10</v>
      </c>
      <c r="S28" s="17">
        <v>55</v>
      </c>
      <c r="T28" s="17">
        <v>17</v>
      </c>
      <c r="U28" s="17">
        <v>900</v>
      </c>
      <c r="V28" s="17">
        <v>1475</v>
      </c>
      <c r="X28" s="17">
        <v>450</v>
      </c>
      <c r="Y28" s="17">
        <v>1650</v>
      </c>
      <c r="Z28" s="17">
        <v>1300</v>
      </c>
      <c r="AA28" s="17">
        <v>260</v>
      </c>
      <c r="AB28" s="17">
        <v>8</v>
      </c>
      <c r="AC28" s="17">
        <v>25</v>
      </c>
      <c r="AD28" s="17">
        <v>255</v>
      </c>
      <c r="AE28" s="17">
        <v>640</v>
      </c>
      <c r="AF28" s="17">
        <v>20</v>
      </c>
      <c r="AG28" s="17">
        <v>1750</v>
      </c>
      <c r="AH28" s="17">
        <v>600</v>
      </c>
      <c r="AI28" s="17">
        <v>360</v>
      </c>
      <c r="AJ28" s="17">
        <v>420</v>
      </c>
      <c r="AK28" s="17">
        <v>740</v>
      </c>
      <c r="AL28" s="17">
        <v>2</v>
      </c>
      <c r="AN28" s="17">
        <v>2300</v>
      </c>
      <c r="AO28" s="17">
        <v>40</v>
      </c>
      <c r="AP28" s="17">
        <v>135</v>
      </c>
      <c r="AQ28" s="17">
        <v>545</v>
      </c>
      <c r="AR28" s="17">
        <v>45</v>
      </c>
      <c r="AS28" s="17">
        <v>120</v>
      </c>
      <c r="AT28" s="17">
        <v>480</v>
      </c>
      <c r="AU28" s="17">
        <v>55</v>
      </c>
      <c r="AV28" s="17">
        <v>1900</v>
      </c>
      <c r="AW28" s="17">
        <v>640</v>
      </c>
      <c r="AY28" s="17">
        <v>23551</v>
      </c>
      <c r="AZ28" s="17">
        <f t="shared" si="0"/>
        <v>23551</v>
      </c>
      <c r="BA28" s="17">
        <f t="shared" si="1"/>
        <v>0</v>
      </c>
    </row>
    <row r="29" spans="1:53" x14ac:dyDescent="0.15">
      <c r="A29" s="21">
        <v>1998</v>
      </c>
      <c r="C29" s="17">
        <v>200</v>
      </c>
      <c r="D29" s="17">
        <v>25</v>
      </c>
      <c r="E29" s="17">
        <v>1050</v>
      </c>
      <c r="F29" s="17">
        <v>810</v>
      </c>
      <c r="G29" s="17">
        <v>8</v>
      </c>
      <c r="H29" s="17">
        <v>8</v>
      </c>
      <c r="K29" s="17">
        <v>1130</v>
      </c>
      <c r="L29" s="17">
        <v>600</v>
      </c>
      <c r="M29" s="17">
        <v>400</v>
      </c>
      <c r="N29" s="17">
        <v>1250</v>
      </c>
      <c r="O29" s="17">
        <v>1000</v>
      </c>
      <c r="P29" s="17">
        <v>250</v>
      </c>
      <c r="R29" s="17">
        <v>13</v>
      </c>
      <c r="S29" s="17">
        <v>55</v>
      </c>
      <c r="T29" s="17">
        <v>18</v>
      </c>
      <c r="U29" s="17">
        <v>850</v>
      </c>
      <c r="V29" s="17">
        <v>1550</v>
      </c>
      <c r="X29" s="17">
        <v>450</v>
      </c>
      <c r="Y29" s="17">
        <v>1700</v>
      </c>
      <c r="Z29" s="17">
        <v>1400</v>
      </c>
      <c r="AA29" s="17">
        <v>260</v>
      </c>
      <c r="AB29" s="17">
        <v>8</v>
      </c>
      <c r="AC29" s="17">
        <v>30</v>
      </c>
      <c r="AD29" s="17">
        <v>270</v>
      </c>
      <c r="AE29" s="17">
        <v>600</v>
      </c>
      <c r="AF29" s="17">
        <v>20</v>
      </c>
      <c r="AG29" s="17">
        <v>1400</v>
      </c>
      <c r="AH29" s="17">
        <v>550</v>
      </c>
      <c r="AI29" s="17">
        <v>350</v>
      </c>
      <c r="AJ29" s="17">
        <v>400</v>
      </c>
      <c r="AK29" s="17">
        <v>700</v>
      </c>
      <c r="AL29" s="17">
        <v>2</v>
      </c>
      <c r="AN29" s="17">
        <v>2400</v>
      </c>
      <c r="AO29" s="17">
        <v>35</v>
      </c>
      <c r="AP29" s="17">
        <v>140</v>
      </c>
      <c r="AQ29" s="17">
        <v>545</v>
      </c>
      <c r="AR29" s="17">
        <v>45</v>
      </c>
      <c r="AS29" s="17">
        <v>120</v>
      </c>
      <c r="AT29" s="17">
        <v>480</v>
      </c>
      <c r="AU29" s="17">
        <v>50</v>
      </c>
      <c r="AV29" s="17">
        <v>1900</v>
      </c>
      <c r="AW29" s="17">
        <v>600</v>
      </c>
      <c r="AY29" s="17">
        <v>23672</v>
      </c>
      <c r="AZ29" s="17">
        <f t="shared" si="0"/>
        <v>23672</v>
      </c>
      <c r="BA29" s="17">
        <f t="shared" si="1"/>
        <v>0</v>
      </c>
    </row>
    <row r="30" spans="1:53" x14ac:dyDescent="0.15">
      <c r="A30" s="21">
        <v>1999</v>
      </c>
      <c r="C30" s="17">
        <v>200</v>
      </c>
      <c r="D30" s="17">
        <v>20</v>
      </c>
      <c r="E30" s="17">
        <v>1050</v>
      </c>
      <c r="F30" s="17">
        <v>900</v>
      </c>
      <c r="G30" s="17">
        <v>11</v>
      </c>
      <c r="H30" s="17">
        <v>7</v>
      </c>
      <c r="K30" s="17">
        <v>1150</v>
      </c>
      <c r="L30" s="17">
        <v>500</v>
      </c>
      <c r="M30" s="17">
        <v>400</v>
      </c>
      <c r="N30" s="17">
        <v>1300</v>
      </c>
      <c r="O30" s="17">
        <v>900</v>
      </c>
      <c r="P30" s="17">
        <v>250</v>
      </c>
      <c r="R30" s="17">
        <v>12</v>
      </c>
      <c r="S30" s="17">
        <v>60</v>
      </c>
      <c r="T30" s="17">
        <v>17</v>
      </c>
      <c r="U30" s="17">
        <v>950</v>
      </c>
      <c r="V30" s="17">
        <v>1600</v>
      </c>
      <c r="X30" s="17">
        <v>450</v>
      </c>
      <c r="Y30" s="17">
        <v>1650</v>
      </c>
      <c r="Z30" s="17">
        <v>1400</v>
      </c>
      <c r="AA30" s="17">
        <v>255</v>
      </c>
      <c r="AB30" s="17">
        <v>7</v>
      </c>
      <c r="AC30" s="17">
        <v>30</v>
      </c>
      <c r="AD30" s="17">
        <v>290</v>
      </c>
      <c r="AE30" s="17">
        <v>550</v>
      </c>
      <c r="AF30" s="17">
        <v>20</v>
      </c>
      <c r="AG30" s="17">
        <v>1450</v>
      </c>
      <c r="AH30" s="17">
        <v>600</v>
      </c>
      <c r="AI30" s="17">
        <v>360</v>
      </c>
      <c r="AJ30" s="17">
        <v>420</v>
      </c>
      <c r="AK30" s="17">
        <v>700</v>
      </c>
      <c r="AL30" s="17">
        <v>1</v>
      </c>
      <c r="AN30" s="17">
        <v>2400</v>
      </c>
      <c r="AO30" s="17">
        <v>30</v>
      </c>
      <c r="AP30" s="17">
        <v>130</v>
      </c>
      <c r="AQ30" s="17">
        <v>540</v>
      </c>
      <c r="AR30" s="17">
        <v>45</v>
      </c>
      <c r="AS30" s="17">
        <v>120</v>
      </c>
      <c r="AT30" s="17">
        <v>470</v>
      </c>
      <c r="AU30" s="17">
        <v>50</v>
      </c>
      <c r="AV30" s="17">
        <v>2100</v>
      </c>
      <c r="AW30" s="17">
        <v>660</v>
      </c>
      <c r="AY30" s="17">
        <v>24055</v>
      </c>
      <c r="AZ30" s="17">
        <f t="shared" si="0"/>
        <v>24055</v>
      </c>
      <c r="BA30" s="17">
        <f t="shared" si="1"/>
        <v>0</v>
      </c>
    </row>
    <row r="31" spans="1:53" x14ac:dyDescent="0.15">
      <c r="A31" s="21">
        <v>2000</v>
      </c>
      <c r="C31" s="17">
        <v>205</v>
      </c>
      <c r="D31" s="17">
        <v>20</v>
      </c>
      <c r="E31" s="17">
        <v>1020</v>
      </c>
      <c r="F31" s="17">
        <v>900</v>
      </c>
      <c r="G31" s="17">
        <v>12</v>
      </c>
      <c r="H31" s="17">
        <v>8</v>
      </c>
      <c r="K31" s="17">
        <v>1130</v>
      </c>
      <c r="L31" s="17">
        <v>500</v>
      </c>
      <c r="M31" s="17">
        <v>430</v>
      </c>
      <c r="N31" s="17">
        <v>1250</v>
      </c>
      <c r="O31" s="17">
        <v>900</v>
      </c>
      <c r="P31" s="17">
        <v>250</v>
      </c>
      <c r="R31" s="17">
        <v>12</v>
      </c>
      <c r="S31" s="17">
        <v>65</v>
      </c>
      <c r="T31" s="17">
        <v>16</v>
      </c>
      <c r="U31" s="17">
        <v>1000</v>
      </c>
      <c r="V31" s="17">
        <v>1550</v>
      </c>
      <c r="X31" s="17">
        <v>470</v>
      </c>
      <c r="Y31" s="17">
        <v>1200</v>
      </c>
      <c r="Z31" s="17">
        <v>1350</v>
      </c>
      <c r="AA31" s="17">
        <v>265</v>
      </c>
      <c r="AB31" s="17">
        <v>8</v>
      </c>
      <c r="AC31" s="17">
        <v>30</v>
      </c>
      <c r="AD31" s="17">
        <v>290</v>
      </c>
      <c r="AE31" s="17">
        <v>420</v>
      </c>
      <c r="AF31" s="17">
        <v>20</v>
      </c>
      <c r="AG31" s="17">
        <v>1350</v>
      </c>
      <c r="AH31" s="17">
        <v>570</v>
      </c>
      <c r="AI31" s="17">
        <v>330</v>
      </c>
      <c r="AJ31" s="17">
        <v>390</v>
      </c>
      <c r="AK31" s="17">
        <v>650</v>
      </c>
      <c r="AL31" s="17">
        <v>1</v>
      </c>
      <c r="AN31" s="17">
        <v>2650</v>
      </c>
      <c r="AO31" s="17">
        <v>35</v>
      </c>
      <c r="AP31" s="17">
        <v>120</v>
      </c>
      <c r="AQ31" s="17">
        <v>550</v>
      </c>
      <c r="AR31" s="17">
        <v>50</v>
      </c>
      <c r="AS31" s="17">
        <v>120</v>
      </c>
      <c r="AT31" s="17">
        <v>470</v>
      </c>
      <c r="AU31" s="17">
        <v>50</v>
      </c>
      <c r="AV31" s="17">
        <v>1800</v>
      </c>
      <c r="AW31" s="17">
        <v>620</v>
      </c>
      <c r="AY31" s="17">
        <v>23077</v>
      </c>
      <c r="AZ31" s="17">
        <f t="shared" si="0"/>
        <v>23077</v>
      </c>
      <c r="BA31" s="17">
        <f t="shared" si="1"/>
        <v>0</v>
      </c>
    </row>
    <row r="32" spans="1:53" x14ac:dyDescent="0.15">
      <c r="A32" s="21">
        <v>2001</v>
      </c>
      <c r="C32" s="17">
        <v>215</v>
      </c>
      <c r="D32" s="17">
        <v>20</v>
      </c>
      <c r="E32" s="17">
        <v>1010</v>
      </c>
      <c r="F32" s="17">
        <v>950</v>
      </c>
      <c r="G32" s="17">
        <v>8</v>
      </c>
      <c r="H32" s="17">
        <v>8</v>
      </c>
      <c r="K32" s="17">
        <v>1120</v>
      </c>
      <c r="L32" s="17">
        <v>500</v>
      </c>
      <c r="M32" s="17">
        <v>330</v>
      </c>
      <c r="N32" s="17">
        <v>1250</v>
      </c>
      <c r="O32" s="17">
        <v>900</v>
      </c>
      <c r="P32" s="17">
        <v>250</v>
      </c>
      <c r="R32" s="17">
        <v>10</v>
      </c>
      <c r="S32" s="17">
        <v>65</v>
      </c>
      <c r="T32" s="17">
        <v>18</v>
      </c>
      <c r="U32" s="17">
        <v>900</v>
      </c>
      <c r="V32" s="17">
        <v>1450</v>
      </c>
      <c r="X32" s="17">
        <v>450</v>
      </c>
      <c r="Y32" s="17">
        <v>1450</v>
      </c>
      <c r="Z32" s="17">
        <v>1450</v>
      </c>
      <c r="AA32" s="17">
        <v>265</v>
      </c>
      <c r="AB32" s="17">
        <v>7</v>
      </c>
      <c r="AC32" s="17">
        <v>30</v>
      </c>
      <c r="AD32" s="17">
        <v>270</v>
      </c>
      <c r="AE32" s="17">
        <v>560</v>
      </c>
      <c r="AF32" s="17">
        <v>20</v>
      </c>
      <c r="AG32" s="17">
        <v>1600</v>
      </c>
      <c r="AH32" s="17">
        <v>570</v>
      </c>
      <c r="AI32" s="17">
        <v>350</v>
      </c>
      <c r="AJ32" s="17">
        <v>460</v>
      </c>
      <c r="AK32" s="17">
        <v>670</v>
      </c>
      <c r="AL32" s="17">
        <v>1</v>
      </c>
      <c r="AN32" s="17">
        <v>3000</v>
      </c>
      <c r="AO32" s="17">
        <v>35</v>
      </c>
      <c r="AP32" s="17">
        <v>130</v>
      </c>
      <c r="AQ32" s="17">
        <v>550</v>
      </c>
      <c r="AR32" s="17">
        <v>40</v>
      </c>
      <c r="AS32" s="17">
        <v>110</v>
      </c>
      <c r="AT32" s="17">
        <v>470</v>
      </c>
      <c r="AU32" s="17">
        <v>50</v>
      </c>
      <c r="AV32" s="17">
        <v>1700</v>
      </c>
      <c r="AW32" s="17">
        <v>580</v>
      </c>
      <c r="AY32" s="17">
        <v>23822</v>
      </c>
      <c r="AZ32" s="17">
        <f t="shared" si="0"/>
        <v>23822</v>
      </c>
      <c r="BA32" s="17">
        <f t="shared" si="1"/>
        <v>0</v>
      </c>
    </row>
    <row r="33" spans="1:53" x14ac:dyDescent="0.15">
      <c r="A33" s="21">
        <v>2002</v>
      </c>
      <c r="C33" s="17">
        <v>230</v>
      </c>
      <c r="D33" s="17">
        <v>20</v>
      </c>
      <c r="E33" s="17">
        <v>1160</v>
      </c>
      <c r="F33" s="17">
        <v>780</v>
      </c>
      <c r="G33" s="17">
        <v>9</v>
      </c>
      <c r="H33" s="17">
        <v>6</v>
      </c>
      <c r="K33" s="17">
        <v>1170</v>
      </c>
      <c r="L33" s="17">
        <v>450</v>
      </c>
      <c r="M33" s="17">
        <v>300</v>
      </c>
      <c r="N33" s="17">
        <v>1250</v>
      </c>
      <c r="O33" s="17">
        <v>950</v>
      </c>
      <c r="P33" s="17">
        <v>320</v>
      </c>
      <c r="R33" s="17">
        <v>12</v>
      </c>
      <c r="S33" s="17">
        <v>60</v>
      </c>
      <c r="T33" s="17">
        <v>16</v>
      </c>
      <c r="U33" s="17">
        <v>870</v>
      </c>
      <c r="V33" s="17">
        <v>1400</v>
      </c>
      <c r="X33" s="17">
        <v>400</v>
      </c>
      <c r="Y33" s="17">
        <v>1500</v>
      </c>
      <c r="Z33" s="17">
        <v>1350</v>
      </c>
      <c r="AA33" s="17">
        <v>275</v>
      </c>
      <c r="AB33" s="17">
        <v>8</v>
      </c>
      <c r="AC33" s="17">
        <v>30</v>
      </c>
      <c r="AD33" s="17">
        <v>240</v>
      </c>
      <c r="AE33" s="17">
        <v>610</v>
      </c>
      <c r="AF33" s="17">
        <v>20</v>
      </c>
      <c r="AG33" s="17">
        <v>1450</v>
      </c>
      <c r="AH33" s="17">
        <v>620</v>
      </c>
      <c r="AI33" s="17">
        <v>350</v>
      </c>
      <c r="AJ33" s="17">
        <v>495</v>
      </c>
      <c r="AK33" s="17">
        <v>680</v>
      </c>
      <c r="AL33" s="17">
        <v>2</v>
      </c>
      <c r="AN33" s="17">
        <v>2250</v>
      </c>
      <c r="AO33" s="17">
        <v>30</v>
      </c>
      <c r="AP33" s="17">
        <v>150</v>
      </c>
      <c r="AQ33" s="17">
        <v>565</v>
      </c>
      <c r="AR33" s="17">
        <v>45</v>
      </c>
      <c r="AS33" s="17">
        <v>140</v>
      </c>
      <c r="AT33" s="17">
        <v>510</v>
      </c>
      <c r="AU33" s="17">
        <v>50</v>
      </c>
      <c r="AV33" s="17">
        <v>1650</v>
      </c>
      <c r="AW33" s="17">
        <v>500</v>
      </c>
      <c r="AY33" s="17">
        <v>22923</v>
      </c>
      <c r="AZ33" s="17">
        <f t="shared" si="0"/>
        <v>22923</v>
      </c>
      <c r="BA33" s="17">
        <f t="shared" si="1"/>
        <v>0</v>
      </c>
    </row>
    <row r="34" spans="1:53" x14ac:dyDescent="0.15">
      <c r="A34" s="21">
        <v>2003</v>
      </c>
      <c r="C34" s="17">
        <v>235</v>
      </c>
      <c r="D34" s="17">
        <v>20</v>
      </c>
      <c r="E34" s="17">
        <v>1090</v>
      </c>
      <c r="F34" s="17">
        <v>800</v>
      </c>
      <c r="G34" s="17">
        <v>8</v>
      </c>
      <c r="H34" s="17">
        <v>5</v>
      </c>
      <c r="K34" s="17">
        <v>1200</v>
      </c>
      <c r="L34" s="17">
        <v>425</v>
      </c>
      <c r="M34" s="17">
        <v>350</v>
      </c>
      <c r="N34" s="17">
        <v>1330</v>
      </c>
      <c r="O34" s="17">
        <v>1000</v>
      </c>
      <c r="P34" s="17">
        <v>250</v>
      </c>
      <c r="R34" s="17">
        <v>9</v>
      </c>
      <c r="S34" s="17">
        <v>45</v>
      </c>
      <c r="T34" s="17">
        <v>14</v>
      </c>
      <c r="U34" s="17">
        <v>850</v>
      </c>
      <c r="V34" s="17">
        <v>1375</v>
      </c>
      <c r="X34" s="17">
        <v>410</v>
      </c>
      <c r="Y34" s="17">
        <v>1600</v>
      </c>
      <c r="Z34" s="17">
        <v>1450</v>
      </c>
      <c r="AA34" s="17">
        <v>265</v>
      </c>
      <c r="AB34" s="17">
        <v>8</v>
      </c>
      <c r="AC34" s="17">
        <v>30</v>
      </c>
      <c r="AD34" s="17">
        <v>230</v>
      </c>
      <c r="AE34" s="17">
        <v>600</v>
      </c>
      <c r="AF34" s="17">
        <v>18</v>
      </c>
      <c r="AG34" s="17">
        <v>1600</v>
      </c>
      <c r="AH34" s="17">
        <v>580</v>
      </c>
      <c r="AI34" s="17">
        <v>310</v>
      </c>
      <c r="AJ34" s="17">
        <v>480</v>
      </c>
      <c r="AK34" s="17">
        <v>550</v>
      </c>
      <c r="AL34" s="17">
        <v>2</v>
      </c>
      <c r="AN34" s="17">
        <v>2700</v>
      </c>
      <c r="AO34" s="17">
        <v>30</v>
      </c>
      <c r="AP34" s="17">
        <v>140</v>
      </c>
      <c r="AQ34" s="17">
        <v>545</v>
      </c>
      <c r="AR34" s="17">
        <v>40</v>
      </c>
      <c r="AS34" s="17">
        <v>130</v>
      </c>
      <c r="AT34" s="17">
        <v>510</v>
      </c>
      <c r="AU34" s="17">
        <v>45</v>
      </c>
      <c r="AV34" s="17">
        <v>1600</v>
      </c>
      <c r="AW34" s="17">
        <v>650</v>
      </c>
      <c r="AY34" s="17">
        <v>23529</v>
      </c>
      <c r="AZ34" s="17">
        <f t="shared" si="0"/>
        <v>23529</v>
      </c>
      <c r="BA34" s="17">
        <f t="shared" si="1"/>
        <v>0</v>
      </c>
    </row>
    <row r="35" spans="1:53" x14ac:dyDescent="0.15">
      <c r="A35" s="21">
        <v>2004</v>
      </c>
      <c r="C35" s="17">
        <v>240</v>
      </c>
      <c r="D35" s="17">
        <v>20</v>
      </c>
      <c r="E35" s="17">
        <v>1050</v>
      </c>
      <c r="F35" s="17">
        <v>770</v>
      </c>
      <c r="G35" s="17">
        <v>7</v>
      </c>
      <c r="H35" s="17">
        <v>6</v>
      </c>
      <c r="K35" s="17">
        <v>1180</v>
      </c>
      <c r="L35" s="17">
        <v>400</v>
      </c>
      <c r="M35" s="17">
        <v>350</v>
      </c>
      <c r="N35" s="17">
        <v>1300</v>
      </c>
      <c r="O35" s="17">
        <v>950</v>
      </c>
      <c r="P35" s="17">
        <v>240</v>
      </c>
      <c r="R35" s="17">
        <v>10</v>
      </c>
      <c r="S35" s="17">
        <v>40</v>
      </c>
      <c r="T35" s="17">
        <v>13</v>
      </c>
      <c r="U35" s="17">
        <v>850</v>
      </c>
      <c r="V35" s="17">
        <v>1350</v>
      </c>
      <c r="X35" s="17">
        <v>400</v>
      </c>
      <c r="Y35" s="17">
        <v>1400</v>
      </c>
      <c r="Z35" s="17">
        <v>1250</v>
      </c>
      <c r="AA35" s="17">
        <v>250</v>
      </c>
      <c r="AB35" s="17">
        <v>7</v>
      </c>
      <c r="AC35" s="17">
        <v>30</v>
      </c>
      <c r="AD35" s="17">
        <v>240</v>
      </c>
      <c r="AE35" s="17">
        <v>470</v>
      </c>
      <c r="AF35" s="17">
        <v>12</v>
      </c>
      <c r="AG35" s="17">
        <v>1300</v>
      </c>
      <c r="AH35" s="17">
        <v>470</v>
      </c>
      <c r="AI35" s="17">
        <v>360</v>
      </c>
      <c r="AJ35" s="17">
        <v>480</v>
      </c>
      <c r="AK35" s="17">
        <v>540</v>
      </c>
      <c r="AL35" s="17">
        <v>2</v>
      </c>
      <c r="AN35" s="17">
        <v>2250</v>
      </c>
      <c r="AO35" s="17">
        <v>35</v>
      </c>
      <c r="AP35" s="17">
        <v>150</v>
      </c>
      <c r="AQ35" s="17">
        <v>560</v>
      </c>
      <c r="AR35" s="17">
        <v>40</v>
      </c>
      <c r="AS35" s="17">
        <v>110</v>
      </c>
      <c r="AT35" s="17">
        <v>480</v>
      </c>
      <c r="AU35" s="17">
        <v>45</v>
      </c>
      <c r="AV35" s="17">
        <v>1600</v>
      </c>
      <c r="AW35" s="17">
        <v>450</v>
      </c>
      <c r="AY35" s="17">
        <v>21707</v>
      </c>
      <c r="AZ35" s="17">
        <f t="shared" si="0"/>
        <v>21707</v>
      </c>
      <c r="BA35" s="17">
        <f t="shared" si="1"/>
        <v>0</v>
      </c>
    </row>
    <row r="36" spans="1:53" x14ac:dyDescent="0.15">
      <c r="A36" s="21">
        <v>2005</v>
      </c>
      <c r="C36" s="17">
        <v>260</v>
      </c>
      <c r="D36" s="17">
        <v>20</v>
      </c>
      <c r="E36" s="17">
        <v>1040</v>
      </c>
      <c r="F36" s="17">
        <v>800</v>
      </c>
      <c r="G36" s="17">
        <v>8</v>
      </c>
      <c r="H36" s="17">
        <v>5</v>
      </c>
      <c r="K36" s="17">
        <v>1140</v>
      </c>
      <c r="L36" s="17">
        <v>400</v>
      </c>
      <c r="M36" s="17">
        <v>340</v>
      </c>
      <c r="N36" s="17">
        <v>1250</v>
      </c>
      <c r="O36" s="17">
        <v>850</v>
      </c>
      <c r="P36" s="17">
        <v>260</v>
      </c>
      <c r="R36" s="17">
        <v>11</v>
      </c>
      <c r="S36" s="17">
        <v>40</v>
      </c>
      <c r="T36" s="17">
        <v>14</v>
      </c>
      <c r="U36" s="17">
        <v>900</v>
      </c>
      <c r="V36" s="17">
        <v>1350</v>
      </c>
      <c r="X36" s="17">
        <v>450</v>
      </c>
      <c r="Y36" s="17">
        <v>1750</v>
      </c>
      <c r="Z36" s="17">
        <v>1250</v>
      </c>
      <c r="AA36" s="17">
        <v>260</v>
      </c>
      <c r="AB36" s="17">
        <v>8</v>
      </c>
      <c r="AC36" s="17">
        <v>25</v>
      </c>
      <c r="AD36" s="17">
        <v>240</v>
      </c>
      <c r="AE36" s="17">
        <v>450</v>
      </c>
      <c r="AF36" s="17">
        <v>11</v>
      </c>
      <c r="AG36" s="17">
        <v>1650</v>
      </c>
      <c r="AH36" s="17">
        <v>510</v>
      </c>
      <c r="AI36" s="17">
        <v>320</v>
      </c>
      <c r="AJ36" s="17">
        <v>400</v>
      </c>
      <c r="AK36" s="17">
        <v>510</v>
      </c>
      <c r="AL36" s="17">
        <v>2</v>
      </c>
      <c r="AN36" s="17">
        <v>2400</v>
      </c>
      <c r="AO36" s="17">
        <v>35</v>
      </c>
      <c r="AP36" s="17">
        <v>150</v>
      </c>
      <c r="AQ36" s="17">
        <v>540</v>
      </c>
      <c r="AR36" s="17">
        <v>45</v>
      </c>
      <c r="AS36" s="17">
        <v>110</v>
      </c>
      <c r="AT36" s="17">
        <v>450</v>
      </c>
      <c r="AU36" s="17">
        <v>35</v>
      </c>
      <c r="AV36" s="17">
        <v>1550</v>
      </c>
      <c r="AW36" s="17">
        <v>600</v>
      </c>
      <c r="AY36" s="17">
        <v>22439</v>
      </c>
      <c r="AZ36" s="17">
        <f t="shared" si="0"/>
        <v>22439</v>
      </c>
      <c r="BA36" s="17">
        <f t="shared" si="1"/>
        <v>0</v>
      </c>
    </row>
    <row r="37" spans="1:53" x14ac:dyDescent="0.15">
      <c r="A37" s="21">
        <v>2006</v>
      </c>
      <c r="C37" s="17">
        <v>250</v>
      </c>
      <c r="D37" s="17">
        <v>15</v>
      </c>
      <c r="E37" s="17">
        <v>1100</v>
      </c>
      <c r="F37" s="17">
        <v>780</v>
      </c>
      <c r="G37" s="17">
        <v>7</v>
      </c>
      <c r="H37" s="17">
        <v>5</v>
      </c>
      <c r="K37" s="17">
        <v>1130</v>
      </c>
      <c r="L37" s="17">
        <v>410</v>
      </c>
      <c r="M37" s="17">
        <v>340</v>
      </c>
      <c r="N37" s="17">
        <v>1150</v>
      </c>
      <c r="O37" s="17">
        <v>950</v>
      </c>
      <c r="P37" s="17">
        <v>280</v>
      </c>
      <c r="R37" s="17">
        <v>10</v>
      </c>
      <c r="S37" s="17">
        <v>40</v>
      </c>
      <c r="T37" s="17">
        <v>8</v>
      </c>
      <c r="U37" s="17">
        <v>810</v>
      </c>
      <c r="V37" s="17">
        <v>1350</v>
      </c>
      <c r="X37" s="17">
        <v>390</v>
      </c>
      <c r="Y37" s="17">
        <v>1550</v>
      </c>
      <c r="Z37" s="17">
        <v>1200</v>
      </c>
      <c r="AA37" s="17">
        <v>270</v>
      </c>
      <c r="AB37" s="17">
        <v>7</v>
      </c>
      <c r="AC37" s="17">
        <v>25</v>
      </c>
      <c r="AD37" s="17">
        <v>220</v>
      </c>
      <c r="AE37" s="17">
        <v>370</v>
      </c>
      <c r="AF37" s="17">
        <v>10</v>
      </c>
      <c r="AG37" s="17">
        <v>1450</v>
      </c>
      <c r="AH37" s="17">
        <v>470</v>
      </c>
      <c r="AI37" s="17">
        <v>360</v>
      </c>
      <c r="AJ37" s="17">
        <v>430</v>
      </c>
      <c r="AK37" s="17">
        <v>500</v>
      </c>
      <c r="AL37" s="17">
        <v>1</v>
      </c>
      <c r="AN37" s="17">
        <v>1800</v>
      </c>
      <c r="AO37" s="17">
        <v>30</v>
      </c>
      <c r="AP37" s="17">
        <v>150</v>
      </c>
      <c r="AQ37" s="17">
        <v>560</v>
      </c>
      <c r="AR37" s="17">
        <v>35</v>
      </c>
      <c r="AS37" s="17">
        <v>100</v>
      </c>
      <c r="AT37" s="17">
        <v>440</v>
      </c>
      <c r="AU37" s="17">
        <v>35</v>
      </c>
      <c r="AV37" s="17">
        <v>1600</v>
      </c>
      <c r="AW37" s="17">
        <v>500</v>
      </c>
      <c r="AY37" s="17">
        <v>21138</v>
      </c>
      <c r="AZ37" s="17">
        <f t="shared" si="0"/>
        <v>21138</v>
      </c>
      <c r="BA37" s="17">
        <f t="shared" si="1"/>
        <v>0</v>
      </c>
    </row>
    <row r="38" spans="1:53" x14ac:dyDescent="0.15">
      <c r="A38" s="21">
        <v>2007</v>
      </c>
      <c r="C38" s="17">
        <v>255</v>
      </c>
      <c r="D38" s="17">
        <v>15</v>
      </c>
      <c r="E38" s="17">
        <v>990</v>
      </c>
      <c r="F38" s="17">
        <v>820</v>
      </c>
      <c r="G38" s="17">
        <v>8</v>
      </c>
      <c r="H38" s="17">
        <v>5</v>
      </c>
      <c r="K38" s="17">
        <v>1150</v>
      </c>
      <c r="L38" s="17">
        <v>380</v>
      </c>
      <c r="M38" s="17">
        <v>280</v>
      </c>
      <c r="N38" s="17">
        <v>1060</v>
      </c>
      <c r="O38" s="17">
        <v>800</v>
      </c>
      <c r="P38" s="17">
        <v>280</v>
      </c>
      <c r="R38" s="17">
        <v>9</v>
      </c>
      <c r="S38" s="17">
        <v>40</v>
      </c>
      <c r="T38" s="17">
        <v>9</v>
      </c>
      <c r="U38" s="17">
        <v>770</v>
      </c>
      <c r="V38" s="17">
        <v>1100</v>
      </c>
      <c r="X38" s="17">
        <v>400</v>
      </c>
      <c r="Y38" s="17">
        <v>1700</v>
      </c>
      <c r="Z38" s="17">
        <v>1100</v>
      </c>
      <c r="AA38" s="17">
        <v>265</v>
      </c>
      <c r="AB38" s="17">
        <v>5</v>
      </c>
      <c r="AC38" s="17">
        <v>20</v>
      </c>
      <c r="AD38" s="17">
        <v>240</v>
      </c>
      <c r="AE38" s="17">
        <v>420</v>
      </c>
      <c r="AF38" s="17">
        <v>9</v>
      </c>
      <c r="AG38" s="17">
        <v>1550</v>
      </c>
      <c r="AH38" s="17">
        <v>440</v>
      </c>
      <c r="AI38" s="17">
        <v>340</v>
      </c>
      <c r="AJ38" s="17">
        <v>410</v>
      </c>
      <c r="AK38" s="17">
        <v>600</v>
      </c>
      <c r="AL38" s="17">
        <v>1</v>
      </c>
      <c r="AN38" s="17">
        <v>2200</v>
      </c>
      <c r="AO38" s="17">
        <v>25</v>
      </c>
      <c r="AP38" s="17">
        <v>140</v>
      </c>
      <c r="AQ38" s="17">
        <v>550</v>
      </c>
      <c r="AR38" s="17">
        <v>30</v>
      </c>
      <c r="AS38" s="17">
        <v>90</v>
      </c>
      <c r="AT38" s="17">
        <v>440</v>
      </c>
      <c r="AU38" s="17">
        <v>30</v>
      </c>
      <c r="AV38" s="17">
        <v>1550</v>
      </c>
      <c r="AW38" s="17">
        <v>600</v>
      </c>
      <c r="AY38" s="17">
        <v>21126</v>
      </c>
      <c r="AZ38" s="17">
        <f t="shared" si="0"/>
        <v>21126</v>
      </c>
      <c r="BA38" s="17">
        <f t="shared" si="1"/>
        <v>0</v>
      </c>
    </row>
    <row r="39" spans="1:53" x14ac:dyDescent="0.15">
      <c r="A39" s="21">
        <v>2008</v>
      </c>
      <c r="C39" s="17">
        <v>260</v>
      </c>
      <c r="D39" s="17">
        <v>15</v>
      </c>
      <c r="E39" s="17">
        <v>1030</v>
      </c>
      <c r="F39" s="17">
        <v>820</v>
      </c>
      <c r="G39" s="17">
        <v>9</v>
      </c>
      <c r="H39" s="17">
        <v>6</v>
      </c>
      <c r="K39" s="17">
        <v>1130</v>
      </c>
      <c r="L39" s="17">
        <v>350</v>
      </c>
      <c r="M39" s="17">
        <v>300</v>
      </c>
      <c r="N39" s="17">
        <v>1150</v>
      </c>
      <c r="O39" s="17">
        <v>700</v>
      </c>
      <c r="P39" s="17">
        <v>240</v>
      </c>
      <c r="R39" s="17">
        <v>8</v>
      </c>
      <c r="S39" s="17">
        <v>45</v>
      </c>
      <c r="T39" s="17">
        <v>8</v>
      </c>
      <c r="U39" s="17">
        <v>770</v>
      </c>
      <c r="V39" s="17">
        <v>1350</v>
      </c>
      <c r="X39" s="17">
        <v>350</v>
      </c>
      <c r="Y39" s="17">
        <v>1600</v>
      </c>
      <c r="Z39" s="17">
        <v>970</v>
      </c>
      <c r="AA39" s="17">
        <v>270</v>
      </c>
      <c r="AB39" s="17">
        <v>5</v>
      </c>
      <c r="AC39" s="17">
        <v>20</v>
      </c>
      <c r="AD39" s="17">
        <v>250</v>
      </c>
      <c r="AE39" s="17">
        <v>350</v>
      </c>
      <c r="AF39" s="17">
        <v>8</v>
      </c>
      <c r="AG39" s="17">
        <v>1660</v>
      </c>
      <c r="AH39" s="17">
        <v>420</v>
      </c>
      <c r="AI39" s="17">
        <v>310</v>
      </c>
      <c r="AJ39" s="17">
        <v>420</v>
      </c>
      <c r="AK39" s="17">
        <v>550</v>
      </c>
      <c r="AL39" s="17">
        <v>1</v>
      </c>
      <c r="AN39" s="17">
        <v>2400</v>
      </c>
      <c r="AO39" s="17">
        <v>20</v>
      </c>
      <c r="AP39" s="17">
        <v>130</v>
      </c>
      <c r="AQ39" s="17">
        <v>550</v>
      </c>
      <c r="AR39" s="17">
        <v>30</v>
      </c>
      <c r="AS39" s="17">
        <v>90</v>
      </c>
      <c r="AT39" s="17">
        <v>410</v>
      </c>
      <c r="AU39" s="17">
        <v>25</v>
      </c>
      <c r="AV39" s="17">
        <v>1500</v>
      </c>
      <c r="AW39" s="17">
        <v>530</v>
      </c>
      <c r="AY39" s="17">
        <v>21060</v>
      </c>
      <c r="AZ39" s="17">
        <f t="shared" si="0"/>
        <v>21060</v>
      </c>
      <c r="BA39" s="17">
        <f t="shared" si="1"/>
        <v>0</v>
      </c>
    </row>
    <row r="40" spans="1:53" x14ac:dyDescent="0.15">
      <c r="A40" s="21">
        <v>2009</v>
      </c>
      <c r="C40" s="17">
        <v>280</v>
      </c>
      <c r="D40" s="17">
        <v>15</v>
      </c>
      <c r="E40" s="17">
        <v>1000</v>
      </c>
      <c r="F40" s="17">
        <v>850</v>
      </c>
      <c r="G40" s="17">
        <v>7</v>
      </c>
      <c r="H40" s="17">
        <v>5</v>
      </c>
      <c r="K40" s="17">
        <v>1140</v>
      </c>
      <c r="L40" s="17">
        <v>340</v>
      </c>
      <c r="M40" s="17">
        <v>300</v>
      </c>
      <c r="N40" s="17">
        <v>920</v>
      </c>
      <c r="O40" s="17">
        <v>850</v>
      </c>
      <c r="P40" s="17">
        <v>220</v>
      </c>
      <c r="R40" s="17">
        <v>9</v>
      </c>
      <c r="S40" s="17">
        <v>40</v>
      </c>
      <c r="T40" s="17">
        <v>6</v>
      </c>
      <c r="U40" s="17">
        <v>700</v>
      </c>
      <c r="V40" s="17">
        <v>1300</v>
      </c>
      <c r="X40" s="17">
        <v>280</v>
      </c>
      <c r="Y40" s="17">
        <v>1700</v>
      </c>
      <c r="Z40" s="17">
        <v>950</v>
      </c>
      <c r="AA40" s="17">
        <v>280</v>
      </c>
      <c r="AB40" s="17">
        <v>7</v>
      </c>
      <c r="AC40" s="17">
        <v>25</v>
      </c>
      <c r="AD40" s="17">
        <v>240</v>
      </c>
      <c r="AE40" s="17">
        <v>350</v>
      </c>
      <c r="AF40" s="17">
        <v>7</v>
      </c>
      <c r="AG40" s="17">
        <v>1780</v>
      </c>
      <c r="AH40" s="17">
        <v>380</v>
      </c>
      <c r="AI40" s="17">
        <v>320</v>
      </c>
      <c r="AJ40" s="17">
        <v>400</v>
      </c>
      <c r="AK40" s="17">
        <v>500</v>
      </c>
      <c r="AL40" s="17">
        <v>1</v>
      </c>
      <c r="AN40" s="17">
        <v>2500</v>
      </c>
      <c r="AO40" s="17">
        <v>15</v>
      </c>
      <c r="AP40" s="17">
        <v>120</v>
      </c>
      <c r="AQ40" s="17">
        <v>530</v>
      </c>
      <c r="AR40" s="17">
        <v>35</v>
      </c>
      <c r="AS40" s="17">
        <v>90</v>
      </c>
      <c r="AT40" s="17">
        <v>490</v>
      </c>
      <c r="AU40" s="17">
        <v>25</v>
      </c>
      <c r="AV40" s="17">
        <v>1550</v>
      </c>
      <c r="AW40" s="17">
        <v>690</v>
      </c>
      <c r="AY40" s="17">
        <v>21247</v>
      </c>
      <c r="AZ40" s="17">
        <f>SUM(B40:AW40)</f>
        <v>21247</v>
      </c>
      <c r="BA40" s="17">
        <f t="shared" si="1"/>
        <v>0</v>
      </c>
    </row>
    <row r="41" spans="1:53" x14ac:dyDescent="0.15">
      <c r="A41" s="21">
        <v>2010</v>
      </c>
      <c r="C41" s="17">
        <v>280</v>
      </c>
      <c r="D41" s="17">
        <v>10</v>
      </c>
      <c r="E41" s="17">
        <v>930</v>
      </c>
      <c r="F41" s="17">
        <v>820</v>
      </c>
      <c r="G41" s="17">
        <v>6</v>
      </c>
      <c r="H41" s="17">
        <v>5</v>
      </c>
      <c r="K41" s="17">
        <v>1130</v>
      </c>
      <c r="L41" s="17">
        <v>340</v>
      </c>
      <c r="M41" s="17">
        <v>300</v>
      </c>
      <c r="N41" s="17">
        <v>880</v>
      </c>
      <c r="O41" s="17">
        <v>650</v>
      </c>
      <c r="P41" s="17">
        <v>230</v>
      </c>
      <c r="R41" s="17">
        <v>7</v>
      </c>
      <c r="S41" s="17">
        <v>40</v>
      </c>
      <c r="T41" s="17">
        <v>7</v>
      </c>
      <c r="U41" s="17">
        <v>700</v>
      </c>
      <c r="V41" s="17">
        <v>1100</v>
      </c>
      <c r="X41" s="17">
        <v>240</v>
      </c>
      <c r="Y41" s="17">
        <v>1950</v>
      </c>
      <c r="Z41" s="17">
        <v>890</v>
      </c>
      <c r="AA41" s="17">
        <v>280</v>
      </c>
      <c r="AB41" s="17">
        <v>5</v>
      </c>
      <c r="AC41" s="17">
        <v>20</v>
      </c>
      <c r="AD41" s="17">
        <v>220</v>
      </c>
      <c r="AE41" s="17">
        <v>420</v>
      </c>
      <c r="AF41" s="17">
        <v>5</v>
      </c>
      <c r="AG41" s="17">
        <v>1560</v>
      </c>
      <c r="AH41" s="17">
        <v>390</v>
      </c>
      <c r="AI41" s="17">
        <v>310</v>
      </c>
      <c r="AJ41" s="17">
        <v>415</v>
      </c>
      <c r="AK41" s="17">
        <v>500</v>
      </c>
      <c r="AL41" s="17">
        <v>1</v>
      </c>
      <c r="AN41" s="17">
        <v>2150</v>
      </c>
      <c r="AO41" s="17">
        <v>15</v>
      </c>
      <c r="AP41" s="17">
        <v>120</v>
      </c>
      <c r="AQ41" s="17">
        <v>540</v>
      </c>
      <c r="AR41" s="17">
        <v>30</v>
      </c>
      <c r="AS41" s="17">
        <v>80</v>
      </c>
      <c r="AT41" s="17">
        <v>450</v>
      </c>
      <c r="AU41" s="17">
        <v>20</v>
      </c>
      <c r="AV41" s="17">
        <v>1300</v>
      </c>
      <c r="AW41" s="17">
        <v>620</v>
      </c>
      <c r="AY41" s="17">
        <v>19966</v>
      </c>
      <c r="AZ41" s="17">
        <f>SUM(B41:AW41)</f>
        <v>19966</v>
      </c>
      <c r="BA41" s="17">
        <f t="shared" si="1"/>
        <v>0</v>
      </c>
    </row>
    <row r="42" spans="1:53" x14ac:dyDescent="0.15">
      <c r="A42" s="21">
        <v>2011</v>
      </c>
      <c r="C42" s="17">
        <v>250</v>
      </c>
      <c r="D42" s="17">
        <v>10</v>
      </c>
      <c r="E42" s="17">
        <v>880</v>
      </c>
      <c r="F42" s="17">
        <v>800</v>
      </c>
      <c r="G42" s="17">
        <v>7</v>
      </c>
      <c r="H42" s="17">
        <v>5</v>
      </c>
      <c r="K42" s="17">
        <v>1000</v>
      </c>
      <c r="L42" s="17">
        <v>280</v>
      </c>
      <c r="M42" s="17">
        <v>300</v>
      </c>
      <c r="N42" s="17">
        <v>820</v>
      </c>
      <c r="O42" s="17">
        <v>650</v>
      </c>
      <c r="P42" s="17">
        <v>210</v>
      </c>
      <c r="R42" s="17">
        <v>7</v>
      </c>
      <c r="S42" s="17">
        <v>35</v>
      </c>
      <c r="T42" s="17">
        <v>9</v>
      </c>
      <c r="U42" s="17">
        <v>700</v>
      </c>
      <c r="V42" s="17">
        <v>1100</v>
      </c>
      <c r="X42" s="17">
        <v>250</v>
      </c>
      <c r="Y42" s="17">
        <v>2000</v>
      </c>
      <c r="Z42" s="17">
        <v>780</v>
      </c>
      <c r="AA42" s="17">
        <v>250</v>
      </c>
      <c r="AB42" s="17">
        <v>4</v>
      </c>
      <c r="AC42" s="17">
        <v>20</v>
      </c>
      <c r="AD42" s="17">
        <v>210</v>
      </c>
      <c r="AE42" s="17">
        <v>350</v>
      </c>
      <c r="AF42" s="17">
        <v>5</v>
      </c>
      <c r="AG42" s="17">
        <v>1550</v>
      </c>
      <c r="AH42" s="17">
        <v>380</v>
      </c>
      <c r="AI42" s="17">
        <v>200</v>
      </c>
      <c r="AJ42" s="17">
        <v>400</v>
      </c>
      <c r="AK42" s="17">
        <v>410</v>
      </c>
      <c r="AL42" s="17">
        <v>1</v>
      </c>
      <c r="AN42" s="17">
        <v>2350</v>
      </c>
      <c r="AO42" s="17">
        <v>20</v>
      </c>
      <c r="AP42" s="17">
        <v>100</v>
      </c>
      <c r="AQ42" s="17">
        <v>580</v>
      </c>
      <c r="AR42" s="17">
        <v>30</v>
      </c>
      <c r="AS42" s="17">
        <v>90</v>
      </c>
      <c r="AT42" s="17">
        <v>380</v>
      </c>
      <c r="AU42" s="17">
        <v>20</v>
      </c>
      <c r="AV42" s="17">
        <v>1150</v>
      </c>
      <c r="AW42" s="17">
        <v>620</v>
      </c>
      <c r="AY42" s="17">
        <v>19213</v>
      </c>
      <c r="AZ42" s="17">
        <f>SUM(B42:AW42)</f>
        <v>19213</v>
      </c>
      <c r="BA42" s="17">
        <f t="shared" si="1"/>
        <v>0</v>
      </c>
    </row>
    <row r="43" spans="1:53" x14ac:dyDescent="0.15">
      <c r="A43" s="21">
        <v>2012</v>
      </c>
      <c r="C43" s="17">
        <v>250</v>
      </c>
      <c r="D43" s="17">
        <v>10</v>
      </c>
      <c r="E43" s="17">
        <v>900</v>
      </c>
      <c r="F43" s="17">
        <v>680</v>
      </c>
      <c r="G43" s="17">
        <v>5</v>
      </c>
      <c r="H43" s="17">
        <v>6</v>
      </c>
      <c r="K43" s="17">
        <v>1040</v>
      </c>
      <c r="L43" s="17">
        <v>290</v>
      </c>
      <c r="M43" s="17">
        <v>260</v>
      </c>
      <c r="N43" s="17">
        <v>730</v>
      </c>
      <c r="O43" s="17">
        <v>600</v>
      </c>
      <c r="P43" s="17">
        <v>180</v>
      </c>
      <c r="R43" s="17">
        <v>10</v>
      </c>
      <c r="S43" s="17">
        <v>30</v>
      </c>
      <c r="T43" s="17">
        <v>9</v>
      </c>
      <c r="U43" s="17">
        <v>660</v>
      </c>
      <c r="V43" s="17">
        <v>850</v>
      </c>
      <c r="X43" s="17">
        <v>240</v>
      </c>
      <c r="Y43" s="17">
        <v>1500</v>
      </c>
      <c r="Z43" s="17">
        <v>770</v>
      </c>
      <c r="AA43" s="17">
        <v>240</v>
      </c>
      <c r="AB43" s="17">
        <v>5</v>
      </c>
      <c r="AC43" s="17">
        <v>15</v>
      </c>
      <c r="AD43" s="17">
        <v>200</v>
      </c>
      <c r="AE43" s="17">
        <v>380</v>
      </c>
      <c r="AF43" s="17">
        <v>10</v>
      </c>
      <c r="AG43" s="17">
        <v>1290</v>
      </c>
      <c r="AH43" s="17">
        <v>360</v>
      </c>
      <c r="AI43" s="17">
        <v>200</v>
      </c>
      <c r="AJ43" s="17">
        <v>380</v>
      </c>
      <c r="AK43" s="17">
        <v>400</v>
      </c>
      <c r="AL43" s="17">
        <v>1</v>
      </c>
      <c r="AN43" s="17">
        <v>1600</v>
      </c>
      <c r="AO43" s="17">
        <v>14</v>
      </c>
      <c r="AP43" s="17">
        <v>100</v>
      </c>
      <c r="AQ43" s="17">
        <v>500</v>
      </c>
      <c r="AR43" s="17">
        <v>30</v>
      </c>
      <c r="AS43" s="17">
        <v>70</v>
      </c>
      <c r="AT43" s="17">
        <v>380</v>
      </c>
      <c r="AU43" s="17">
        <v>25</v>
      </c>
      <c r="AV43" s="17">
        <v>1100</v>
      </c>
      <c r="AW43" s="17">
        <v>475</v>
      </c>
      <c r="AY43" s="17">
        <v>16795</v>
      </c>
      <c r="AZ43" s="17">
        <f>SUM(B43:AW43)</f>
        <v>16795</v>
      </c>
      <c r="BA43" s="17">
        <f t="shared" si="1"/>
        <v>0</v>
      </c>
    </row>
    <row r="44" spans="1:53" x14ac:dyDescent="0.15">
      <c r="A44" s="21">
        <v>2013</v>
      </c>
      <c r="C44" s="17">
        <v>250</v>
      </c>
      <c r="D44" s="17">
        <v>5</v>
      </c>
      <c r="E44" s="17">
        <v>830</v>
      </c>
      <c r="F44" s="17">
        <v>650</v>
      </c>
      <c r="G44" s="17">
        <v>7</v>
      </c>
      <c r="H44" s="17">
        <v>6</v>
      </c>
      <c r="K44" s="17">
        <v>1120</v>
      </c>
      <c r="L44" s="17">
        <v>340</v>
      </c>
      <c r="M44" s="17">
        <v>280</v>
      </c>
      <c r="N44" s="17">
        <v>730</v>
      </c>
      <c r="O44" s="17">
        <v>550</v>
      </c>
      <c r="P44" s="17">
        <v>200</v>
      </c>
      <c r="R44" s="17">
        <v>10</v>
      </c>
      <c r="S44" s="17">
        <v>30</v>
      </c>
      <c r="T44" s="17">
        <v>9</v>
      </c>
      <c r="U44" s="17">
        <v>610</v>
      </c>
      <c r="V44" s="17">
        <v>950</v>
      </c>
      <c r="X44" s="17">
        <v>330</v>
      </c>
      <c r="Y44" s="17">
        <v>1800</v>
      </c>
      <c r="Z44" s="17">
        <v>700</v>
      </c>
      <c r="AA44" s="17">
        <v>210</v>
      </c>
      <c r="AB44" s="17">
        <v>5</v>
      </c>
      <c r="AC44" s="17">
        <v>17</v>
      </c>
      <c r="AD44" s="17">
        <v>145</v>
      </c>
      <c r="AE44" s="17">
        <v>350</v>
      </c>
      <c r="AF44" s="17">
        <v>8</v>
      </c>
      <c r="AG44" s="17">
        <v>1620</v>
      </c>
      <c r="AH44" s="17">
        <v>330</v>
      </c>
      <c r="AI44" s="17">
        <v>230</v>
      </c>
      <c r="AJ44" s="17">
        <v>400</v>
      </c>
      <c r="AK44" s="17">
        <v>340</v>
      </c>
      <c r="AL44" s="17">
        <v>1</v>
      </c>
      <c r="AN44" s="17">
        <v>1800</v>
      </c>
      <c r="AO44" s="17">
        <v>15</v>
      </c>
      <c r="AP44" s="17">
        <v>140</v>
      </c>
      <c r="AQ44" s="17">
        <v>550</v>
      </c>
      <c r="AR44" s="17">
        <v>35</v>
      </c>
      <c r="AS44" s="17">
        <v>90</v>
      </c>
      <c r="AT44" s="17">
        <v>410</v>
      </c>
      <c r="AU44" s="17">
        <v>20</v>
      </c>
      <c r="AV44" s="17">
        <v>1100</v>
      </c>
      <c r="AW44" s="17">
        <v>450</v>
      </c>
      <c r="AY44" s="17">
        <v>17673</v>
      </c>
      <c r="AZ44" s="17">
        <f>SUM(B44:AW44)</f>
        <v>17673</v>
      </c>
      <c r="BA44" s="17">
        <f t="shared" si="1"/>
        <v>0</v>
      </c>
    </row>
    <row r="45" spans="1:53" x14ac:dyDescent="0.15">
      <c r="A45" s="21">
        <v>2014</v>
      </c>
      <c r="C45" s="17">
        <v>260</v>
      </c>
      <c r="D45" s="17">
        <v>5</v>
      </c>
      <c r="E45" s="17">
        <v>825</v>
      </c>
      <c r="F45" s="17">
        <v>740</v>
      </c>
      <c r="G45" s="17">
        <v>8</v>
      </c>
      <c r="H45" s="17">
        <v>4</v>
      </c>
      <c r="K45" s="17">
        <v>1090</v>
      </c>
      <c r="L45" s="17">
        <v>270</v>
      </c>
      <c r="M45" s="17">
        <v>240</v>
      </c>
      <c r="N45" s="17">
        <v>810</v>
      </c>
      <c r="O45" s="17">
        <v>600</v>
      </c>
      <c r="P45" s="17">
        <v>165</v>
      </c>
      <c r="R45" s="17">
        <v>10</v>
      </c>
      <c r="S45" s="17">
        <v>35</v>
      </c>
      <c r="T45" s="17">
        <v>10</v>
      </c>
      <c r="U45" s="17">
        <v>640</v>
      </c>
      <c r="V45" s="17">
        <v>1100</v>
      </c>
      <c r="X45" s="17">
        <v>280</v>
      </c>
      <c r="Y45" s="17">
        <v>1850</v>
      </c>
      <c r="Z45" s="17">
        <v>830</v>
      </c>
      <c r="AA45" s="17">
        <v>280</v>
      </c>
      <c r="AB45" s="17">
        <v>4</v>
      </c>
      <c r="AC45" s="17">
        <v>14</v>
      </c>
      <c r="AD45" s="17">
        <v>210</v>
      </c>
      <c r="AE45" s="17">
        <v>290</v>
      </c>
      <c r="AF45" s="17">
        <v>10</v>
      </c>
      <c r="AG45" s="17">
        <v>1650</v>
      </c>
      <c r="AH45" s="17">
        <v>310</v>
      </c>
      <c r="AI45" s="17">
        <v>290</v>
      </c>
      <c r="AJ45" s="17">
        <v>350</v>
      </c>
      <c r="AK45" s="17">
        <v>350</v>
      </c>
      <c r="AL45" s="17">
        <v>1</v>
      </c>
      <c r="AN45" s="17">
        <v>1900</v>
      </c>
      <c r="AO45" s="17">
        <v>16</v>
      </c>
      <c r="AP45" s="17">
        <v>140</v>
      </c>
      <c r="AQ45" s="17">
        <v>520</v>
      </c>
      <c r="AR45" s="17">
        <v>35</v>
      </c>
      <c r="AS45" s="17">
        <v>75</v>
      </c>
      <c r="AT45" s="17">
        <v>420</v>
      </c>
      <c r="AU45" s="17">
        <v>18</v>
      </c>
      <c r="AV45" s="17">
        <v>1250</v>
      </c>
      <c r="AW45" s="17">
        <v>490</v>
      </c>
      <c r="AY45" s="17">
        <v>18395</v>
      </c>
      <c r="AZ45" s="17">
        <f t="shared" ref="AZ45:AZ58" si="2">SUM(B45:AX45)</f>
        <v>18395</v>
      </c>
      <c r="BA45" s="17">
        <f t="shared" si="1"/>
        <v>0</v>
      </c>
    </row>
    <row r="46" spans="1:53" x14ac:dyDescent="0.15">
      <c r="A46" s="17">
        <v>2015</v>
      </c>
      <c r="C46" s="17">
        <v>300</v>
      </c>
      <c r="D46" s="17">
        <v>5</v>
      </c>
      <c r="E46" s="17">
        <v>790</v>
      </c>
      <c r="F46" s="17">
        <v>700</v>
      </c>
      <c r="G46" s="17">
        <v>7</v>
      </c>
      <c r="H46" s="17">
        <v>4</v>
      </c>
      <c r="K46" s="17">
        <v>1000</v>
      </c>
      <c r="L46" s="17">
        <v>230</v>
      </c>
      <c r="M46" s="17">
        <v>230</v>
      </c>
      <c r="N46" s="17">
        <v>770</v>
      </c>
      <c r="O46" s="17">
        <v>650</v>
      </c>
      <c r="P46" s="17">
        <v>170</v>
      </c>
      <c r="R46" s="17">
        <v>10</v>
      </c>
      <c r="S46" s="17">
        <v>35</v>
      </c>
      <c r="T46" s="17">
        <v>9</v>
      </c>
      <c r="U46" s="17">
        <v>660</v>
      </c>
      <c r="V46" s="17">
        <v>1050</v>
      </c>
      <c r="X46" s="17">
        <v>260</v>
      </c>
      <c r="Y46" s="17">
        <v>1700</v>
      </c>
      <c r="Z46" s="17">
        <v>850</v>
      </c>
      <c r="AA46" s="17">
        <v>200</v>
      </c>
      <c r="AB46" s="17">
        <v>3</v>
      </c>
      <c r="AC46" s="17">
        <v>12</v>
      </c>
      <c r="AD46" s="17">
        <v>190</v>
      </c>
      <c r="AE46" s="17">
        <v>280</v>
      </c>
      <c r="AF46" s="17">
        <v>7</v>
      </c>
      <c r="AG46" s="17">
        <v>1500</v>
      </c>
      <c r="AH46" s="17">
        <v>330</v>
      </c>
      <c r="AI46" s="17">
        <v>220</v>
      </c>
      <c r="AJ46" s="17">
        <v>370</v>
      </c>
      <c r="AK46" s="17">
        <v>430</v>
      </c>
      <c r="AL46" s="17">
        <v>1</v>
      </c>
      <c r="AN46" s="17">
        <v>1900</v>
      </c>
      <c r="AO46" s="17">
        <v>15</v>
      </c>
      <c r="AP46" s="17">
        <v>130</v>
      </c>
      <c r="AQ46" s="17">
        <v>510</v>
      </c>
      <c r="AR46" s="17">
        <v>35</v>
      </c>
      <c r="AS46" s="17">
        <v>75</v>
      </c>
      <c r="AT46" s="17">
        <v>390</v>
      </c>
      <c r="AU46" s="17">
        <v>20</v>
      </c>
      <c r="AV46" s="17">
        <v>1200</v>
      </c>
      <c r="AW46" s="17">
        <v>530</v>
      </c>
      <c r="AY46" s="17">
        <v>17778</v>
      </c>
      <c r="AZ46" s="17">
        <f t="shared" si="2"/>
        <v>17778</v>
      </c>
      <c r="BA46" s="17">
        <f t="shared" si="1"/>
        <v>0</v>
      </c>
    </row>
    <row r="47" spans="1:53" x14ac:dyDescent="0.15">
      <c r="A47" s="21">
        <v>2016</v>
      </c>
      <c r="C47" s="17">
        <v>285</v>
      </c>
      <c r="D47" s="17">
        <v>4</v>
      </c>
      <c r="E47" s="17">
        <v>720</v>
      </c>
      <c r="F47" s="17">
        <v>680</v>
      </c>
      <c r="G47" s="17">
        <v>6</v>
      </c>
      <c r="H47" s="17">
        <v>5</v>
      </c>
      <c r="K47" s="17">
        <v>1000</v>
      </c>
      <c r="L47" s="17">
        <v>230</v>
      </c>
      <c r="M47" s="17">
        <v>210</v>
      </c>
      <c r="N47" s="17">
        <v>550</v>
      </c>
      <c r="O47" s="17">
        <v>700</v>
      </c>
      <c r="P47" s="17">
        <v>160</v>
      </c>
      <c r="R47" s="17">
        <v>10</v>
      </c>
      <c r="S47" s="17">
        <v>35</v>
      </c>
      <c r="T47" s="17">
        <v>7</v>
      </c>
      <c r="U47" s="17">
        <v>640</v>
      </c>
      <c r="V47" s="17">
        <v>1000</v>
      </c>
      <c r="X47" s="17">
        <v>230</v>
      </c>
      <c r="Y47" s="17">
        <v>1800</v>
      </c>
      <c r="Z47" s="17">
        <v>780</v>
      </c>
      <c r="AA47" s="17">
        <v>200</v>
      </c>
      <c r="AB47" s="17">
        <v>5</v>
      </c>
      <c r="AC47" s="17">
        <v>12</v>
      </c>
      <c r="AD47" s="17">
        <v>190</v>
      </c>
      <c r="AE47" s="17">
        <v>350</v>
      </c>
      <c r="AF47" s="17">
        <v>7</v>
      </c>
      <c r="AG47" s="17">
        <v>1430</v>
      </c>
      <c r="AH47" s="17">
        <v>365</v>
      </c>
      <c r="AI47" s="17">
        <v>210</v>
      </c>
      <c r="AJ47" s="17">
        <v>420</v>
      </c>
      <c r="AK47" s="17">
        <v>350</v>
      </c>
      <c r="AL47" s="17">
        <v>1</v>
      </c>
      <c r="AN47" s="17">
        <v>1700</v>
      </c>
      <c r="AO47" s="17">
        <v>15</v>
      </c>
      <c r="AP47" s="17">
        <v>130</v>
      </c>
      <c r="AQ47" s="17">
        <v>530</v>
      </c>
      <c r="AR47" s="17">
        <v>30</v>
      </c>
      <c r="AS47" s="17">
        <v>65</v>
      </c>
      <c r="AT47" s="17">
        <v>430</v>
      </c>
      <c r="AU47" s="17">
        <v>17</v>
      </c>
      <c r="AV47" s="17">
        <v>1000</v>
      </c>
      <c r="AW47" s="17">
        <v>520</v>
      </c>
      <c r="AY47" s="17">
        <v>17029</v>
      </c>
      <c r="AZ47" s="17">
        <f t="shared" si="2"/>
        <v>17029</v>
      </c>
      <c r="BA47" s="17">
        <f t="shared" si="1"/>
        <v>0</v>
      </c>
    </row>
    <row r="48" spans="1:53" x14ac:dyDescent="0.15">
      <c r="A48" s="17">
        <v>2017</v>
      </c>
      <c r="B48" s="2"/>
      <c r="C48" s="17">
        <v>285</v>
      </c>
      <c r="D48" s="17">
        <v>3</v>
      </c>
      <c r="E48" s="17">
        <v>700</v>
      </c>
      <c r="F48" s="17">
        <v>720</v>
      </c>
      <c r="G48" s="17">
        <v>8</v>
      </c>
      <c r="H48" s="17">
        <v>5</v>
      </c>
      <c r="K48" s="17">
        <v>1060</v>
      </c>
      <c r="L48" s="17">
        <v>230</v>
      </c>
      <c r="M48" s="17">
        <v>250</v>
      </c>
      <c r="N48" s="17">
        <v>720</v>
      </c>
      <c r="O48" s="17">
        <v>570</v>
      </c>
      <c r="P48" s="17">
        <v>185</v>
      </c>
      <c r="R48" s="17">
        <v>10</v>
      </c>
      <c r="S48" s="17">
        <v>35</v>
      </c>
      <c r="T48" s="17">
        <v>8</v>
      </c>
      <c r="U48" s="17">
        <v>610</v>
      </c>
      <c r="V48" s="17">
        <v>870</v>
      </c>
      <c r="X48" s="17">
        <v>300</v>
      </c>
      <c r="Y48" s="17">
        <v>1650</v>
      </c>
      <c r="Z48" s="17">
        <v>860</v>
      </c>
      <c r="AA48" s="17">
        <v>225</v>
      </c>
      <c r="AB48" s="17">
        <v>5</v>
      </c>
      <c r="AC48" s="17">
        <v>13</v>
      </c>
      <c r="AD48" s="17">
        <v>190</v>
      </c>
      <c r="AE48" s="17">
        <v>400</v>
      </c>
      <c r="AF48" s="17">
        <v>7</v>
      </c>
      <c r="AG48" s="17">
        <v>1380</v>
      </c>
      <c r="AH48" s="17">
        <v>350</v>
      </c>
      <c r="AI48" s="17">
        <v>280</v>
      </c>
      <c r="AJ48" s="17">
        <v>420</v>
      </c>
      <c r="AK48" s="17">
        <v>430</v>
      </c>
      <c r="AL48" s="17">
        <v>1</v>
      </c>
      <c r="AN48" s="17">
        <v>1550</v>
      </c>
      <c r="AO48" s="17">
        <v>15</v>
      </c>
      <c r="AP48" s="17">
        <v>120</v>
      </c>
      <c r="AQ48" s="17">
        <v>550</v>
      </c>
      <c r="AR48" s="17">
        <v>30</v>
      </c>
      <c r="AS48" s="17">
        <v>65</v>
      </c>
      <c r="AT48" s="17">
        <v>390</v>
      </c>
      <c r="AU48" s="17">
        <v>17</v>
      </c>
      <c r="AV48" s="17">
        <v>910</v>
      </c>
      <c r="AW48" s="17">
        <v>580</v>
      </c>
      <c r="AY48" s="17">
        <v>17007</v>
      </c>
      <c r="AZ48" s="17">
        <f t="shared" si="2"/>
        <v>17007</v>
      </c>
      <c r="BA48" s="17">
        <f t="shared" si="1"/>
        <v>0</v>
      </c>
    </row>
    <row r="49" spans="1:53" x14ac:dyDescent="0.15">
      <c r="A49" s="21">
        <v>2018</v>
      </c>
      <c r="C49" s="17">
        <v>260</v>
      </c>
      <c r="D49" s="17">
        <v>3</v>
      </c>
      <c r="E49" s="17">
        <v>620</v>
      </c>
      <c r="F49" s="17">
        <v>730</v>
      </c>
      <c r="G49" s="17">
        <v>7</v>
      </c>
      <c r="H49" s="17">
        <v>4</v>
      </c>
      <c r="K49" s="17">
        <v>1050</v>
      </c>
      <c r="L49" s="17">
        <v>250</v>
      </c>
      <c r="M49" s="17">
        <v>240</v>
      </c>
      <c r="N49" s="17">
        <v>620</v>
      </c>
      <c r="O49" s="17">
        <v>610</v>
      </c>
      <c r="P49" s="17">
        <v>145</v>
      </c>
      <c r="R49" s="17">
        <v>10</v>
      </c>
      <c r="S49" s="17">
        <v>40</v>
      </c>
      <c r="T49" s="17">
        <v>9</v>
      </c>
      <c r="U49" s="17">
        <v>590</v>
      </c>
      <c r="V49" s="17">
        <v>720</v>
      </c>
      <c r="X49" s="17">
        <v>270</v>
      </c>
      <c r="Y49" s="17">
        <v>1900</v>
      </c>
      <c r="Z49" s="17">
        <v>850</v>
      </c>
      <c r="AA49" s="17">
        <v>185</v>
      </c>
      <c r="AB49" s="17">
        <v>4</v>
      </c>
      <c r="AC49" s="17">
        <v>9</v>
      </c>
      <c r="AD49" s="17">
        <v>160</v>
      </c>
      <c r="AE49" s="17">
        <v>300</v>
      </c>
      <c r="AF49" s="17">
        <v>6</v>
      </c>
      <c r="AG49" s="17">
        <v>1470</v>
      </c>
      <c r="AH49" s="17">
        <v>350</v>
      </c>
      <c r="AI49" s="17">
        <v>230</v>
      </c>
      <c r="AJ49" s="17">
        <v>420</v>
      </c>
      <c r="AK49" s="17">
        <v>300</v>
      </c>
      <c r="AL49" s="17">
        <v>1</v>
      </c>
      <c r="AN49" s="17">
        <v>1750</v>
      </c>
      <c r="AO49" s="17">
        <v>20</v>
      </c>
      <c r="AP49" s="17">
        <v>140</v>
      </c>
      <c r="AQ49" s="17">
        <v>500</v>
      </c>
      <c r="AR49" s="17">
        <v>20</v>
      </c>
      <c r="AS49" s="17">
        <v>40</v>
      </c>
      <c r="AT49" s="17">
        <v>350</v>
      </c>
      <c r="AU49" s="17">
        <v>15</v>
      </c>
      <c r="AV49" s="17">
        <v>820</v>
      </c>
      <c r="AW49" s="17">
        <v>590</v>
      </c>
      <c r="AY49" s="17">
        <v>16608</v>
      </c>
      <c r="AZ49" s="17">
        <f t="shared" si="2"/>
        <v>16608</v>
      </c>
      <c r="BA49" s="17">
        <f t="shared" si="1"/>
        <v>0</v>
      </c>
    </row>
    <row r="50" spans="1:53" x14ac:dyDescent="0.15">
      <c r="A50" s="17">
        <v>2019</v>
      </c>
      <c r="C50" s="17">
        <v>280</v>
      </c>
      <c r="D50" s="17">
        <v>3</v>
      </c>
      <c r="E50" s="17">
        <v>580</v>
      </c>
      <c r="F50" s="17">
        <v>730</v>
      </c>
      <c r="G50" s="17">
        <v>7</v>
      </c>
      <c r="H50" s="17">
        <v>3</v>
      </c>
      <c r="K50" s="17">
        <v>1010</v>
      </c>
      <c r="L50" s="17">
        <v>200</v>
      </c>
      <c r="M50" s="17">
        <v>220</v>
      </c>
      <c r="N50" s="17">
        <v>700</v>
      </c>
      <c r="O50" s="17">
        <v>630</v>
      </c>
      <c r="P50" s="17">
        <v>145</v>
      </c>
      <c r="R50" s="17">
        <v>10</v>
      </c>
      <c r="S50" s="17">
        <v>34</v>
      </c>
      <c r="T50" s="17">
        <v>6</v>
      </c>
      <c r="U50" s="17">
        <v>550</v>
      </c>
      <c r="V50" s="17">
        <v>730</v>
      </c>
      <c r="X50" s="17">
        <v>260</v>
      </c>
      <c r="Y50" s="17">
        <v>2100</v>
      </c>
      <c r="Z50" s="17">
        <v>950</v>
      </c>
      <c r="AA50" s="17">
        <v>225</v>
      </c>
      <c r="AB50" s="17">
        <v>4</v>
      </c>
      <c r="AC50" s="17">
        <v>11</v>
      </c>
      <c r="AD50" s="17">
        <v>160</v>
      </c>
      <c r="AE50" s="17">
        <v>290</v>
      </c>
      <c r="AF50" s="17">
        <v>6</v>
      </c>
      <c r="AG50" s="17">
        <v>1220</v>
      </c>
      <c r="AH50" s="17">
        <v>330</v>
      </c>
      <c r="AI50" s="17">
        <v>205</v>
      </c>
      <c r="AJ50" s="17">
        <v>400</v>
      </c>
      <c r="AK50" s="17">
        <v>290</v>
      </c>
      <c r="AL50" s="17">
        <v>1</v>
      </c>
      <c r="AN50" s="17">
        <v>1900</v>
      </c>
      <c r="AO50" s="17">
        <v>13</v>
      </c>
      <c r="AP50" s="17">
        <v>120</v>
      </c>
      <c r="AQ50" s="17">
        <v>510</v>
      </c>
      <c r="AR50" s="17">
        <v>20</v>
      </c>
      <c r="AS50" s="17">
        <v>45</v>
      </c>
      <c r="AT50" s="17">
        <v>330</v>
      </c>
      <c r="AU50" s="17">
        <v>15</v>
      </c>
      <c r="AV50" s="17">
        <v>880</v>
      </c>
      <c r="AW50" s="17">
        <v>620</v>
      </c>
      <c r="AY50" s="17">
        <v>16743</v>
      </c>
      <c r="AZ50" s="17">
        <f t="shared" si="2"/>
        <v>16743</v>
      </c>
      <c r="BA50" s="17">
        <f t="shared" si="1"/>
        <v>0</v>
      </c>
    </row>
    <row r="51" spans="1:53" x14ac:dyDescent="0.15">
      <c r="A51" s="21">
        <v>2020</v>
      </c>
      <c r="C51" s="17">
        <v>260</v>
      </c>
      <c r="D51" s="17">
        <v>3</v>
      </c>
      <c r="E51" s="17">
        <v>475</v>
      </c>
      <c r="F51" s="17">
        <v>700</v>
      </c>
      <c r="G51" s="17">
        <v>6</v>
      </c>
      <c r="H51" s="17">
        <v>4</v>
      </c>
      <c r="K51" s="17">
        <v>1010</v>
      </c>
      <c r="L51" s="17">
        <v>220</v>
      </c>
      <c r="M51" s="17">
        <v>220</v>
      </c>
      <c r="N51" s="17">
        <v>830</v>
      </c>
      <c r="O51" s="17">
        <v>540</v>
      </c>
      <c r="P51" s="17">
        <v>145</v>
      </c>
      <c r="R51" s="17">
        <v>9</v>
      </c>
      <c r="S51" s="17">
        <v>35</v>
      </c>
      <c r="T51" s="17">
        <v>5</v>
      </c>
      <c r="U51" s="17">
        <v>550</v>
      </c>
      <c r="V51" s="17">
        <v>740</v>
      </c>
      <c r="X51" s="17">
        <v>220</v>
      </c>
      <c r="Y51" s="17">
        <v>1900</v>
      </c>
      <c r="Z51" s="17">
        <v>860</v>
      </c>
      <c r="AA51" s="17">
        <v>175</v>
      </c>
      <c r="AB51" s="17">
        <v>5</v>
      </c>
      <c r="AC51" s="17">
        <v>16</v>
      </c>
      <c r="AD51" s="17">
        <v>130</v>
      </c>
      <c r="AE51" s="17">
        <v>300</v>
      </c>
      <c r="AF51" s="17">
        <v>5</v>
      </c>
      <c r="AG51" s="17">
        <v>1220</v>
      </c>
      <c r="AH51" s="17">
        <v>300</v>
      </c>
      <c r="AI51" s="17">
        <v>190</v>
      </c>
      <c r="AJ51" s="17">
        <v>360</v>
      </c>
      <c r="AK51" s="17">
        <v>395</v>
      </c>
      <c r="AL51" s="17">
        <v>1</v>
      </c>
      <c r="AN51" s="17">
        <v>1800</v>
      </c>
      <c r="AO51" s="17">
        <v>19</v>
      </c>
      <c r="AP51" s="17">
        <v>110</v>
      </c>
      <c r="AQ51" s="17">
        <v>550</v>
      </c>
      <c r="AR51" s="17">
        <v>17</v>
      </c>
      <c r="AS51" s="17">
        <v>35</v>
      </c>
      <c r="AT51" s="17">
        <v>410</v>
      </c>
      <c r="AU51" s="17">
        <v>10</v>
      </c>
      <c r="AV51" s="17">
        <v>840</v>
      </c>
      <c r="AW51" s="17">
        <v>610</v>
      </c>
      <c r="AY51" s="17">
        <v>16230</v>
      </c>
      <c r="AZ51" s="17">
        <f t="shared" si="2"/>
        <v>16230</v>
      </c>
      <c r="BA51" s="17">
        <f t="shared" si="1"/>
        <v>0</v>
      </c>
    </row>
    <row r="52" spans="1:53" x14ac:dyDescent="0.15">
      <c r="A52" s="17">
        <v>2021</v>
      </c>
      <c r="C52" s="17">
        <v>290</v>
      </c>
      <c r="D52" s="17">
        <v>3</v>
      </c>
      <c r="E52" s="17">
        <v>500</v>
      </c>
      <c r="F52" s="17">
        <v>780</v>
      </c>
      <c r="G52" s="17">
        <v>6</v>
      </c>
      <c r="H52" s="17">
        <v>3</v>
      </c>
      <c r="K52" s="17">
        <v>960</v>
      </c>
      <c r="L52" s="17">
        <v>290</v>
      </c>
      <c r="M52" s="17">
        <v>270</v>
      </c>
      <c r="N52" s="17">
        <v>910</v>
      </c>
      <c r="O52" s="17">
        <v>690</v>
      </c>
      <c r="P52" s="17">
        <v>100</v>
      </c>
      <c r="R52" s="17">
        <v>10</v>
      </c>
      <c r="S52" s="17">
        <v>34</v>
      </c>
      <c r="T52" s="17">
        <v>5</v>
      </c>
      <c r="U52" s="17">
        <v>560</v>
      </c>
      <c r="V52" s="17">
        <v>680</v>
      </c>
      <c r="X52" s="17">
        <v>250</v>
      </c>
      <c r="Y52" s="17">
        <v>1550</v>
      </c>
      <c r="Z52" s="17">
        <v>930</v>
      </c>
      <c r="AA52" s="17">
        <v>210</v>
      </c>
      <c r="AB52" s="17">
        <v>5</v>
      </c>
      <c r="AC52" s="17">
        <v>13</v>
      </c>
      <c r="AD52" s="17">
        <v>135</v>
      </c>
      <c r="AE52" s="17">
        <v>280</v>
      </c>
      <c r="AF52" s="17">
        <v>8</v>
      </c>
      <c r="AG52" s="17">
        <v>940</v>
      </c>
      <c r="AH52" s="17">
        <v>320</v>
      </c>
      <c r="AI52" s="17">
        <v>180</v>
      </c>
      <c r="AJ52" s="17">
        <v>400</v>
      </c>
      <c r="AK52" s="17">
        <v>320</v>
      </c>
      <c r="AL52" s="17">
        <v>1</v>
      </c>
      <c r="AN52" s="17">
        <v>1300</v>
      </c>
      <c r="AO52" s="17">
        <v>15</v>
      </c>
      <c r="AP52" s="17">
        <v>100</v>
      </c>
      <c r="AQ52" s="17">
        <v>520</v>
      </c>
      <c r="AR52" s="17">
        <v>15</v>
      </c>
      <c r="AS52" s="17">
        <v>30</v>
      </c>
      <c r="AT52" s="17">
        <v>390</v>
      </c>
      <c r="AU52" s="17">
        <v>18</v>
      </c>
      <c r="AV52" s="17">
        <v>920</v>
      </c>
      <c r="AW52" s="17">
        <v>490</v>
      </c>
      <c r="AY52" s="17">
        <v>15431</v>
      </c>
      <c r="AZ52" s="17">
        <f t="shared" si="2"/>
        <v>15431</v>
      </c>
      <c r="BA52" s="17">
        <f t="shared" si="1"/>
        <v>0</v>
      </c>
    </row>
    <row r="53" spans="1:53" x14ac:dyDescent="0.15">
      <c r="A53" s="21">
        <v>2022</v>
      </c>
      <c r="C53" s="17">
        <v>280</v>
      </c>
      <c r="D53" s="17">
        <v>3</v>
      </c>
      <c r="E53" s="17">
        <v>480</v>
      </c>
      <c r="F53" s="17">
        <v>610</v>
      </c>
      <c r="G53" s="17">
        <v>7</v>
      </c>
      <c r="H53" s="17">
        <v>2</v>
      </c>
      <c r="K53" s="17">
        <v>1060</v>
      </c>
      <c r="L53" s="17">
        <v>240</v>
      </c>
      <c r="M53" s="17">
        <v>260</v>
      </c>
      <c r="N53" s="17">
        <v>730</v>
      </c>
      <c r="O53" s="17">
        <v>660</v>
      </c>
      <c r="P53" s="17">
        <v>110</v>
      </c>
      <c r="R53" s="17">
        <v>9</v>
      </c>
      <c r="S53" s="17">
        <v>40</v>
      </c>
      <c r="T53" s="17">
        <v>5</v>
      </c>
      <c r="U53" s="17">
        <v>560</v>
      </c>
      <c r="V53" s="17">
        <v>640</v>
      </c>
      <c r="X53" s="17">
        <v>160</v>
      </c>
      <c r="Y53" s="17">
        <v>1430</v>
      </c>
      <c r="Z53" s="17">
        <v>810</v>
      </c>
      <c r="AA53" s="17">
        <v>285</v>
      </c>
      <c r="AB53" s="17">
        <v>5</v>
      </c>
      <c r="AC53" s="17">
        <v>13</v>
      </c>
      <c r="AD53" s="17">
        <v>135</v>
      </c>
      <c r="AE53" s="17">
        <v>250</v>
      </c>
      <c r="AF53" s="17">
        <v>6</v>
      </c>
      <c r="AG53" s="17">
        <v>1140</v>
      </c>
      <c r="AH53" s="17">
        <v>290</v>
      </c>
      <c r="AI53" s="17">
        <v>220</v>
      </c>
      <c r="AJ53" s="17">
        <v>350</v>
      </c>
      <c r="AK53" s="17">
        <v>310</v>
      </c>
      <c r="AL53" s="17">
        <v>1</v>
      </c>
      <c r="AN53" s="17">
        <v>1670</v>
      </c>
      <c r="AO53" s="17">
        <v>12</v>
      </c>
      <c r="AP53" s="17">
        <v>90</v>
      </c>
      <c r="AQ53" s="17">
        <v>490</v>
      </c>
      <c r="AR53" s="17">
        <v>15</v>
      </c>
      <c r="AS53" s="17">
        <v>30</v>
      </c>
      <c r="AT53" s="17">
        <v>370</v>
      </c>
      <c r="AU53" s="17">
        <v>15</v>
      </c>
      <c r="AV53" s="17">
        <v>800</v>
      </c>
      <c r="AW53" s="17">
        <v>560</v>
      </c>
      <c r="AY53" s="17">
        <v>15153</v>
      </c>
      <c r="AZ53" s="17">
        <f t="shared" si="2"/>
        <v>15153</v>
      </c>
      <c r="BA53" s="17">
        <f t="shared" si="1"/>
        <v>0</v>
      </c>
    </row>
    <row r="54" spans="1:53" x14ac:dyDescent="0.15">
      <c r="A54" s="17">
        <v>2023</v>
      </c>
      <c r="C54" s="17">
        <v>280</v>
      </c>
      <c r="D54" s="17">
        <v>2</v>
      </c>
      <c r="E54" s="17">
        <v>480</v>
      </c>
      <c r="F54" s="17">
        <v>650</v>
      </c>
      <c r="G54" s="17">
        <v>5</v>
      </c>
      <c r="H54" s="17">
        <v>4</v>
      </c>
      <c r="K54" s="17">
        <v>1000</v>
      </c>
      <c r="L54" s="17">
        <v>180</v>
      </c>
      <c r="M54" s="17">
        <v>270</v>
      </c>
      <c r="N54" s="17">
        <v>750</v>
      </c>
      <c r="O54" s="17">
        <v>735</v>
      </c>
      <c r="P54" s="17">
        <v>90</v>
      </c>
      <c r="R54" s="17">
        <v>8</v>
      </c>
      <c r="S54" s="17">
        <v>45</v>
      </c>
      <c r="T54" s="17">
        <v>4</v>
      </c>
      <c r="U54" s="17">
        <v>550</v>
      </c>
      <c r="V54" s="17">
        <v>660</v>
      </c>
      <c r="X54" s="17">
        <v>205</v>
      </c>
      <c r="Y54" s="17">
        <v>1650</v>
      </c>
      <c r="Z54" s="17">
        <v>850</v>
      </c>
      <c r="AA54" s="17">
        <v>240</v>
      </c>
      <c r="AB54" s="17">
        <v>5</v>
      </c>
      <c r="AC54" s="17">
        <v>12</v>
      </c>
      <c r="AD54" s="17">
        <v>155</v>
      </c>
      <c r="AE54" s="17">
        <v>200</v>
      </c>
      <c r="AF54" s="17">
        <v>7</v>
      </c>
      <c r="AG54" s="17">
        <v>1530</v>
      </c>
      <c r="AH54" s="17">
        <v>290</v>
      </c>
      <c r="AI54" s="17">
        <v>175</v>
      </c>
      <c r="AJ54" s="17">
        <v>320</v>
      </c>
      <c r="AK54" s="17">
        <v>270</v>
      </c>
      <c r="AL54" s="17">
        <v>1</v>
      </c>
      <c r="AN54" s="17">
        <v>1690</v>
      </c>
      <c r="AO54" s="17">
        <v>16</v>
      </c>
      <c r="AP54" s="17">
        <v>85</v>
      </c>
      <c r="AQ54" s="17">
        <v>490</v>
      </c>
      <c r="AR54" s="17">
        <v>15</v>
      </c>
      <c r="AS54" s="17">
        <v>35</v>
      </c>
      <c r="AT54" s="17">
        <v>440</v>
      </c>
      <c r="AU54" s="17">
        <v>10</v>
      </c>
      <c r="AV54" s="17">
        <v>640</v>
      </c>
      <c r="AW54" s="17">
        <v>590</v>
      </c>
      <c r="AY54" s="17">
        <v>15634</v>
      </c>
      <c r="AZ54" s="17">
        <f t="shared" si="2"/>
        <v>15634</v>
      </c>
      <c r="BA54" s="17">
        <f t="shared" si="1"/>
        <v>0</v>
      </c>
    </row>
    <row r="55" spans="1:53" x14ac:dyDescent="0.15">
      <c r="A55" s="21">
        <v>2024</v>
      </c>
      <c r="AZ55" s="17">
        <f t="shared" si="2"/>
        <v>0</v>
      </c>
      <c r="BA55" s="17">
        <f t="shared" si="1"/>
        <v>0</v>
      </c>
    </row>
    <row r="56" spans="1:53" x14ac:dyDescent="0.15">
      <c r="A56" s="17">
        <v>2025</v>
      </c>
      <c r="AZ56" s="17">
        <f t="shared" si="2"/>
        <v>0</v>
      </c>
      <c r="BA56" s="17">
        <f t="shared" si="1"/>
        <v>0</v>
      </c>
    </row>
    <row r="57" spans="1:53" x14ac:dyDescent="0.15">
      <c r="A57" s="21">
        <v>2026</v>
      </c>
      <c r="AZ57" s="17">
        <f t="shared" si="2"/>
        <v>0</v>
      </c>
      <c r="BA57" s="17">
        <f t="shared" si="1"/>
        <v>0</v>
      </c>
    </row>
    <row r="58" spans="1:53" x14ac:dyDescent="0.15">
      <c r="A58" s="17">
        <v>2027</v>
      </c>
      <c r="AZ58" s="17">
        <f t="shared" si="2"/>
        <v>0</v>
      </c>
      <c r="BA58" s="17">
        <f t="shared" si="1"/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82CB-4D43-49D9-803A-B57F3768EBD4}">
  <sheetPr codeName="Sheet9"/>
  <dimension ref="A1:BB57"/>
  <sheetViews>
    <sheetView zoomScaleNormal="100"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BA60" sqref="BA60"/>
    </sheetView>
  </sheetViews>
  <sheetFormatPr baseColWidth="10" defaultColWidth="9.1640625" defaultRowHeight="14" x14ac:dyDescent="0.15"/>
  <cols>
    <col min="1" max="1" width="9.6640625" style="17" bestFit="1" customWidth="1"/>
    <col min="2" max="16384" width="9.1640625" style="17"/>
  </cols>
  <sheetData>
    <row r="1" spans="1:54" x14ac:dyDescent="0.15">
      <c r="A1" s="24">
        <f ca="1">TODAY()</f>
        <v>45436</v>
      </c>
      <c r="E1" s="18" t="s">
        <v>82</v>
      </c>
      <c r="V1" s="18" t="s">
        <v>82</v>
      </c>
      <c r="AM1" s="18" t="s">
        <v>82</v>
      </c>
    </row>
    <row r="2" spans="1:54" x14ac:dyDescent="0.15">
      <c r="E2" s="18" t="s">
        <v>80</v>
      </c>
      <c r="V2" s="18" t="s">
        <v>80</v>
      </c>
      <c r="AM2" s="18" t="s">
        <v>80</v>
      </c>
    </row>
    <row r="4" spans="1:54" ht="16" x14ac:dyDescent="0.2">
      <c r="A4" s="14" t="s">
        <v>17</v>
      </c>
      <c r="B4" s="19" t="s">
        <v>18</v>
      </c>
      <c r="C4" s="19" t="s">
        <v>72</v>
      </c>
      <c r="D4" s="19" t="s">
        <v>19</v>
      </c>
      <c r="E4" s="20" t="s">
        <v>20</v>
      </c>
      <c r="F4" s="20" t="s">
        <v>21</v>
      </c>
      <c r="G4" s="20" t="s">
        <v>22</v>
      </c>
      <c r="H4" s="20" t="s">
        <v>23</v>
      </c>
      <c r="I4" s="20" t="s">
        <v>24</v>
      </c>
      <c r="J4" s="20" t="s">
        <v>25</v>
      </c>
      <c r="K4" s="20" t="s">
        <v>26</v>
      </c>
      <c r="L4" s="20" t="s">
        <v>27</v>
      </c>
      <c r="M4" s="20" t="s">
        <v>28</v>
      </c>
      <c r="N4" s="20" t="s">
        <v>29</v>
      </c>
      <c r="O4" s="20" t="s">
        <v>30</v>
      </c>
      <c r="P4" s="20" t="s">
        <v>31</v>
      </c>
      <c r="Q4" s="20" t="s">
        <v>32</v>
      </c>
      <c r="R4" s="20" t="s">
        <v>33</v>
      </c>
      <c r="S4" s="20" t="s">
        <v>34</v>
      </c>
      <c r="T4" s="20" t="s">
        <v>35</v>
      </c>
      <c r="U4" s="20" t="s">
        <v>36</v>
      </c>
      <c r="V4" s="20" t="s">
        <v>37</v>
      </c>
      <c r="W4" s="20" t="s">
        <v>38</v>
      </c>
      <c r="X4" s="20" t="s">
        <v>39</v>
      </c>
      <c r="Y4" s="20" t="s">
        <v>40</v>
      </c>
      <c r="Z4" s="20" t="s">
        <v>41</v>
      </c>
      <c r="AA4" s="20" t="s">
        <v>42</v>
      </c>
      <c r="AB4" s="20" t="s">
        <v>43</v>
      </c>
      <c r="AC4" s="20" t="s">
        <v>44</v>
      </c>
      <c r="AD4" s="20" t="s">
        <v>45</v>
      </c>
      <c r="AE4" s="20" t="s">
        <v>46</v>
      </c>
      <c r="AF4" s="20" t="s">
        <v>47</v>
      </c>
      <c r="AG4" s="20" t="s">
        <v>48</v>
      </c>
      <c r="AH4" s="20" t="s">
        <v>49</v>
      </c>
      <c r="AI4" s="20" t="s">
        <v>50</v>
      </c>
      <c r="AJ4" s="20" t="s">
        <v>51</v>
      </c>
      <c r="AK4" s="20" t="s">
        <v>52</v>
      </c>
      <c r="AL4" s="20" t="s">
        <v>53</v>
      </c>
      <c r="AM4" s="20" t="s">
        <v>54</v>
      </c>
      <c r="AN4" s="20" t="s">
        <v>55</v>
      </c>
      <c r="AO4" s="20" t="s">
        <v>56</v>
      </c>
      <c r="AP4" s="20" t="s">
        <v>57</v>
      </c>
      <c r="AQ4" s="20" t="s">
        <v>58</v>
      </c>
      <c r="AR4" s="20" t="s">
        <v>59</v>
      </c>
      <c r="AS4" s="20" t="s">
        <v>60</v>
      </c>
      <c r="AT4" s="20" t="s">
        <v>61</v>
      </c>
      <c r="AU4" s="20" t="s">
        <v>62</v>
      </c>
      <c r="AV4" s="20" t="s">
        <v>63</v>
      </c>
      <c r="AW4" s="20" t="s">
        <v>64</v>
      </c>
      <c r="AX4" s="20" t="s">
        <v>65</v>
      </c>
      <c r="AY4" s="20" t="s">
        <v>81</v>
      </c>
      <c r="AZ4" s="20" t="s">
        <v>66</v>
      </c>
    </row>
    <row r="5" spans="1:54" x14ac:dyDescent="0.15">
      <c r="A5" s="21">
        <v>1974</v>
      </c>
      <c r="B5" s="17">
        <v>580</v>
      </c>
      <c r="D5" s="17">
        <v>35</v>
      </c>
      <c r="E5" s="17">
        <v>670</v>
      </c>
      <c r="F5" s="17">
        <v>520</v>
      </c>
      <c r="G5" s="17">
        <v>650</v>
      </c>
      <c r="H5" s="17">
        <v>66</v>
      </c>
      <c r="I5" s="17">
        <v>17</v>
      </c>
      <c r="J5" s="17">
        <v>197</v>
      </c>
      <c r="K5" s="17">
        <v>430</v>
      </c>
      <c r="L5" s="17">
        <v>285</v>
      </c>
      <c r="M5" s="17">
        <v>440</v>
      </c>
      <c r="N5" s="17">
        <v>500</v>
      </c>
      <c r="O5" s="17">
        <v>650</v>
      </c>
      <c r="P5" s="17">
        <v>1250</v>
      </c>
      <c r="Q5" s="17">
        <v>1300</v>
      </c>
      <c r="R5" s="17">
        <v>332</v>
      </c>
      <c r="S5" s="17">
        <v>200</v>
      </c>
      <c r="T5" s="17">
        <v>184</v>
      </c>
      <c r="U5" s="17">
        <v>90</v>
      </c>
      <c r="V5" s="17">
        <v>290</v>
      </c>
      <c r="W5" s="17">
        <v>980</v>
      </c>
      <c r="X5" s="17">
        <v>630</v>
      </c>
      <c r="Y5" s="17">
        <v>2670</v>
      </c>
      <c r="Z5" s="17">
        <v>1100</v>
      </c>
      <c r="AA5" s="17">
        <v>2150</v>
      </c>
      <c r="AB5" s="17">
        <v>265</v>
      </c>
      <c r="AC5" s="17">
        <v>72</v>
      </c>
      <c r="AD5" s="17">
        <v>64</v>
      </c>
      <c r="AE5" s="17">
        <v>68</v>
      </c>
      <c r="AF5" s="17">
        <v>1350</v>
      </c>
      <c r="AG5" s="17">
        <v>326</v>
      </c>
      <c r="AH5" s="17">
        <v>1870</v>
      </c>
      <c r="AI5" s="17">
        <v>930</v>
      </c>
      <c r="AJ5" s="17">
        <v>1050</v>
      </c>
      <c r="AK5" s="17">
        <v>630</v>
      </c>
      <c r="AL5" s="17">
        <v>1070</v>
      </c>
      <c r="AM5" s="17">
        <v>6</v>
      </c>
      <c r="AN5" s="17">
        <v>200</v>
      </c>
      <c r="AO5" s="17">
        <v>2250</v>
      </c>
      <c r="AP5" s="17">
        <v>1110</v>
      </c>
      <c r="AQ5" s="17">
        <v>2080</v>
      </c>
      <c r="AR5" s="17">
        <v>124</v>
      </c>
      <c r="AS5" s="17">
        <v>364</v>
      </c>
      <c r="AT5" s="17">
        <v>830</v>
      </c>
      <c r="AU5" s="17">
        <v>373</v>
      </c>
      <c r="AV5" s="17">
        <v>510</v>
      </c>
      <c r="AW5" s="17">
        <v>950</v>
      </c>
      <c r="AX5" s="17">
        <v>610</v>
      </c>
      <c r="AZ5" s="17">
        <v>33318</v>
      </c>
      <c r="BA5" s="17">
        <f t="shared" ref="BA5:BA49" si="0">SUM(B5:AY5)</f>
        <v>33318</v>
      </c>
      <c r="BB5" s="17">
        <f t="shared" ref="BB5:BB54" si="1">AZ5-BA5</f>
        <v>0</v>
      </c>
    </row>
    <row r="6" spans="1:54" x14ac:dyDescent="0.15">
      <c r="A6" s="21">
        <v>1975</v>
      </c>
      <c r="B6" s="17">
        <v>630</v>
      </c>
      <c r="D6" s="17">
        <v>30</v>
      </c>
      <c r="E6" s="17">
        <v>730</v>
      </c>
      <c r="F6" s="17">
        <v>530</v>
      </c>
      <c r="G6" s="17">
        <v>700</v>
      </c>
      <c r="H6" s="17">
        <v>66</v>
      </c>
      <c r="I6" s="17">
        <v>15</v>
      </c>
      <c r="J6" s="17">
        <v>211</v>
      </c>
      <c r="K6" s="17">
        <v>455</v>
      </c>
      <c r="L6" s="17">
        <v>300</v>
      </c>
      <c r="M6" s="17">
        <v>480</v>
      </c>
      <c r="N6" s="17">
        <v>515</v>
      </c>
      <c r="O6" s="17">
        <v>670</v>
      </c>
      <c r="P6" s="17">
        <v>1300</v>
      </c>
      <c r="Q6" s="17">
        <v>1340</v>
      </c>
      <c r="R6" s="17">
        <v>347</v>
      </c>
      <c r="S6" s="17">
        <v>194</v>
      </c>
      <c r="T6" s="17">
        <v>186</v>
      </c>
      <c r="U6" s="17">
        <v>92</v>
      </c>
      <c r="V6" s="17">
        <v>325</v>
      </c>
      <c r="W6" s="17">
        <v>1010</v>
      </c>
      <c r="X6" s="17">
        <v>635</v>
      </c>
      <c r="Y6" s="17">
        <v>2870</v>
      </c>
      <c r="Z6" s="17">
        <v>1100</v>
      </c>
      <c r="AA6" s="17">
        <v>2250</v>
      </c>
      <c r="AB6" s="17">
        <v>273</v>
      </c>
      <c r="AC6" s="17">
        <v>72</v>
      </c>
      <c r="AD6" s="17">
        <v>74</v>
      </c>
      <c r="AE6" s="17">
        <v>71</v>
      </c>
      <c r="AF6" s="17">
        <v>1370</v>
      </c>
      <c r="AG6" s="17">
        <v>342</v>
      </c>
      <c r="AH6" s="17">
        <v>1620</v>
      </c>
      <c r="AI6" s="17">
        <v>985</v>
      </c>
      <c r="AJ6" s="17">
        <v>1240</v>
      </c>
      <c r="AK6" s="17">
        <v>620</v>
      </c>
      <c r="AL6" s="17">
        <v>1080</v>
      </c>
      <c r="AM6" s="17">
        <v>7</v>
      </c>
      <c r="AN6" s="17">
        <v>210</v>
      </c>
      <c r="AO6" s="17">
        <v>2110</v>
      </c>
      <c r="AP6" s="17">
        <v>1110</v>
      </c>
      <c r="AQ6" s="17">
        <v>2050</v>
      </c>
      <c r="AR6" s="17">
        <v>124</v>
      </c>
      <c r="AS6" s="17">
        <v>356</v>
      </c>
      <c r="AT6" s="17">
        <v>875</v>
      </c>
      <c r="AU6" s="17">
        <v>360</v>
      </c>
      <c r="AV6" s="17">
        <v>520</v>
      </c>
      <c r="AW6" s="17">
        <v>950</v>
      </c>
      <c r="AX6" s="17">
        <v>665</v>
      </c>
      <c r="AZ6" s="17">
        <v>34065</v>
      </c>
      <c r="BA6" s="17">
        <f t="shared" si="0"/>
        <v>34065</v>
      </c>
      <c r="BB6" s="17">
        <f t="shared" si="1"/>
        <v>0</v>
      </c>
    </row>
    <row r="7" spans="1:54" x14ac:dyDescent="0.15">
      <c r="A7" s="21">
        <v>1976</v>
      </c>
      <c r="B7" s="17">
        <v>610</v>
      </c>
      <c r="D7" s="17">
        <v>30</v>
      </c>
      <c r="E7" s="17">
        <v>710</v>
      </c>
      <c r="F7" s="17">
        <v>530</v>
      </c>
      <c r="G7" s="17">
        <v>705</v>
      </c>
      <c r="H7" s="17">
        <v>66</v>
      </c>
      <c r="I7" s="17">
        <v>14</v>
      </c>
      <c r="J7" s="17">
        <v>205</v>
      </c>
      <c r="K7" s="17">
        <v>450</v>
      </c>
      <c r="L7" s="17">
        <v>290</v>
      </c>
      <c r="M7" s="17">
        <v>460</v>
      </c>
      <c r="N7" s="17">
        <v>495</v>
      </c>
      <c r="O7" s="17">
        <v>640</v>
      </c>
      <c r="P7" s="17">
        <v>1275</v>
      </c>
      <c r="Q7" s="17">
        <v>1330</v>
      </c>
      <c r="R7" s="17">
        <v>372</v>
      </c>
      <c r="S7" s="17">
        <v>192</v>
      </c>
      <c r="T7" s="17">
        <v>180</v>
      </c>
      <c r="U7" s="17">
        <v>94</v>
      </c>
      <c r="V7" s="17">
        <v>310</v>
      </c>
      <c r="W7" s="17">
        <v>1060</v>
      </c>
      <c r="X7" s="17">
        <v>650</v>
      </c>
      <c r="Y7" s="17">
        <v>2850</v>
      </c>
      <c r="Z7" s="17">
        <v>1040</v>
      </c>
      <c r="AA7" s="17">
        <v>2150</v>
      </c>
      <c r="AB7" s="17">
        <v>280</v>
      </c>
      <c r="AC7" s="17">
        <v>74</v>
      </c>
      <c r="AD7" s="17">
        <v>82</v>
      </c>
      <c r="AE7" s="17">
        <v>67</v>
      </c>
      <c r="AF7" s="17">
        <v>1410</v>
      </c>
      <c r="AG7" s="17">
        <v>350</v>
      </c>
      <c r="AH7" s="17">
        <v>1600</v>
      </c>
      <c r="AI7" s="17">
        <v>990</v>
      </c>
      <c r="AJ7" s="17">
        <v>1260</v>
      </c>
      <c r="AK7" s="17">
        <v>640</v>
      </c>
      <c r="AL7" s="17">
        <v>1060</v>
      </c>
      <c r="AM7" s="17">
        <v>8</v>
      </c>
      <c r="AN7" s="17">
        <v>215</v>
      </c>
      <c r="AO7" s="17">
        <v>2000</v>
      </c>
      <c r="AP7" s="17">
        <v>1115</v>
      </c>
      <c r="AQ7" s="17">
        <v>1950</v>
      </c>
      <c r="AR7" s="17">
        <v>120</v>
      </c>
      <c r="AS7" s="17">
        <v>355</v>
      </c>
      <c r="AT7" s="17">
        <v>865</v>
      </c>
      <c r="AU7" s="17">
        <v>369</v>
      </c>
      <c r="AV7" s="17">
        <v>515</v>
      </c>
      <c r="AW7" s="17">
        <v>970</v>
      </c>
      <c r="AX7" s="17">
        <v>700</v>
      </c>
      <c r="AZ7" s="17">
        <v>33703</v>
      </c>
      <c r="BA7" s="17">
        <f t="shared" si="0"/>
        <v>33703</v>
      </c>
      <c r="BB7" s="17">
        <f t="shared" si="1"/>
        <v>0</v>
      </c>
    </row>
    <row r="8" spans="1:54" x14ac:dyDescent="0.15">
      <c r="A8" s="21">
        <v>1977</v>
      </c>
      <c r="B8" s="17">
        <v>630</v>
      </c>
      <c r="D8" s="17">
        <v>32</v>
      </c>
      <c r="E8" s="17">
        <v>765</v>
      </c>
      <c r="F8" s="17">
        <v>530</v>
      </c>
      <c r="G8" s="17">
        <v>670</v>
      </c>
      <c r="H8" s="17">
        <v>63</v>
      </c>
      <c r="I8" s="17">
        <v>15</v>
      </c>
      <c r="J8" s="17">
        <v>230</v>
      </c>
      <c r="K8" s="17">
        <v>470</v>
      </c>
      <c r="L8" s="17">
        <v>296</v>
      </c>
      <c r="M8" s="17">
        <v>460</v>
      </c>
      <c r="N8" s="17">
        <v>455</v>
      </c>
      <c r="O8" s="17">
        <v>590</v>
      </c>
      <c r="P8" s="17">
        <v>1280</v>
      </c>
      <c r="Q8" s="17">
        <v>1360</v>
      </c>
      <c r="R8" s="17">
        <v>372</v>
      </c>
      <c r="S8" s="17">
        <v>192</v>
      </c>
      <c r="T8" s="17">
        <v>173</v>
      </c>
      <c r="U8" s="17">
        <v>92</v>
      </c>
      <c r="V8" s="17">
        <v>300</v>
      </c>
      <c r="W8" s="17">
        <v>940</v>
      </c>
      <c r="X8" s="17">
        <v>650</v>
      </c>
      <c r="Y8" s="17">
        <v>2880</v>
      </c>
      <c r="Z8" s="17">
        <v>1070</v>
      </c>
      <c r="AA8" s="17">
        <v>2200</v>
      </c>
      <c r="AB8" s="17">
        <v>240</v>
      </c>
      <c r="AC8" s="17">
        <v>70</v>
      </c>
      <c r="AD8" s="17">
        <v>79</v>
      </c>
      <c r="AE8" s="17">
        <v>70</v>
      </c>
      <c r="AF8" s="17">
        <v>1360</v>
      </c>
      <c r="AG8" s="17">
        <v>349</v>
      </c>
      <c r="AH8" s="17">
        <v>1540</v>
      </c>
      <c r="AI8" s="17">
        <v>950</v>
      </c>
      <c r="AJ8" s="17">
        <v>1375</v>
      </c>
      <c r="AK8" s="17">
        <v>600</v>
      </c>
      <c r="AL8" s="17">
        <v>1090</v>
      </c>
      <c r="AM8" s="17">
        <v>8</v>
      </c>
      <c r="AN8" s="17">
        <v>220</v>
      </c>
      <c r="AO8" s="17">
        <v>1900</v>
      </c>
      <c r="AP8" s="17">
        <v>1125</v>
      </c>
      <c r="AQ8" s="17">
        <v>2400</v>
      </c>
      <c r="AR8" s="17">
        <v>119</v>
      </c>
      <c r="AS8" s="17">
        <v>345</v>
      </c>
      <c r="AT8" s="17">
        <v>850</v>
      </c>
      <c r="AU8" s="17">
        <v>373</v>
      </c>
      <c r="AV8" s="17">
        <v>500</v>
      </c>
      <c r="AW8" s="17">
        <v>940</v>
      </c>
      <c r="AX8" s="17">
        <v>620</v>
      </c>
      <c r="AZ8" s="17">
        <v>33838</v>
      </c>
      <c r="BA8" s="17">
        <f t="shared" si="0"/>
        <v>33838</v>
      </c>
      <c r="BB8" s="17">
        <f t="shared" si="1"/>
        <v>0</v>
      </c>
    </row>
    <row r="9" spans="1:54" x14ac:dyDescent="0.15">
      <c r="A9" s="21">
        <v>1978</v>
      </c>
      <c r="B9" s="17">
        <v>650</v>
      </c>
      <c r="D9" s="17">
        <v>30</v>
      </c>
      <c r="E9" s="17">
        <v>860</v>
      </c>
      <c r="F9" s="17">
        <v>520</v>
      </c>
      <c r="G9" s="17">
        <v>690</v>
      </c>
      <c r="H9" s="17">
        <v>66</v>
      </c>
      <c r="I9" s="17">
        <v>13</v>
      </c>
      <c r="J9" s="17">
        <v>269</v>
      </c>
      <c r="K9" s="17">
        <v>475</v>
      </c>
      <c r="L9" s="17">
        <v>299</v>
      </c>
      <c r="M9" s="17">
        <v>445</v>
      </c>
      <c r="N9" s="17">
        <v>435</v>
      </c>
      <c r="O9" s="17">
        <v>530</v>
      </c>
      <c r="P9" s="17">
        <v>1300</v>
      </c>
      <c r="Q9" s="17">
        <v>1410</v>
      </c>
      <c r="R9" s="17">
        <v>352</v>
      </c>
      <c r="S9" s="17">
        <v>200</v>
      </c>
      <c r="T9" s="17">
        <v>178</v>
      </c>
      <c r="U9" s="17">
        <v>92</v>
      </c>
      <c r="V9" s="17">
        <v>290</v>
      </c>
      <c r="W9" s="17">
        <v>850</v>
      </c>
      <c r="X9" s="17">
        <v>645</v>
      </c>
      <c r="Y9" s="17">
        <v>2900</v>
      </c>
      <c r="Z9" s="17">
        <v>1100</v>
      </c>
      <c r="AA9" s="17">
        <v>2150</v>
      </c>
      <c r="AB9" s="17">
        <v>260</v>
      </c>
      <c r="AC9" s="17">
        <v>72</v>
      </c>
      <c r="AD9" s="17">
        <v>76</v>
      </c>
      <c r="AE9" s="17">
        <v>70</v>
      </c>
      <c r="AF9" s="17">
        <v>1450</v>
      </c>
      <c r="AG9" s="17">
        <v>375</v>
      </c>
      <c r="AH9" s="17">
        <v>1530</v>
      </c>
      <c r="AI9" s="17">
        <v>930</v>
      </c>
      <c r="AJ9" s="17">
        <v>1290</v>
      </c>
      <c r="AK9" s="17">
        <v>640</v>
      </c>
      <c r="AL9" s="17">
        <v>1095</v>
      </c>
      <c r="AM9" s="17">
        <v>8</v>
      </c>
      <c r="AN9" s="17">
        <v>222</v>
      </c>
      <c r="AO9" s="17">
        <v>1800</v>
      </c>
      <c r="AP9" s="17">
        <v>1145</v>
      </c>
      <c r="AQ9" s="17">
        <v>2750</v>
      </c>
      <c r="AR9" s="17">
        <v>124</v>
      </c>
      <c r="AS9" s="17">
        <v>345</v>
      </c>
      <c r="AT9" s="17">
        <v>870</v>
      </c>
      <c r="AU9" s="17">
        <v>373</v>
      </c>
      <c r="AV9" s="17">
        <v>505</v>
      </c>
      <c r="AW9" s="17">
        <v>900</v>
      </c>
      <c r="AX9" s="17">
        <v>670</v>
      </c>
      <c r="AZ9" s="17">
        <v>34249</v>
      </c>
      <c r="BA9" s="17">
        <f t="shared" si="0"/>
        <v>34249</v>
      </c>
      <c r="BB9" s="17">
        <f t="shared" si="1"/>
        <v>0</v>
      </c>
    </row>
    <row r="10" spans="1:54" x14ac:dyDescent="0.15">
      <c r="A10" s="21">
        <v>1979</v>
      </c>
      <c r="B10" s="17">
        <v>660</v>
      </c>
      <c r="D10" s="17">
        <v>30</v>
      </c>
      <c r="E10" s="17">
        <v>860</v>
      </c>
      <c r="F10" s="17">
        <v>510</v>
      </c>
      <c r="G10" s="17">
        <v>750</v>
      </c>
      <c r="H10" s="17">
        <v>64</v>
      </c>
      <c r="I10" s="17">
        <v>11</v>
      </c>
      <c r="J10" s="17">
        <v>269</v>
      </c>
      <c r="K10" s="17">
        <v>450</v>
      </c>
      <c r="L10" s="17">
        <v>300</v>
      </c>
      <c r="M10" s="17">
        <v>440</v>
      </c>
      <c r="N10" s="17">
        <v>425</v>
      </c>
      <c r="O10" s="17">
        <v>520</v>
      </c>
      <c r="P10" s="17">
        <v>1300</v>
      </c>
      <c r="Q10" s="17">
        <v>1390</v>
      </c>
      <c r="R10" s="17">
        <v>372</v>
      </c>
      <c r="S10" s="17">
        <v>195</v>
      </c>
      <c r="T10" s="17">
        <v>171</v>
      </c>
      <c r="U10" s="17">
        <v>92</v>
      </c>
      <c r="V10" s="17">
        <v>290</v>
      </c>
      <c r="W10" s="17">
        <v>800</v>
      </c>
      <c r="X10" s="17">
        <v>660</v>
      </c>
      <c r="Y10" s="17">
        <v>2900</v>
      </c>
      <c r="Z10" s="17">
        <v>1080</v>
      </c>
      <c r="AA10" s="17">
        <v>2050</v>
      </c>
      <c r="AB10" s="17">
        <v>280</v>
      </c>
      <c r="AC10" s="17">
        <v>73</v>
      </c>
      <c r="AD10" s="17">
        <v>79</v>
      </c>
      <c r="AE10" s="17">
        <v>74</v>
      </c>
      <c r="AF10" s="17">
        <v>1410</v>
      </c>
      <c r="AG10" s="17">
        <v>353</v>
      </c>
      <c r="AH10" s="17">
        <v>1350</v>
      </c>
      <c r="AI10" s="17">
        <v>860</v>
      </c>
      <c r="AJ10" s="17">
        <v>1500</v>
      </c>
      <c r="AK10" s="17">
        <v>645</v>
      </c>
      <c r="AL10" s="17">
        <v>1110</v>
      </c>
      <c r="AM10" s="17">
        <v>8</v>
      </c>
      <c r="AN10" s="17">
        <v>215</v>
      </c>
      <c r="AO10" s="17">
        <v>1800</v>
      </c>
      <c r="AP10" s="17">
        <v>1135</v>
      </c>
      <c r="AQ10" s="17">
        <v>2600</v>
      </c>
      <c r="AR10" s="17">
        <v>128</v>
      </c>
      <c r="AS10" s="17">
        <v>330</v>
      </c>
      <c r="AT10" s="17">
        <v>885</v>
      </c>
      <c r="AU10" s="17">
        <v>350</v>
      </c>
      <c r="AV10" s="17">
        <v>500</v>
      </c>
      <c r="AW10" s="17">
        <v>800</v>
      </c>
      <c r="AX10" s="17">
        <v>655</v>
      </c>
      <c r="AZ10" s="17">
        <v>33729</v>
      </c>
      <c r="BA10" s="17">
        <f t="shared" si="0"/>
        <v>33729</v>
      </c>
      <c r="BB10" s="17">
        <f t="shared" si="1"/>
        <v>0</v>
      </c>
    </row>
    <row r="11" spans="1:54" x14ac:dyDescent="0.15">
      <c r="A11" s="21">
        <v>1980</v>
      </c>
      <c r="B11" s="17">
        <v>625</v>
      </c>
      <c r="D11" s="17">
        <v>30</v>
      </c>
      <c r="E11" s="17">
        <v>843</v>
      </c>
      <c r="F11" s="17">
        <v>520</v>
      </c>
      <c r="G11" s="17">
        <v>720</v>
      </c>
      <c r="H11" s="17">
        <v>65</v>
      </c>
      <c r="I11" s="17">
        <v>11</v>
      </c>
      <c r="J11" s="17">
        <v>274</v>
      </c>
      <c r="K11" s="17">
        <v>460</v>
      </c>
      <c r="L11" s="17">
        <v>290</v>
      </c>
      <c r="M11" s="17">
        <v>440</v>
      </c>
      <c r="N11" s="17">
        <v>425</v>
      </c>
      <c r="O11" s="17">
        <v>510</v>
      </c>
      <c r="P11" s="17">
        <v>1150</v>
      </c>
      <c r="Q11" s="17">
        <v>1360</v>
      </c>
      <c r="R11" s="17">
        <v>342</v>
      </c>
      <c r="S11" s="17">
        <v>198</v>
      </c>
      <c r="T11" s="17">
        <v>165</v>
      </c>
      <c r="U11" s="17">
        <v>88</v>
      </c>
      <c r="V11" s="17">
        <v>290</v>
      </c>
      <c r="W11" s="17">
        <v>850</v>
      </c>
      <c r="X11" s="17">
        <v>650</v>
      </c>
      <c r="Y11" s="17">
        <v>2750</v>
      </c>
      <c r="Z11" s="17">
        <v>1000</v>
      </c>
      <c r="AA11" s="17">
        <v>2050</v>
      </c>
      <c r="AB11" s="17">
        <v>285</v>
      </c>
      <c r="AC11" s="17">
        <v>73</v>
      </c>
      <c r="AD11" s="17">
        <v>66</v>
      </c>
      <c r="AE11" s="17">
        <v>70</v>
      </c>
      <c r="AF11" s="17">
        <v>1400</v>
      </c>
      <c r="AG11" s="17">
        <v>357</v>
      </c>
      <c r="AH11" s="17">
        <v>1300</v>
      </c>
      <c r="AI11" s="17">
        <v>890</v>
      </c>
      <c r="AJ11" s="17">
        <v>1150</v>
      </c>
      <c r="AK11" s="17">
        <v>645</v>
      </c>
      <c r="AL11" s="17">
        <v>1110</v>
      </c>
      <c r="AM11" s="17">
        <v>8</v>
      </c>
      <c r="AN11" s="17">
        <v>208</v>
      </c>
      <c r="AO11" s="17">
        <v>1860</v>
      </c>
      <c r="AP11" s="17">
        <v>1080</v>
      </c>
      <c r="AQ11" s="17">
        <v>2500</v>
      </c>
      <c r="AR11" s="17">
        <v>135</v>
      </c>
      <c r="AS11" s="17">
        <v>333</v>
      </c>
      <c r="AT11" s="17">
        <v>880</v>
      </c>
      <c r="AU11" s="17">
        <v>360</v>
      </c>
      <c r="AV11" s="17">
        <v>515</v>
      </c>
      <c r="AW11" s="17">
        <v>700</v>
      </c>
      <c r="AX11" s="17">
        <v>665</v>
      </c>
      <c r="AZ11" s="17">
        <v>32696</v>
      </c>
      <c r="BA11" s="17">
        <f t="shared" si="0"/>
        <v>32696</v>
      </c>
      <c r="BB11" s="17">
        <f t="shared" si="1"/>
        <v>0</v>
      </c>
    </row>
    <row r="12" spans="1:54" x14ac:dyDescent="0.15">
      <c r="A12" s="21">
        <v>1981</v>
      </c>
      <c r="B12" s="17">
        <v>640</v>
      </c>
      <c r="D12" s="17">
        <v>30</v>
      </c>
      <c r="E12" s="17">
        <v>850</v>
      </c>
      <c r="F12" s="17">
        <v>515</v>
      </c>
      <c r="G12" s="17">
        <v>610</v>
      </c>
      <c r="H12" s="17">
        <v>64</v>
      </c>
      <c r="I12" s="17">
        <v>10</v>
      </c>
      <c r="J12" s="17">
        <v>263</v>
      </c>
      <c r="K12" s="17">
        <v>475</v>
      </c>
      <c r="L12" s="17">
        <v>290</v>
      </c>
      <c r="M12" s="17">
        <v>435</v>
      </c>
      <c r="N12" s="17">
        <v>390</v>
      </c>
      <c r="O12" s="17">
        <v>480</v>
      </c>
      <c r="P12" s="17">
        <v>1300</v>
      </c>
      <c r="Q12" s="17">
        <v>1360</v>
      </c>
      <c r="R12" s="17">
        <v>352</v>
      </c>
      <c r="S12" s="17">
        <v>200</v>
      </c>
      <c r="T12" s="17">
        <v>150</v>
      </c>
      <c r="U12" s="17">
        <v>90</v>
      </c>
      <c r="V12" s="17">
        <v>270</v>
      </c>
      <c r="W12" s="17">
        <v>860</v>
      </c>
      <c r="X12" s="17">
        <v>675</v>
      </c>
      <c r="Y12" s="17">
        <v>3000</v>
      </c>
      <c r="Z12" s="17">
        <v>1020</v>
      </c>
      <c r="AA12" s="17">
        <v>2050</v>
      </c>
      <c r="AB12" s="17">
        <v>250</v>
      </c>
      <c r="AC12" s="17">
        <v>72</v>
      </c>
      <c r="AD12" s="17">
        <v>65</v>
      </c>
      <c r="AE12" s="17">
        <v>75</v>
      </c>
      <c r="AF12" s="17">
        <v>1300</v>
      </c>
      <c r="AG12" s="17">
        <v>357</v>
      </c>
      <c r="AH12" s="17">
        <v>1300</v>
      </c>
      <c r="AI12" s="17">
        <v>920</v>
      </c>
      <c r="AJ12" s="17">
        <v>1400</v>
      </c>
      <c r="AK12" s="17">
        <v>635</v>
      </c>
      <c r="AL12" s="17">
        <v>1120</v>
      </c>
      <c r="AM12" s="17">
        <v>8</v>
      </c>
      <c r="AN12" s="17">
        <v>218</v>
      </c>
      <c r="AO12" s="17">
        <v>1940</v>
      </c>
      <c r="AP12" s="17">
        <v>1155</v>
      </c>
      <c r="AQ12" s="17">
        <v>2650</v>
      </c>
      <c r="AR12" s="17">
        <v>135</v>
      </c>
      <c r="AS12" s="17">
        <v>335</v>
      </c>
      <c r="AT12" s="17">
        <v>875</v>
      </c>
      <c r="AU12" s="17">
        <v>355</v>
      </c>
      <c r="AV12" s="17">
        <v>540</v>
      </c>
      <c r="AW12" s="17">
        <v>600</v>
      </c>
      <c r="AX12" s="17">
        <v>672</v>
      </c>
      <c r="AZ12" s="17">
        <v>33356</v>
      </c>
      <c r="BA12" s="17">
        <f t="shared" si="0"/>
        <v>33356</v>
      </c>
      <c r="BB12" s="17">
        <f t="shared" si="1"/>
        <v>0</v>
      </c>
    </row>
    <row r="13" spans="1:54" x14ac:dyDescent="0.15">
      <c r="A13" s="21">
        <v>1982</v>
      </c>
      <c r="B13" s="17">
        <v>650</v>
      </c>
      <c r="D13" s="17">
        <v>25</v>
      </c>
      <c r="E13" s="17">
        <v>820</v>
      </c>
      <c r="F13" s="17">
        <v>510</v>
      </c>
      <c r="G13" s="17">
        <v>650</v>
      </c>
      <c r="H13" s="17">
        <v>66</v>
      </c>
      <c r="I13" s="17">
        <v>12</v>
      </c>
      <c r="J13" s="17">
        <v>274</v>
      </c>
      <c r="K13" s="17">
        <v>500</v>
      </c>
      <c r="L13" s="17">
        <v>320</v>
      </c>
      <c r="M13" s="17">
        <v>440</v>
      </c>
      <c r="N13" s="17">
        <v>410</v>
      </c>
      <c r="O13" s="17">
        <v>500</v>
      </c>
      <c r="P13" s="17">
        <v>1350</v>
      </c>
      <c r="Q13" s="17">
        <v>1380</v>
      </c>
      <c r="R13" s="17">
        <v>340</v>
      </c>
      <c r="S13" s="17">
        <v>203</v>
      </c>
      <c r="T13" s="17">
        <v>155</v>
      </c>
      <c r="U13" s="17">
        <v>90</v>
      </c>
      <c r="V13" s="17">
        <v>320</v>
      </c>
      <c r="W13" s="17">
        <v>920</v>
      </c>
      <c r="X13" s="17">
        <v>750</v>
      </c>
      <c r="Y13" s="17">
        <v>2690</v>
      </c>
      <c r="Z13" s="17">
        <v>1100</v>
      </c>
      <c r="AA13" s="17">
        <v>2100</v>
      </c>
      <c r="AB13" s="17">
        <v>285</v>
      </c>
      <c r="AC13" s="17">
        <v>71</v>
      </c>
      <c r="AD13" s="17">
        <v>62</v>
      </c>
      <c r="AE13" s="17">
        <v>70</v>
      </c>
      <c r="AF13" s="17">
        <v>1325</v>
      </c>
      <c r="AG13" s="17">
        <v>360</v>
      </c>
      <c r="AH13" s="17">
        <v>1250</v>
      </c>
      <c r="AI13" s="17">
        <v>850</v>
      </c>
      <c r="AJ13" s="17">
        <v>1350</v>
      </c>
      <c r="AK13" s="17">
        <v>650</v>
      </c>
      <c r="AL13" s="17">
        <v>1160</v>
      </c>
      <c r="AM13" s="17">
        <v>8</v>
      </c>
      <c r="AN13" s="17">
        <v>220</v>
      </c>
      <c r="AO13" s="17">
        <v>1900</v>
      </c>
      <c r="AP13" s="17">
        <v>1200</v>
      </c>
      <c r="AQ13" s="17">
        <v>2800</v>
      </c>
      <c r="AR13" s="17">
        <v>138</v>
      </c>
      <c r="AS13" s="17">
        <v>335</v>
      </c>
      <c r="AT13" s="17">
        <v>915</v>
      </c>
      <c r="AU13" s="17">
        <v>340</v>
      </c>
      <c r="AV13" s="17">
        <v>540</v>
      </c>
      <c r="AW13" s="17">
        <v>600</v>
      </c>
      <c r="AX13" s="17">
        <v>620</v>
      </c>
      <c r="AZ13" s="17">
        <v>33624</v>
      </c>
      <c r="BA13" s="17">
        <f t="shared" si="0"/>
        <v>33624</v>
      </c>
      <c r="BB13" s="17">
        <f t="shared" si="1"/>
        <v>0</v>
      </c>
    </row>
    <row r="14" spans="1:54" x14ac:dyDescent="0.15">
      <c r="A14" s="21">
        <v>1983</v>
      </c>
      <c r="B14" s="17">
        <v>650</v>
      </c>
      <c r="D14" s="17">
        <v>25</v>
      </c>
      <c r="E14" s="17">
        <v>825</v>
      </c>
      <c r="F14" s="17">
        <v>530</v>
      </c>
      <c r="G14" s="17">
        <v>750</v>
      </c>
      <c r="H14" s="17">
        <v>62</v>
      </c>
      <c r="I14" s="17">
        <v>13</v>
      </c>
      <c r="J14" s="17">
        <v>255</v>
      </c>
      <c r="K14" s="17">
        <v>500</v>
      </c>
      <c r="L14" s="17">
        <v>390</v>
      </c>
      <c r="M14" s="17">
        <v>470</v>
      </c>
      <c r="N14" s="17">
        <v>400</v>
      </c>
      <c r="O14" s="17">
        <v>550</v>
      </c>
      <c r="P14" s="17">
        <v>1420</v>
      </c>
      <c r="Q14" s="17">
        <v>1300</v>
      </c>
      <c r="R14" s="17">
        <v>350</v>
      </c>
      <c r="S14" s="17">
        <v>203</v>
      </c>
      <c r="T14" s="17">
        <v>150</v>
      </c>
      <c r="U14" s="17">
        <v>94</v>
      </c>
      <c r="V14" s="17">
        <v>300</v>
      </c>
      <c r="W14" s="17">
        <v>930</v>
      </c>
      <c r="X14" s="17">
        <v>675</v>
      </c>
      <c r="Y14" s="17">
        <v>2640</v>
      </c>
      <c r="Z14" s="17">
        <v>1000</v>
      </c>
      <c r="AA14" s="17">
        <v>2100</v>
      </c>
      <c r="AB14" s="17">
        <v>300</v>
      </c>
      <c r="AC14" s="17">
        <v>70</v>
      </c>
      <c r="AD14" s="17">
        <v>70</v>
      </c>
      <c r="AE14" s="17">
        <v>70</v>
      </c>
      <c r="AF14" s="17">
        <v>1340</v>
      </c>
      <c r="AG14" s="17">
        <v>360</v>
      </c>
      <c r="AH14" s="17">
        <v>1350</v>
      </c>
      <c r="AI14" s="17">
        <v>800</v>
      </c>
      <c r="AJ14" s="17">
        <v>1600</v>
      </c>
      <c r="AK14" s="17">
        <v>670</v>
      </c>
      <c r="AL14" s="17">
        <v>1120</v>
      </c>
      <c r="AM14" s="17">
        <v>8</v>
      </c>
      <c r="AN14" s="17">
        <v>215</v>
      </c>
      <c r="AO14" s="17">
        <v>1700</v>
      </c>
      <c r="AP14" s="17">
        <v>1210</v>
      </c>
      <c r="AQ14" s="17">
        <v>2900</v>
      </c>
      <c r="AR14" s="17">
        <v>140</v>
      </c>
      <c r="AS14" s="17">
        <v>340</v>
      </c>
      <c r="AT14" s="17">
        <v>950</v>
      </c>
      <c r="AU14" s="17">
        <v>350</v>
      </c>
      <c r="AV14" s="17">
        <v>540</v>
      </c>
      <c r="AW14" s="17">
        <v>600</v>
      </c>
      <c r="AX14" s="17">
        <v>680</v>
      </c>
      <c r="AZ14" s="17">
        <v>33965</v>
      </c>
      <c r="BA14" s="17">
        <f t="shared" si="0"/>
        <v>33965</v>
      </c>
      <c r="BB14" s="17">
        <f t="shared" si="1"/>
        <v>0</v>
      </c>
    </row>
    <row r="15" spans="1:54" x14ac:dyDescent="0.15">
      <c r="A15" s="21">
        <v>1984</v>
      </c>
      <c r="B15" s="17">
        <v>680</v>
      </c>
      <c r="D15" s="17">
        <v>25</v>
      </c>
      <c r="E15" s="17">
        <v>865</v>
      </c>
      <c r="F15" s="17">
        <v>510</v>
      </c>
      <c r="G15" s="17">
        <v>660</v>
      </c>
      <c r="H15" s="17">
        <v>68</v>
      </c>
      <c r="I15" s="17">
        <v>14</v>
      </c>
      <c r="J15" s="17">
        <v>240</v>
      </c>
      <c r="K15" s="17">
        <v>550</v>
      </c>
      <c r="L15" s="17">
        <v>350</v>
      </c>
      <c r="M15" s="17">
        <v>420</v>
      </c>
      <c r="N15" s="17">
        <v>395</v>
      </c>
      <c r="O15" s="17">
        <v>500</v>
      </c>
      <c r="P15" s="17">
        <v>1550</v>
      </c>
      <c r="Q15" s="17">
        <v>1450</v>
      </c>
      <c r="R15" s="17">
        <v>328</v>
      </c>
      <c r="S15" s="17">
        <v>194</v>
      </c>
      <c r="T15" s="17">
        <v>150</v>
      </c>
      <c r="U15" s="17">
        <v>96</v>
      </c>
      <c r="V15" s="17">
        <v>350</v>
      </c>
      <c r="W15" s="17">
        <v>900</v>
      </c>
      <c r="X15" s="17">
        <v>680</v>
      </c>
      <c r="Y15" s="17">
        <v>2850</v>
      </c>
      <c r="Z15" s="17">
        <v>1050</v>
      </c>
      <c r="AA15" s="17">
        <v>2100</v>
      </c>
      <c r="AB15" s="17">
        <v>290</v>
      </c>
      <c r="AC15" s="17">
        <v>69</v>
      </c>
      <c r="AD15" s="17">
        <v>75</v>
      </c>
      <c r="AE15" s="17">
        <v>90</v>
      </c>
      <c r="AF15" s="17">
        <v>1320</v>
      </c>
      <c r="AG15" s="17">
        <v>370</v>
      </c>
      <c r="AH15" s="17">
        <v>1350</v>
      </c>
      <c r="AI15" s="17">
        <v>750</v>
      </c>
      <c r="AJ15" s="17">
        <v>1700</v>
      </c>
      <c r="AK15" s="17">
        <v>660</v>
      </c>
      <c r="AL15" s="17">
        <v>1140</v>
      </c>
      <c r="AM15" s="17">
        <v>7</v>
      </c>
      <c r="AN15" s="17">
        <v>230</v>
      </c>
      <c r="AO15" s="17">
        <v>1830</v>
      </c>
      <c r="AP15" s="17">
        <v>1350</v>
      </c>
      <c r="AQ15" s="17">
        <v>2850</v>
      </c>
      <c r="AR15" s="17">
        <v>140</v>
      </c>
      <c r="AS15" s="17">
        <v>325</v>
      </c>
      <c r="AT15" s="17">
        <v>970</v>
      </c>
      <c r="AU15" s="17">
        <v>325</v>
      </c>
      <c r="AV15" s="17">
        <v>530</v>
      </c>
      <c r="AW15" s="17">
        <v>550</v>
      </c>
      <c r="AX15" s="17">
        <v>700</v>
      </c>
      <c r="AZ15" s="17">
        <v>34596</v>
      </c>
      <c r="BA15" s="17">
        <f t="shared" si="0"/>
        <v>34596</v>
      </c>
      <c r="BB15" s="17">
        <f t="shared" si="1"/>
        <v>0</v>
      </c>
    </row>
    <row r="16" spans="1:54" x14ac:dyDescent="0.15">
      <c r="A16" s="21">
        <v>1985</v>
      </c>
      <c r="B16" s="17">
        <v>700</v>
      </c>
      <c r="D16" s="17">
        <v>22</v>
      </c>
      <c r="E16" s="17">
        <v>950</v>
      </c>
      <c r="F16" s="17">
        <v>540</v>
      </c>
      <c r="G16" s="17">
        <v>625</v>
      </c>
      <c r="H16" s="17">
        <v>65</v>
      </c>
      <c r="I16" s="17">
        <v>15</v>
      </c>
      <c r="J16" s="17">
        <v>240</v>
      </c>
      <c r="K16" s="17">
        <v>495</v>
      </c>
      <c r="L16" s="17">
        <v>300</v>
      </c>
      <c r="M16" s="17">
        <v>360</v>
      </c>
      <c r="N16" s="17">
        <v>385</v>
      </c>
      <c r="O16" s="17">
        <v>600</v>
      </c>
      <c r="P16" s="17">
        <v>1650</v>
      </c>
      <c r="Q16" s="17">
        <v>1600</v>
      </c>
      <c r="R16" s="17">
        <v>305</v>
      </c>
      <c r="S16" s="17">
        <v>196</v>
      </c>
      <c r="T16" s="17">
        <v>155</v>
      </c>
      <c r="U16" s="17">
        <v>91</v>
      </c>
      <c r="V16" s="17">
        <v>350</v>
      </c>
      <c r="W16" s="17">
        <v>900</v>
      </c>
      <c r="X16" s="17">
        <v>650</v>
      </c>
      <c r="Y16" s="17">
        <v>2800</v>
      </c>
      <c r="Z16" s="17">
        <v>1000</v>
      </c>
      <c r="AA16" s="17">
        <v>1900</v>
      </c>
      <c r="AB16" s="17">
        <v>260</v>
      </c>
      <c r="AC16" s="17">
        <v>68</v>
      </c>
      <c r="AD16" s="17">
        <v>75</v>
      </c>
      <c r="AE16" s="17">
        <v>80</v>
      </c>
      <c r="AF16" s="17">
        <v>1300</v>
      </c>
      <c r="AG16" s="17">
        <v>355</v>
      </c>
      <c r="AH16" s="17">
        <v>1450</v>
      </c>
      <c r="AI16" s="17">
        <v>750</v>
      </c>
      <c r="AJ16" s="17">
        <v>1800</v>
      </c>
      <c r="AK16" s="17">
        <v>630</v>
      </c>
      <c r="AL16" s="17">
        <v>1150</v>
      </c>
      <c r="AM16" s="17">
        <v>7</v>
      </c>
      <c r="AN16" s="17">
        <v>205</v>
      </c>
      <c r="AO16" s="17">
        <v>1600</v>
      </c>
      <c r="AP16" s="17">
        <v>1500</v>
      </c>
      <c r="AQ16" s="17">
        <v>3310</v>
      </c>
      <c r="AR16" s="17">
        <v>145</v>
      </c>
      <c r="AS16" s="17">
        <v>325</v>
      </c>
      <c r="AT16" s="17">
        <v>920</v>
      </c>
      <c r="AU16" s="17">
        <v>350</v>
      </c>
      <c r="AV16" s="17">
        <v>500</v>
      </c>
      <c r="AW16" s="17">
        <v>550</v>
      </c>
      <c r="AX16" s="17">
        <v>590</v>
      </c>
      <c r="AZ16" s="17">
        <v>34814</v>
      </c>
      <c r="BA16" s="17">
        <f t="shared" si="0"/>
        <v>34814</v>
      </c>
      <c r="BB16" s="17">
        <f t="shared" si="1"/>
        <v>0</v>
      </c>
    </row>
    <row r="17" spans="1:54" x14ac:dyDescent="0.15">
      <c r="A17" s="21">
        <v>1986</v>
      </c>
      <c r="B17" s="17">
        <v>700</v>
      </c>
      <c r="D17" s="17">
        <v>22</v>
      </c>
      <c r="E17" s="17">
        <v>920</v>
      </c>
      <c r="F17" s="17">
        <v>600</v>
      </c>
      <c r="G17" s="17">
        <v>640</v>
      </c>
      <c r="H17" s="17">
        <v>65</v>
      </c>
      <c r="I17" s="17">
        <v>16</v>
      </c>
      <c r="J17" s="17">
        <v>260</v>
      </c>
      <c r="K17" s="17">
        <v>530</v>
      </c>
      <c r="L17" s="17">
        <v>300</v>
      </c>
      <c r="M17" s="17">
        <v>470</v>
      </c>
      <c r="N17" s="17">
        <v>380</v>
      </c>
      <c r="O17" s="17">
        <v>800</v>
      </c>
      <c r="P17" s="17">
        <v>1600</v>
      </c>
      <c r="Q17" s="17">
        <v>1540</v>
      </c>
      <c r="R17" s="17">
        <v>288</v>
      </c>
      <c r="S17" s="17">
        <v>198</v>
      </c>
      <c r="T17" s="17">
        <v>145</v>
      </c>
      <c r="U17" s="17">
        <v>95</v>
      </c>
      <c r="V17" s="17">
        <v>370</v>
      </c>
      <c r="W17" s="17">
        <v>900</v>
      </c>
      <c r="X17" s="17">
        <v>580</v>
      </c>
      <c r="Y17" s="17">
        <v>2830</v>
      </c>
      <c r="Z17" s="17">
        <v>950</v>
      </c>
      <c r="AA17" s="17">
        <v>2100</v>
      </c>
      <c r="AB17" s="17">
        <v>280</v>
      </c>
      <c r="AC17" s="17">
        <v>66</v>
      </c>
      <c r="AD17" s="17">
        <v>72</v>
      </c>
      <c r="AE17" s="17">
        <v>70</v>
      </c>
      <c r="AF17" s="17">
        <v>1320</v>
      </c>
      <c r="AG17" s="17">
        <v>400</v>
      </c>
      <c r="AH17" s="17">
        <v>1450</v>
      </c>
      <c r="AI17" s="17">
        <v>730</v>
      </c>
      <c r="AJ17" s="17">
        <v>1550</v>
      </c>
      <c r="AK17" s="17">
        <v>650</v>
      </c>
      <c r="AL17" s="17">
        <v>1150</v>
      </c>
      <c r="AM17" s="17">
        <v>6</v>
      </c>
      <c r="AN17" s="17">
        <v>205</v>
      </c>
      <c r="AO17" s="17">
        <v>2200</v>
      </c>
      <c r="AP17" s="17">
        <v>1280</v>
      </c>
      <c r="AQ17" s="17">
        <v>3100</v>
      </c>
      <c r="AR17" s="17">
        <v>155</v>
      </c>
      <c r="AS17" s="17">
        <v>320</v>
      </c>
      <c r="AT17" s="17">
        <v>1000</v>
      </c>
      <c r="AU17" s="17">
        <v>340</v>
      </c>
      <c r="AV17" s="17">
        <v>480</v>
      </c>
      <c r="AW17" s="17">
        <v>600</v>
      </c>
      <c r="AX17" s="17">
        <v>700</v>
      </c>
      <c r="AZ17" s="17">
        <v>35423</v>
      </c>
      <c r="BA17" s="17">
        <f t="shared" si="0"/>
        <v>35423</v>
      </c>
      <c r="BB17" s="17">
        <f t="shared" si="1"/>
        <v>0</v>
      </c>
    </row>
    <row r="18" spans="1:54" x14ac:dyDescent="0.15">
      <c r="A18" s="21">
        <v>1987</v>
      </c>
      <c r="B18" s="17">
        <v>700</v>
      </c>
      <c r="D18" s="17">
        <v>30</v>
      </c>
      <c r="E18" s="17">
        <v>950</v>
      </c>
      <c r="F18" s="17">
        <v>540</v>
      </c>
      <c r="G18" s="17">
        <v>670</v>
      </c>
      <c r="H18" s="17">
        <v>63</v>
      </c>
      <c r="I18" s="17">
        <v>12</v>
      </c>
      <c r="J18" s="17">
        <v>275</v>
      </c>
      <c r="K18" s="17">
        <v>600</v>
      </c>
      <c r="L18" s="17">
        <v>250</v>
      </c>
      <c r="M18" s="17">
        <v>430</v>
      </c>
      <c r="N18" s="17">
        <v>350</v>
      </c>
      <c r="O18" s="17">
        <v>550</v>
      </c>
      <c r="P18" s="17">
        <v>1550</v>
      </c>
      <c r="Q18" s="17">
        <v>1800</v>
      </c>
      <c r="R18" s="17">
        <v>348</v>
      </c>
      <c r="S18" s="17">
        <v>180</v>
      </c>
      <c r="T18" s="17">
        <v>170</v>
      </c>
      <c r="U18" s="17">
        <v>90</v>
      </c>
      <c r="V18" s="17">
        <v>300</v>
      </c>
      <c r="W18" s="17">
        <v>925</v>
      </c>
      <c r="X18" s="17">
        <v>650</v>
      </c>
      <c r="Y18" s="17">
        <v>2950</v>
      </c>
      <c r="Z18" s="17">
        <v>900</v>
      </c>
      <c r="AA18" s="17">
        <v>1800</v>
      </c>
      <c r="AB18" s="17">
        <v>270</v>
      </c>
      <c r="AC18" s="17">
        <v>63</v>
      </c>
      <c r="AD18" s="17">
        <v>72</v>
      </c>
      <c r="AE18" s="17">
        <v>65</v>
      </c>
      <c r="AF18" s="17">
        <v>1230</v>
      </c>
      <c r="AG18" s="17">
        <v>445</v>
      </c>
      <c r="AH18" s="17">
        <v>1300</v>
      </c>
      <c r="AI18" s="17">
        <v>690</v>
      </c>
      <c r="AJ18" s="17">
        <v>1800</v>
      </c>
      <c r="AK18" s="17">
        <v>650</v>
      </c>
      <c r="AL18" s="17">
        <v>1130</v>
      </c>
      <c r="AM18" s="17">
        <v>5</v>
      </c>
      <c r="AN18" s="17">
        <v>235</v>
      </c>
      <c r="AO18" s="17">
        <v>1550</v>
      </c>
      <c r="AP18" s="17">
        <v>1450</v>
      </c>
      <c r="AQ18" s="17">
        <v>3100</v>
      </c>
      <c r="AR18" s="17">
        <v>160</v>
      </c>
      <c r="AS18" s="17">
        <v>280</v>
      </c>
      <c r="AT18" s="17">
        <v>1100</v>
      </c>
      <c r="AU18" s="17">
        <v>270</v>
      </c>
      <c r="AV18" s="17">
        <v>470</v>
      </c>
      <c r="AW18" s="17">
        <v>650</v>
      </c>
      <c r="AX18" s="17">
        <v>630</v>
      </c>
      <c r="AZ18" s="17">
        <v>34698</v>
      </c>
      <c r="BA18" s="17">
        <f t="shared" si="0"/>
        <v>34698</v>
      </c>
      <c r="BB18" s="17">
        <f t="shared" si="1"/>
        <v>0</v>
      </c>
    </row>
    <row r="19" spans="1:54" x14ac:dyDescent="0.15">
      <c r="A19" s="21">
        <v>1988</v>
      </c>
      <c r="B19" s="17">
        <v>750</v>
      </c>
      <c r="D19" s="17">
        <v>25</v>
      </c>
      <c r="E19" s="17">
        <v>935</v>
      </c>
      <c r="F19" s="17">
        <v>580</v>
      </c>
      <c r="G19" s="17">
        <v>870</v>
      </c>
      <c r="H19" s="17">
        <v>60</v>
      </c>
      <c r="I19" s="17">
        <v>17</v>
      </c>
      <c r="J19" s="17">
        <v>270</v>
      </c>
      <c r="K19" s="17">
        <v>570</v>
      </c>
      <c r="L19" s="17">
        <v>220</v>
      </c>
      <c r="M19" s="17">
        <v>550</v>
      </c>
      <c r="N19" s="17">
        <v>480</v>
      </c>
      <c r="O19" s="17">
        <v>800</v>
      </c>
      <c r="P19" s="17">
        <v>1800</v>
      </c>
      <c r="Q19" s="17">
        <v>1850</v>
      </c>
      <c r="R19" s="17">
        <v>345</v>
      </c>
      <c r="S19" s="17">
        <v>180</v>
      </c>
      <c r="T19" s="17">
        <v>165</v>
      </c>
      <c r="U19" s="17">
        <v>76</v>
      </c>
      <c r="V19" s="17">
        <v>600</v>
      </c>
      <c r="W19" s="17">
        <v>1600</v>
      </c>
      <c r="X19" s="17">
        <v>650</v>
      </c>
      <c r="Y19" s="17">
        <v>3400</v>
      </c>
      <c r="Z19" s="17">
        <v>700</v>
      </c>
      <c r="AA19" s="17">
        <v>2050</v>
      </c>
      <c r="AB19" s="17">
        <v>260</v>
      </c>
      <c r="AC19" s="17">
        <v>65</v>
      </c>
      <c r="AD19" s="17">
        <v>71</v>
      </c>
      <c r="AE19" s="17">
        <v>55</v>
      </c>
      <c r="AF19" s="17">
        <v>1190</v>
      </c>
      <c r="AG19" s="17">
        <v>420</v>
      </c>
      <c r="AH19" s="17">
        <v>1700</v>
      </c>
      <c r="AI19" s="17">
        <v>900</v>
      </c>
      <c r="AJ19" s="17">
        <v>1900</v>
      </c>
      <c r="AK19" s="17">
        <v>650</v>
      </c>
      <c r="AL19" s="17">
        <v>1120</v>
      </c>
      <c r="AM19" s="17">
        <v>6</v>
      </c>
      <c r="AN19" s="17">
        <v>240</v>
      </c>
      <c r="AO19" s="17">
        <v>1700</v>
      </c>
      <c r="AP19" s="17">
        <v>1500</v>
      </c>
      <c r="AQ19" s="17">
        <v>3100</v>
      </c>
      <c r="AR19" s="17">
        <v>140</v>
      </c>
      <c r="AS19" s="17">
        <v>290</v>
      </c>
      <c r="AT19" s="17">
        <v>1080</v>
      </c>
      <c r="AU19" s="17">
        <v>310</v>
      </c>
      <c r="AV19" s="17">
        <v>480</v>
      </c>
      <c r="AW19" s="17">
        <v>680</v>
      </c>
      <c r="AX19" s="17">
        <v>620</v>
      </c>
      <c r="AZ19" s="17">
        <v>38020</v>
      </c>
      <c r="BA19" s="17">
        <f t="shared" si="0"/>
        <v>38020</v>
      </c>
      <c r="BB19" s="17">
        <f t="shared" si="1"/>
        <v>0</v>
      </c>
    </row>
    <row r="20" spans="1:54" x14ac:dyDescent="0.15">
      <c r="A20" s="21">
        <v>1989</v>
      </c>
      <c r="B20" s="17">
        <v>700</v>
      </c>
      <c r="D20" s="17">
        <v>35</v>
      </c>
      <c r="E20" s="17">
        <v>965</v>
      </c>
      <c r="F20" s="17">
        <v>650</v>
      </c>
      <c r="G20" s="17">
        <v>750</v>
      </c>
      <c r="H20" s="17">
        <v>66</v>
      </c>
      <c r="I20" s="17">
        <v>16</v>
      </c>
      <c r="J20" s="17">
        <v>260</v>
      </c>
      <c r="K20" s="17">
        <v>600</v>
      </c>
      <c r="L20" s="17">
        <v>190</v>
      </c>
      <c r="M20" s="17">
        <v>320</v>
      </c>
      <c r="N20" s="17">
        <v>370</v>
      </c>
      <c r="O20" s="17">
        <v>500</v>
      </c>
      <c r="P20" s="17">
        <v>1600</v>
      </c>
      <c r="Q20" s="17">
        <v>1950</v>
      </c>
      <c r="R20" s="17">
        <v>295</v>
      </c>
      <c r="S20" s="17">
        <v>200</v>
      </c>
      <c r="T20" s="17">
        <v>155</v>
      </c>
      <c r="U20" s="17">
        <v>72</v>
      </c>
      <c r="V20" s="17">
        <v>250</v>
      </c>
      <c r="W20" s="17">
        <v>900</v>
      </c>
      <c r="X20" s="17">
        <v>650</v>
      </c>
      <c r="Y20" s="17">
        <v>3200</v>
      </c>
      <c r="Z20" s="17">
        <v>900</v>
      </c>
      <c r="AA20" s="17">
        <v>1900</v>
      </c>
      <c r="AB20" s="17">
        <v>275</v>
      </c>
      <c r="AC20" s="17">
        <v>50</v>
      </c>
      <c r="AD20" s="17">
        <v>77</v>
      </c>
      <c r="AE20" s="17">
        <v>60</v>
      </c>
      <c r="AF20" s="17">
        <v>1240</v>
      </c>
      <c r="AG20" s="17">
        <v>480</v>
      </c>
      <c r="AH20" s="17">
        <v>1900</v>
      </c>
      <c r="AI20" s="17">
        <v>900</v>
      </c>
      <c r="AJ20" s="17">
        <v>1950</v>
      </c>
      <c r="AK20" s="17">
        <v>650</v>
      </c>
      <c r="AL20" s="17">
        <v>1110</v>
      </c>
      <c r="AM20" s="17">
        <v>5</v>
      </c>
      <c r="AN20" s="17">
        <v>235</v>
      </c>
      <c r="AO20" s="17">
        <v>1800</v>
      </c>
      <c r="AP20" s="17">
        <v>1610</v>
      </c>
      <c r="AQ20" s="17">
        <v>3800</v>
      </c>
      <c r="AR20" s="17">
        <v>130</v>
      </c>
      <c r="AS20" s="17">
        <v>240</v>
      </c>
      <c r="AT20" s="17">
        <v>1050</v>
      </c>
      <c r="AU20" s="17">
        <v>300</v>
      </c>
      <c r="AV20" s="17">
        <v>490</v>
      </c>
      <c r="AW20" s="17">
        <v>500</v>
      </c>
      <c r="AX20" s="17">
        <v>580</v>
      </c>
      <c r="AZ20" s="17">
        <v>36926</v>
      </c>
      <c r="BA20" s="17">
        <f t="shared" si="0"/>
        <v>36926</v>
      </c>
      <c r="BB20" s="17">
        <f t="shared" si="1"/>
        <v>0</v>
      </c>
    </row>
    <row r="21" spans="1:54" x14ac:dyDescent="0.15">
      <c r="A21" s="21">
        <v>1990</v>
      </c>
      <c r="B21" s="17">
        <v>750</v>
      </c>
      <c r="D21" s="17">
        <v>30</v>
      </c>
      <c r="E21" s="17">
        <v>950</v>
      </c>
      <c r="F21" s="17">
        <v>570</v>
      </c>
      <c r="G21" s="17">
        <v>810</v>
      </c>
      <c r="H21" s="17">
        <v>68</v>
      </c>
      <c r="I21" s="17">
        <v>15</v>
      </c>
      <c r="J21" s="17">
        <v>240</v>
      </c>
      <c r="K21" s="17">
        <v>570</v>
      </c>
      <c r="L21" s="17">
        <v>170</v>
      </c>
      <c r="M21" s="17">
        <v>240</v>
      </c>
      <c r="N21" s="17">
        <v>300</v>
      </c>
      <c r="O21" s="17">
        <v>300</v>
      </c>
      <c r="P21" s="17">
        <v>1700</v>
      </c>
      <c r="Q21" s="17">
        <v>1880</v>
      </c>
      <c r="R21" s="17">
        <v>300</v>
      </c>
      <c r="S21" s="17">
        <v>170</v>
      </c>
      <c r="T21" s="17">
        <v>145</v>
      </c>
      <c r="U21" s="17">
        <v>76</v>
      </c>
      <c r="V21" s="17">
        <v>200</v>
      </c>
      <c r="W21" s="17">
        <v>800</v>
      </c>
      <c r="X21" s="17">
        <v>575</v>
      </c>
      <c r="Y21" s="17">
        <v>3100</v>
      </c>
      <c r="Z21" s="17">
        <v>750</v>
      </c>
      <c r="AA21" s="17">
        <v>2200</v>
      </c>
      <c r="AB21" s="17">
        <v>250</v>
      </c>
      <c r="AC21" s="17">
        <v>55</v>
      </c>
      <c r="AD21" s="17">
        <v>84</v>
      </c>
      <c r="AE21" s="17">
        <v>70</v>
      </c>
      <c r="AF21" s="17">
        <v>1120</v>
      </c>
      <c r="AG21" s="17">
        <v>440</v>
      </c>
      <c r="AH21" s="17">
        <v>2100</v>
      </c>
      <c r="AI21" s="17">
        <v>700</v>
      </c>
      <c r="AJ21" s="17">
        <v>1700</v>
      </c>
      <c r="AK21" s="17">
        <v>600</v>
      </c>
      <c r="AL21" s="17">
        <v>1090</v>
      </c>
      <c r="AM21" s="17">
        <v>6</v>
      </c>
      <c r="AN21" s="17">
        <v>240</v>
      </c>
      <c r="AO21" s="17">
        <v>1900</v>
      </c>
      <c r="AP21" s="17">
        <v>1430</v>
      </c>
      <c r="AQ21" s="17">
        <v>3800</v>
      </c>
      <c r="AR21" s="17">
        <v>140</v>
      </c>
      <c r="AS21" s="17">
        <v>220</v>
      </c>
      <c r="AT21" s="17">
        <v>1020</v>
      </c>
      <c r="AU21" s="17">
        <v>320</v>
      </c>
      <c r="AV21" s="17">
        <v>500</v>
      </c>
      <c r="AW21" s="17">
        <v>400</v>
      </c>
      <c r="AX21" s="17">
        <v>590</v>
      </c>
      <c r="AZ21" s="17">
        <v>35684</v>
      </c>
      <c r="BA21" s="17">
        <f t="shared" si="0"/>
        <v>35684</v>
      </c>
      <c r="BB21" s="17">
        <f t="shared" si="1"/>
        <v>0</v>
      </c>
    </row>
    <row r="22" spans="1:54" x14ac:dyDescent="0.15">
      <c r="A22" s="21">
        <v>1991</v>
      </c>
      <c r="B22" s="17">
        <v>780</v>
      </c>
      <c r="D22" s="17">
        <v>30</v>
      </c>
      <c r="E22" s="17">
        <v>1070</v>
      </c>
      <c r="F22" s="17">
        <v>630</v>
      </c>
      <c r="G22" s="17">
        <v>780</v>
      </c>
      <c r="H22" s="17">
        <v>65</v>
      </c>
      <c r="I22" s="17">
        <v>14</v>
      </c>
      <c r="J22" s="17">
        <v>230</v>
      </c>
      <c r="K22" s="17">
        <v>600</v>
      </c>
      <c r="L22" s="17">
        <v>200</v>
      </c>
      <c r="M22" s="17">
        <v>280</v>
      </c>
      <c r="N22" s="17">
        <v>300</v>
      </c>
      <c r="O22" s="17">
        <v>300</v>
      </c>
      <c r="P22" s="17">
        <v>1700</v>
      </c>
      <c r="Q22" s="17">
        <v>1950</v>
      </c>
      <c r="R22" s="17">
        <v>300</v>
      </c>
      <c r="S22" s="17">
        <v>180</v>
      </c>
      <c r="T22" s="17">
        <v>140</v>
      </c>
      <c r="U22" s="17">
        <v>70</v>
      </c>
      <c r="V22" s="17">
        <v>250</v>
      </c>
      <c r="W22" s="17">
        <v>750</v>
      </c>
      <c r="X22" s="17">
        <v>720</v>
      </c>
      <c r="Y22" s="17">
        <v>3100</v>
      </c>
      <c r="Z22" s="17">
        <v>800</v>
      </c>
      <c r="AA22" s="17">
        <v>2150</v>
      </c>
      <c r="AB22" s="17">
        <v>240</v>
      </c>
      <c r="AC22" s="17">
        <v>60</v>
      </c>
      <c r="AD22" s="17">
        <v>86</v>
      </c>
      <c r="AE22" s="17">
        <v>70</v>
      </c>
      <c r="AF22" s="17">
        <v>1190</v>
      </c>
      <c r="AG22" s="17">
        <v>480</v>
      </c>
      <c r="AH22" s="17">
        <v>1900</v>
      </c>
      <c r="AI22" s="17">
        <v>700</v>
      </c>
      <c r="AJ22" s="17">
        <v>1900</v>
      </c>
      <c r="AK22" s="17">
        <v>650</v>
      </c>
      <c r="AL22" s="17">
        <v>1110</v>
      </c>
      <c r="AM22" s="17">
        <v>5</v>
      </c>
      <c r="AN22" s="17">
        <v>260</v>
      </c>
      <c r="AO22" s="17">
        <v>2000</v>
      </c>
      <c r="AP22" s="17">
        <v>1570</v>
      </c>
      <c r="AQ22" s="17">
        <v>3700</v>
      </c>
      <c r="AR22" s="17">
        <v>150</v>
      </c>
      <c r="AS22" s="17">
        <v>200</v>
      </c>
      <c r="AT22" s="17">
        <v>1010</v>
      </c>
      <c r="AU22" s="17">
        <v>300</v>
      </c>
      <c r="AV22" s="17">
        <v>470</v>
      </c>
      <c r="AW22" s="17">
        <v>300</v>
      </c>
      <c r="AX22" s="17">
        <v>680</v>
      </c>
      <c r="AZ22" s="17">
        <v>36420</v>
      </c>
      <c r="BA22" s="17">
        <f t="shared" si="0"/>
        <v>36420</v>
      </c>
      <c r="BB22" s="17">
        <f t="shared" si="1"/>
        <v>0</v>
      </c>
    </row>
    <row r="23" spans="1:54" x14ac:dyDescent="0.15">
      <c r="A23" s="21">
        <v>1992</v>
      </c>
      <c r="B23" s="17">
        <v>710</v>
      </c>
      <c r="D23" s="17">
        <v>30</v>
      </c>
      <c r="E23" s="17">
        <v>1170</v>
      </c>
      <c r="F23" s="17">
        <v>490</v>
      </c>
      <c r="G23" s="17">
        <v>700</v>
      </c>
      <c r="H23" s="17">
        <v>66</v>
      </c>
      <c r="I23" s="17">
        <v>14</v>
      </c>
      <c r="J23" s="17">
        <v>270</v>
      </c>
      <c r="K23" s="17">
        <v>580</v>
      </c>
      <c r="L23" s="17">
        <v>160</v>
      </c>
      <c r="M23" s="17">
        <v>330</v>
      </c>
      <c r="N23" s="17">
        <v>300</v>
      </c>
      <c r="O23" s="17">
        <v>400</v>
      </c>
      <c r="P23" s="17">
        <v>1550</v>
      </c>
      <c r="Q23" s="17">
        <v>1850</v>
      </c>
      <c r="R23" s="17">
        <v>320</v>
      </c>
      <c r="S23" s="17">
        <v>215</v>
      </c>
      <c r="T23" s="17">
        <v>150</v>
      </c>
      <c r="U23" s="17">
        <v>74</v>
      </c>
      <c r="V23" s="17">
        <v>250</v>
      </c>
      <c r="W23" s="17">
        <v>650</v>
      </c>
      <c r="X23" s="17">
        <v>750</v>
      </c>
      <c r="Y23" s="17">
        <v>3000</v>
      </c>
      <c r="Z23" s="17">
        <v>780</v>
      </c>
      <c r="AA23" s="17">
        <v>1950</v>
      </c>
      <c r="AB23" s="17">
        <v>150</v>
      </c>
      <c r="AC23" s="17">
        <v>70</v>
      </c>
      <c r="AD23" s="17">
        <v>88</v>
      </c>
      <c r="AE23" s="17">
        <v>70</v>
      </c>
      <c r="AF23" s="17">
        <v>900</v>
      </c>
      <c r="AG23" s="17">
        <v>500</v>
      </c>
      <c r="AH23" s="17">
        <v>1600</v>
      </c>
      <c r="AI23" s="17">
        <v>600</v>
      </c>
      <c r="AJ23" s="17">
        <v>1900</v>
      </c>
      <c r="AK23" s="17">
        <v>525</v>
      </c>
      <c r="AL23" s="17">
        <v>1090</v>
      </c>
      <c r="AM23" s="17">
        <v>6</v>
      </c>
      <c r="AN23" s="17">
        <v>225</v>
      </c>
      <c r="AO23" s="17">
        <v>1800</v>
      </c>
      <c r="AP23" s="17">
        <v>1530</v>
      </c>
      <c r="AQ23" s="17">
        <v>3700</v>
      </c>
      <c r="AR23" s="17">
        <v>140</v>
      </c>
      <c r="AS23" s="17">
        <v>250</v>
      </c>
      <c r="AT23" s="17">
        <v>1050</v>
      </c>
      <c r="AU23" s="17">
        <v>290</v>
      </c>
      <c r="AV23" s="17">
        <v>500</v>
      </c>
      <c r="AW23" s="17">
        <v>500</v>
      </c>
      <c r="AX23" s="17">
        <v>590</v>
      </c>
      <c r="AZ23" s="17">
        <v>34833</v>
      </c>
      <c r="BA23" s="17">
        <f t="shared" si="0"/>
        <v>34833</v>
      </c>
      <c r="BB23" s="17">
        <f t="shared" si="1"/>
        <v>0</v>
      </c>
    </row>
    <row r="24" spans="1:54" x14ac:dyDescent="0.15">
      <c r="A24" s="21">
        <v>1993</v>
      </c>
      <c r="B24" s="17">
        <v>720</v>
      </c>
      <c r="D24" s="17">
        <v>35</v>
      </c>
      <c r="E24" s="17">
        <v>1150</v>
      </c>
      <c r="F24" s="17">
        <v>460</v>
      </c>
      <c r="G24" s="17">
        <v>550</v>
      </c>
      <c r="H24" s="17">
        <v>50</v>
      </c>
      <c r="I24" s="17">
        <v>12</v>
      </c>
      <c r="J24" s="17">
        <v>250</v>
      </c>
      <c r="K24" s="17">
        <v>600</v>
      </c>
      <c r="L24" s="17">
        <v>280</v>
      </c>
      <c r="M24" s="17">
        <v>460</v>
      </c>
      <c r="N24" s="17">
        <v>370</v>
      </c>
      <c r="O24" s="17">
        <v>500</v>
      </c>
      <c r="P24" s="17">
        <v>1600</v>
      </c>
      <c r="Q24" s="17">
        <v>1920</v>
      </c>
      <c r="R24" s="17">
        <v>280</v>
      </c>
      <c r="S24" s="17">
        <v>210</v>
      </c>
      <c r="T24" s="17">
        <v>145</v>
      </c>
      <c r="U24" s="17">
        <v>72</v>
      </c>
      <c r="V24" s="17">
        <v>300</v>
      </c>
      <c r="W24" s="17">
        <v>650</v>
      </c>
      <c r="X24" s="17">
        <v>720</v>
      </c>
      <c r="Y24" s="17">
        <v>3000</v>
      </c>
      <c r="Z24" s="17">
        <v>780</v>
      </c>
      <c r="AA24" s="17">
        <v>2050</v>
      </c>
      <c r="AB24" s="17">
        <v>270</v>
      </c>
      <c r="AC24" s="17">
        <v>75</v>
      </c>
      <c r="AD24" s="17">
        <v>90</v>
      </c>
      <c r="AE24" s="17">
        <v>70</v>
      </c>
      <c r="AF24" s="17">
        <v>1050</v>
      </c>
      <c r="AG24" s="17">
        <v>510</v>
      </c>
      <c r="AH24" s="17">
        <v>1250</v>
      </c>
      <c r="AI24" s="17">
        <v>600</v>
      </c>
      <c r="AJ24" s="17">
        <v>1800</v>
      </c>
      <c r="AK24" s="17">
        <v>620</v>
      </c>
      <c r="AL24" s="17">
        <v>1100</v>
      </c>
      <c r="AM24" s="17">
        <v>7</v>
      </c>
      <c r="AN24" s="17">
        <v>230</v>
      </c>
      <c r="AO24" s="17">
        <v>1700</v>
      </c>
      <c r="AP24" s="17">
        <v>1640</v>
      </c>
      <c r="AQ24" s="17">
        <v>3400</v>
      </c>
      <c r="AR24" s="17">
        <v>150</v>
      </c>
      <c r="AS24" s="17">
        <v>230</v>
      </c>
      <c r="AT24" s="17">
        <v>1070</v>
      </c>
      <c r="AU24" s="17">
        <v>270</v>
      </c>
      <c r="AV24" s="17">
        <v>490</v>
      </c>
      <c r="AW24" s="17">
        <v>600</v>
      </c>
      <c r="AX24" s="17">
        <v>630</v>
      </c>
      <c r="AZ24" s="17">
        <v>35016</v>
      </c>
      <c r="BA24" s="17">
        <f t="shared" si="0"/>
        <v>35016</v>
      </c>
      <c r="BB24" s="17">
        <f t="shared" si="1"/>
        <v>0</v>
      </c>
    </row>
    <row r="25" spans="1:54" x14ac:dyDescent="0.15">
      <c r="A25" s="21">
        <v>1994</v>
      </c>
      <c r="B25" s="17">
        <v>730</v>
      </c>
      <c r="D25" s="17">
        <v>35</v>
      </c>
      <c r="E25" s="17">
        <v>1100</v>
      </c>
      <c r="F25" s="17">
        <v>520</v>
      </c>
      <c r="G25" s="17">
        <v>490</v>
      </c>
      <c r="H25" s="17">
        <v>59</v>
      </c>
      <c r="I25" s="17">
        <v>10</v>
      </c>
      <c r="J25" s="17">
        <v>240</v>
      </c>
      <c r="K25" s="17">
        <v>650</v>
      </c>
      <c r="L25" s="17">
        <v>230</v>
      </c>
      <c r="M25" s="17">
        <v>450</v>
      </c>
      <c r="N25" s="17">
        <v>300</v>
      </c>
      <c r="O25" s="17">
        <v>500</v>
      </c>
      <c r="P25" s="17">
        <v>1650</v>
      </c>
      <c r="Q25" s="17">
        <v>1950</v>
      </c>
      <c r="R25" s="17">
        <v>290</v>
      </c>
      <c r="S25" s="17">
        <v>200</v>
      </c>
      <c r="T25" s="17">
        <v>140</v>
      </c>
      <c r="U25" s="17">
        <v>82</v>
      </c>
      <c r="V25" s="17">
        <v>350</v>
      </c>
      <c r="W25" s="17">
        <v>700</v>
      </c>
      <c r="X25" s="17">
        <v>750</v>
      </c>
      <c r="Y25" s="17">
        <v>3000</v>
      </c>
      <c r="Z25" s="17">
        <v>650</v>
      </c>
      <c r="AA25" s="17">
        <v>1900</v>
      </c>
      <c r="AB25" s="17">
        <v>230</v>
      </c>
      <c r="AC25" s="17">
        <v>60</v>
      </c>
      <c r="AD25" s="17">
        <v>90</v>
      </c>
      <c r="AE25" s="17">
        <v>70</v>
      </c>
      <c r="AF25" s="17">
        <v>1040</v>
      </c>
      <c r="AG25" s="17">
        <v>530</v>
      </c>
      <c r="AH25" s="17">
        <v>1350</v>
      </c>
      <c r="AI25" s="17">
        <v>620</v>
      </c>
      <c r="AJ25" s="17">
        <v>1880</v>
      </c>
      <c r="AK25" s="17">
        <v>600</v>
      </c>
      <c r="AL25" s="17">
        <v>1120</v>
      </c>
      <c r="AM25" s="17">
        <v>6</v>
      </c>
      <c r="AN25" s="17">
        <v>250</v>
      </c>
      <c r="AO25" s="17">
        <v>1600</v>
      </c>
      <c r="AP25" s="17">
        <v>1650</v>
      </c>
      <c r="AQ25" s="17">
        <v>3500</v>
      </c>
      <c r="AR25" s="17">
        <v>160</v>
      </c>
      <c r="AS25" s="17">
        <v>225</v>
      </c>
      <c r="AT25" s="17">
        <v>1060</v>
      </c>
      <c r="AU25" s="17">
        <v>240</v>
      </c>
      <c r="AV25" s="17">
        <v>500</v>
      </c>
      <c r="AW25" s="17">
        <v>400</v>
      </c>
      <c r="AX25" s="17">
        <v>520</v>
      </c>
      <c r="AZ25" s="17">
        <v>34677</v>
      </c>
      <c r="BA25" s="17">
        <f t="shared" si="0"/>
        <v>34677</v>
      </c>
      <c r="BB25" s="17">
        <f t="shared" si="1"/>
        <v>0</v>
      </c>
    </row>
    <row r="26" spans="1:54" x14ac:dyDescent="0.15">
      <c r="A26" s="21">
        <v>1995</v>
      </c>
      <c r="B26" s="17">
        <v>720</v>
      </c>
      <c r="D26" s="17">
        <v>30</v>
      </c>
      <c r="E26" s="17">
        <v>1025</v>
      </c>
      <c r="F26" s="17">
        <v>530</v>
      </c>
      <c r="G26" s="17">
        <v>550</v>
      </c>
      <c r="H26" s="17">
        <v>58</v>
      </c>
      <c r="I26" s="17">
        <v>7</v>
      </c>
      <c r="J26" s="17">
        <v>230</v>
      </c>
      <c r="K26" s="17">
        <v>600</v>
      </c>
      <c r="L26" s="17">
        <v>300</v>
      </c>
      <c r="M26" s="17">
        <v>430</v>
      </c>
      <c r="N26" s="17">
        <v>400</v>
      </c>
      <c r="O26" s="17">
        <v>350</v>
      </c>
      <c r="P26" s="17">
        <v>1750</v>
      </c>
      <c r="Q26" s="17">
        <v>2100</v>
      </c>
      <c r="R26" s="17">
        <v>310</v>
      </c>
      <c r="S26" s="17">
        <v>210</v>
      </c>
      <c r="T26" s="17">
        <v>150</v>
      </c>
      <c r="U26" s="17">
        <v>80</v>
      </c>
      <c r="V26" s="17">
        <v>300</v>
      </c>
      <c r="W26" s="17">
        <v>850</v>
      </c>
      <c r="X26" s="17">
        <v>725</v>
      </c>
      <c r="Y26" s="17">
        <v>3000</v>
      </c>
      <c r="Z26" s="17">
        <v>800</v>
      </c>
      <c r="AA26" s="17">
        <v>1800</v>
      </c>
      <c r="AB26" s="17">
        <v>230</v>
      </c>
      <c r="AC26" s="17">
        <v>55</v>
      </c>
      <c r="AD26" s="17">
        <v>100</v>
      </c>
      <c r="AE26" s="17">
        <v>100</v>
      </c>
      <c r="AF26" s="17">
        <v>950</v>
      </c>
      <c r="AG26" s="17">
        <v>560</v>
      </c>
      <c r="AH26" s="17">
        <v>1300</v>
      </c>
      <c r="AI26" s="17">
        <v>550</v>
      </c>
      <c r="AJ26" s="17">
        <v>1820</v>
      </c>
      <c r="AK26" s="17">
        <v>650</v>
      </c>
      <c r="AL26" s="17">
        <v>1130</v>
      </c>
      <c r="AM26" s="17">
        <v>5</v>
      </c>
      <c r="AN26" s="17">
        <v>300</v>
      </c>
      <c r="AO26" s="17">
        <v>1700</v>
      </c>
      <c r="AP26" s="17">
        <v>1700</v>
      </c>
      <c r="AQ26" s="17">
        <v>3600</v>
      </c>
      <c r="AR26" s="17">
        <v>150</v>
      </c>
      <c r="AS26" s="17">
        <v>205</v>
      </c>
      <c r="AT26" s="17">
        <v>1110</v>
      </c>
      <c r="AU26" s="17">
        <v>260</v>
      </c>
      <c r="AV26" s="17">
        <v>520</v>
      </c>
      <c r="AW26" s="17">
        <v>400</v>
      </c>
      <c r="AX26" s="17">
        <v>660</v>
      </c>
      <c r="AZ26" s="17">
        <v>35360</v>
      </c>
      <c r="BA26" s="17">
        <f t="shared" si="0"/>
        <v>35360</v>
      </c>
      <c r="BB26" s="17">
        <f t="shared" si="1"/>
        <v>0</v>
      </c>
    </row>
    <row r="27" spans="1:54" x14ac:dyDescent="0.15">
      <c r="A27" s="21">
        <v>1996</v>
      </c>
      <c r="B27" s="17">
        <v>730</v>
      </c>
      <c r="D27" s="17">
        <v>19</v>
      </c>
      <c r="E27" s="17">
        <v>1150</v>
      </c>
      <c r="F27" s="17">
        <v>510</v>
      </c>
      <c r="G27" s="17">
        <v>650</v>
      </c>
      <c r="H27" s="17">
        <v>65</v>
      </c>
      <c r="I27" s="17">
        <v>8</v>
      </c>
      <c r="J27" s="17">
        <v>240</v>
      </c>
      <c r="K27" s="17">
        <v>600</v>
      </c>
      <c r="L27" s="17">
        <v>280</v>
      </c>
      <c r="M27" s="17">
        <v>400</v>
      </c>
      <c r="N27" s="17">
        <v>300</v>
      </c>
      <c r="O27" s="17">
        <v>450</v>
      </c>
      <c r="P27" s="17">
        <v>1700</v>
      </c>
      <c r="Q27" s="17">
        <v>2100</v>
      </c>
      <c r="R27" s="17">
        <v>310</v>
      </c>
      <c r="S27" s="17">
        <v>175</v>
      </c>
      <c r="T27" s="17">
        <v>160</v>
      </c>
      <c r="U27" s="17">
        <v>75</v>
      </c>
      <c r="V27" s="17">
        <v>350</v>
      </c>
      <c r="W27" s="17">
        <v>750</v>
      </c>
      <c r="X27" s="17">
        <v>800</v>
      </c>
      <c r="Y27" s="17">
        <v>3400</v>
      </c>
      <c r="Z27" s="17">
        <v>900</v>
      </c>
      <c r="AA27" s="17">
        <v>1750</v>
      </c>
      <c r="AB27" s="17">
        <v>230</v>
      </c>
      <c r="AC27" s="17">
        <v>55</v>
      </c>
      <c r="AD27" s="17">
        <v>95</v>
      </c>
      <c r="AE27" s="17">
        <v>100</v>
      </c>
      <c r="AF27" s="17">
        <v>870</v>
      </c>
      <c r="AG27" s="17">
        <v>630</v>
      </c>
      <c r="AH27" s="17">
        <v>1200</v>
      </c>
      <c r="AI27" s="17">
        <v>500</v>
      </c>
      <c r="AJ27" s="17">
        <v>2300</v>
      </c>
      <c r="AK27" s="17">
        <v>610</v>
      </c>
      <c r="AL27" s="17">
        <v>1130</v>
      </c>
      <c r="AM27" s="17">
        <v>6</v>
      </c>
      <c r="AN27" s="17">
        <v>280</v>
      </c>
      <c r="AO27" s="17">
        <v>1800</v>
      </c>
      <c r="AP27" s="17">
        <v>1750</v>
      </c>
      <c r="AQ27" s="17">
        <v>4200</v>
      </c>
      <c r="AR27" s="17">
        <v>160</v>
      </c>
      <c r="AS27" s="17">
        <v>185</v>
      </c>
      <c r="AT27" s="17">
        <v>1150</v>
      </c>
      <c r="AU27" s="17">
        <v>310</v>
      </c>
      <c r="AV27" s="17">
        <v>530</v>
      </c>
      <c r="AW27" s="17">
        <v>400</v>
      </c>
      <c r="AX27" s="17">
        <v>600</v>
      </c>
      <c r="AZ27" s="17">
        <v>36963</v>
      </c>
      <c r="BA27" s="17">
        <f t="shared" si="0"/>
        <v>36963</v>
      </c>
      <c r="BB27" s="17">
        <f t="shared" si="1"/>
        <v>0</v>
      </c>
    </row>
    <row r="28" spans="1:54" x14ac:dyDescent="0.15">
      <c r="A28" s="21">
        <v>1997</v>
      </c>
      <c r="B28" s="17">
        <v>770</v>
      </c>
      <c r="D28" s="17">
        <v>40</v>
      </c>
      <c r="E28" s="17">
        <v>1200</v>
      </c>
      <c r="F28" s="17">
        <v>560</v>
      </c>
      <c r="G28" s="17">
        <v>750</v>
      </c>
      <c r="H28" s="17">
        <v>60</v>
      </c>
      <c r="I28" s="17">
        <v>8</v>
      </c>
      <c r="J28" s="17">
        <v>250</v>
      </c>
      <c r="K28" s="17">
        <v>600</v>
      </c>
      <c r="L28" s="17">
        <v>300</v>
      </c>
      <c r="M28" s="17">
        <v>390</v>
      </c>
      <c r="N28" s="17">
        <v>325</v>
      </c>
      <c r="O28" s="17">
        <v>450</v>
      </c>
      <c r="P28" s="17">
        <v>1800</v>
      </c>
      <c r="Q28" s="17">
        <v>1850</v>
      </c>
      <c r="R28" s="17">
        <v>395</v>
      </c>
      <c r="S28" s="17">
        <v>155</v>
      </c>
      <c r="T28" s="17">
        <v>145</v>
      </c>
      <c r="U28" s="17">
        <v>75</v>
      </c>
      <c r="V28" s="17">
        <v>350</v>
      </c>
      <c r="W28" s="17">
        <v>850</v>
      </c>
      <c r="X28" s="17">
        <v>720</v>
      </c>
      <c r="Y28" s="17">
        <v>3200</v>
      </c>
      <c r="Z28" s="17">
        <v>950</v>
      </c>
      <c r="AA28" s="17">
        <v>1900</v>
      </c>
      <c r="AB28" s="17">
        <v>230</v>
      </c>
      <c r="AC28" s="17">
        <v>54</v>
      </c>
      <c r="AD28" s="17">
        <v>95</v>
      </c>
      <c r="AE28" s="17">
        <v>90</v>
      </c>
      <c r="AF28" s="17">
        <v>890</v>
      </c>
      <c r="AG28" s="17">
        <v>630</v>
      </c>
      <c r="AH28" s="17">
        <v>1400</v>
      </c>
      <c r="AI28" s="17">
        <v>650</v>
      </c>
      <c r="AJ28" s="17">
        <v>2200</v>
      </c>
      <c r="AK28" s="17">
        <v>615</v>
      </c>
      <c r="AL28" s="17">
        <v>1130</v>
      </c>
      <c r="AM28" s="17">
        <v>6</v>
      </c>
      <c r="AN28" s="17">
        <v>300</v>
      </c>
      <c r="AO28" s="17">
        <v>1800</v>
      </c>
      <c r="AP28" s="17">
        <v>1700</v>
      </c>
      <c r="AQ28" s="17">
        <v>4300</v>
      </c>
      <c r="AR28" s="17">
        <v>170</v>
      </c>
      <c r="AS28" s="17">
        <v>220</v>
      </c>
      <c r="AT28" s="17">
        <v>1050</v>
      </c>
      <c r="AU28" s="17">
        <v>300</v>
      </c>
      <c r="AV28" s="17">
        <v>520</v>
      </c>
      <c r="AW28" s="17">
        <v>470</v>
      </c>
      <c r="AX28" s="17">
        <v>620</v>
      </c>
      <c r="AZ28" s="17">
        <v>37533</v>
      </c>
      <c r="BA28" s="17">
        <f t="shared" si="0"/>
        <v>37533</v>
      </c>
      <c r="BB28" s="17">
        <f t="shared" si="1"/>
        <v>0</v>
      </c>
    </row>
    <row r="29" spans="1:54" x14ac:dyDescent="0.15">
      <c r="A29" s="21">
        <v>1998</v>
      </c>
      <c r="B29" s="17">
        <v>750</v>
      </c>
      <c r="D29" s="17">
        <v>40</v>
      </c>
      <c r="E29" s="17">
        <v>1150</v>
      </c>
      <c r="F29" s="17">
        <v>580</v>
      </c>
      <c r="G29" s="17">
        <v>600</v>
      </c>
      <c r="H29" s="17">
        <v>55</v>
      </c>
      <c r="I29" s="17">
        <v>8</v>
      </c>
      <c r="J29" s="17">
        <v>230</v>
      </c>
      <c r="K29" s="17">
        <v>650</v>
      </c>
      <c r="L29" s="17">
        <v>300</v>
      </c>
      <c r="M29" s="17">
        <v>350</v>
      </c>
      <c r="N29" s="17">
        <v>350</v>
      </c>
      <c r="O29" s="17">
        <v>320</v>
      </c>
      <c r="P29" s="17">
        <v>1900</v>
      </c>
      <c r="Q29" s="17">
        <v>2100</v>
      </c>
      <c r="R29" s="17">
        <v>330</v>
      </c>
      <c r="S29" s="17">
        <v>145</v>
      </c>
      <c r="T29" s="17">
        <v>145</v>
      </c>
      <c r="U29" s="17">
        <v>85</v>
      </c>
      <c r="V29" s="17">
        <v>400</v>
      </c>
      <c r="W29" s="17">
        <v>850</v>
      </c>
      <c r="X29" s="17">
        <v>790</v>
      </c>
      <c r="Y29" s="17">
        <v>3200</v>
      </c>
      <c r="Z29" s="17">
        <v>800</v>
      </c>
      <c r="AA29" s="17">
        <v>1800</v>
      </c>
      <c r="AB29" s="17">
        <v>225</v>
      </c>
      <c r="AC29" s="17">
        <v>48</v>
      </c>
      <c r="AD29" s="17">
        <v>90</v>
      </c>
      <c r="AE29" s="17">
        <v>90</v>
      </c>
      <c r="AF29" s="17">
        <v>800</v>
      </c>
      <c r="AG29" s="17">
        <v>650</v>
      </c>
      <c r="AH29" s="17">
        <v>1200</v>
      </c>
      <c r="AI29" s="17">
        <v>780</v>
      </c>
      <c r="AJ29" s="17">
        <v>1900</v>
      </c>
      <c r="AK29" s="17">
        <v>570</v>
      </c>
      <c r="AL29" s="17">
        <v>1150</v>
      </c>
      <c r="AM29" s="17">
        <v>8</v>
      </c>
      <c r="AN29" s="17">
        <v>320</v>
      </c>
      <c r="AO29" s="17">
        <v>1600</v>
      </c>
      <c r="AP29" s="17">
        <v>1750</v>
      </c>
      <c r="AQ29" s="17">
        <v>3900</v>
      </c>
      <c r="AR29" s="17">
        <v>165</v>
      </c>
      <c r="AS29" s="17">
        <v>200</v>
      </c>
      <c r="AT29" s="17">
        <v>1140</v>
      </c>
      <c r="AU29" s="17">
        <v>270</v>
      </c>
      <c r="AV29" s="17">
        <v>530</v>
      </c>
      <c r="AW29" s="17">
        <v>500</v>
      </c>
      <c r="AX29" s="17">
        <v>590</v>
      </c>
      <c r="AZ29" s="17">
        <v>36404</v>
      </c>
      <c r="BA29" s="17">
        <f t="shared" si="0"/>
        <v>36404</v>
      </c>
      <c r="BB29" s="17">
        <f t="shared" si="1"/>
        <v>0</v>
      </c>
    </row>
    <row r="30" spans="1:54" x14ac:dyDescent="0.15">
      <c r="A30" s="21">
        <v>1999</v>
      </c>
      <c r="B30" s="17">
        <v>800</v>
      </c>
      <c r="D30" s="17">
        <v>40</v>
      </c>
      <c r="E30" s="17">
        <v>1220</v>
      </c>
      <c r="F30" s="17">
        <v>530</v>
      </c>
      <c r="G30" s="17">
        <v>620</v>
      </c>
      <c r="H30" s="17">
        <v>50</v>
      </c>
      <c r="I30" s="17">
        <v>8</v>
      </c>
      <c r="J30" s="17">
        <v>260</v>
      </c>
      <c r="K30" s="17">
        <v>600</v>
      </c>
      <c r="L30" s="17">
        <v>280</v>
      </c>
      <c r="M30" s="17">
        <v>350</v>
      </c>
      <c r="N30" s="17">
        <v>300</v>
      </c>
      <c r="O30" s="17">
        <v>400</v>
      </c>
      <c r="P30" s="17">
        <v>1850</v>
      </c>
      <c r="Q30" s="17">
        <v>2150</v>
      </c>
      <c r="R30" s="17">
        <v>380</v>
      </c>
      <c r="S30" s="17">
        <v>150</v>
      </c>
      <c r="T30" s="17">
        <v>150</v>
      </c>
      <c r="U30" s="17">
        <v>90</v>
      </c>
      <c r="V30" s="17">
        <v>350</v>
      </c>
      <c r="W30" s="17">
        <v>850</v>
      </c>
      <c r="X30" s="17">
        <v>850</v>
      </c>
      <c r="Y30" s="17">
        <v>3200</v>
      </c>
      <c r="Z30" s="17">
        <v>950</v>
      </c>
      <c r="AA30" s="17">
        <v>1800</v>
      </c>
      <c r="AB30" s="17">
        <v>225</v>
      </c>
      <c r="AC30" s="17">
        <v>55</v>
      </c>
      <c r="AD30" s="17">
        <v>100</v>
      </c>
      <c r="AE30" s="17">
        <v>90</v>
      </c>
      <c r="AF30" s="17">
        <v>950</v>
      </c>
      <c r="AG30" s="17">
        <v>690</v>
      </c>
      <c r="AH30" s="17">
        <v>1450</v>
      </c>
      <c r="AI30" s="17">
        <v>700</v>
      </c>
      <c r="AJ30" s="17">
        <v>2200</v>
      </c>
      <c r="AK30" s="17">
        <v>680</v>
      </c>
      <c r="AL30" s="17">
        <v>1200</v>
      </c>
      <c r="AM30" s="17">
        <v>7</v>
      </c>
      <c r="AN30" s="17">
        <v>300</v>
      </c>
      <c r="AO30" s="17">
        <v>1600</v>
      </c>
      <c r="AP30" s="17">
        <v>1850</v>
      </c>
      <c r="AQ30" s="17">
        <v>5400</v>
      </c>
      <c r="AR30" s="17">
        <v>160</v>
      </c>
      <c r="AS30" s="17">
        <v>200</v>
      </c>
      <c r="AT30" s="17">
        <v>1150</v>
      </c>
      <c r="AU30" s="17">
        <v>270</v>
      </c>
      <c r="AV30" s="17">
        <v>530</v>
      </c>
      <c r="AW30" s="17">
        <v>500</v>
      </c>
      <c r="AX30" s="17">
        <v>630</v>
      </c>
      <c r="AZ30" s="17">
        <v>39165</v>
      </c>
      <c r="BA30" s="17">
        <f t="shared" si="0"/>
        <v>39165</v>
      </c>
      <c r="BB30" s="17">
        <f t="shared" si="1"/>
        <v>0</v>
      </c>
    </row>
    <row r="31" spans="1:54" x14ac:dyDescent="0.15">
      <c r="A31" s="21">
        <v>2000</v>
      </c>
      <c r="B31" s="17">
        <v>720</v>
      </c>
      <c r="D31" s="17">
        <v>42</v>
      </c>
      <c r="E31" s="17">
        <v>1230</v>
      </c>
      <c r="F31" s="17">
        <v>510</v>
      </c>
      <c r="G31" s="17">
        <v>500</v>
      </c>
      <c r="H31" s="17">
        <v>53</v>
      </c>
      <c r="I31" s="17">
        <v>9</v>
      </c>
      <c r="J31" s="17">
        <v>270</v>
      </c>
      <c r="K31" s="17">
        <v>650</v>
      </c>
      <c r="L31" s="17">
        <v>260</v>
      </c>
      <c r="M31" s="17">
        <v>350</v>
      </c>
      <c r="N31" s="17">
        <v>320</v>
      </c>
      <c r="O31" s="17">
        <v>450</v>
      </c>
      <c r="P31" s="17">
        <v>1900</v>
      </c>
      <c r="Q31" s="17">
        <v>2200</v>
      </c>
      <c r="R31" s="17">
        <v>350</v>
      </c>
      <c r="S31" s="17">
        <v>120</v>
      </c>
      <c r="T31" s="17">
        <v>170</v>
      </c>
      <c r="U31" s="17">
        <v>80</v>
      </c>
      <c r="V31" s="17">
        <v>300</v>
      </c>
      <c r="W31" s="17">
        <v>700</v>
      </c>
      <c r="X31" s="17">
        <v>800</v>
      </c>
      <c r="Y31" s="17">
        <v>3250</v>
      </c>
      <c r="Z31" s="17">
        <v>800</v>
      </c>
      <c r="AA31" s="17">
        <v>1700</v>
      </c>
      <c r="AB31" s="17">
        <v>225</v>
      </c>
      <c r="AC31" s="17">
        <v>50</v>
      </c>
      <c r="AD31" s="17">
        <v>100</v>
      </c>
      <c r="AE31" s="17">
        <v>90</v>
      </c>
      <c r="AF31" s="17">
        <v>1100</v>
      </c>
      <c r="AG31" s="17">
        <v>690</v>
      </c>
      <c r="AH31" s="17">
        <v>1100</v>
      </c>
      <c r="AI31" s="17">
        <v>830</v>
      </c>
      <c r="AJ31" s="17">
        <v>2100</v>
      </c>
      <c r="AK31" s="17">
        <v>690</v>
      </c>
      <c r="AL31" s="17">
        <v>1150</v>
      </c>
      <c r="AM31" s="17">
        <v>8</v>
      </c>
      <c r="AN31" s="17">
        <v>300</v>
      </c>
      <c r="AO31" s="17">
        <v>1400</v>
      </c>
      <c r="AP31" s="17">
        <v>2000</v>
      </c>
      <c r="AQ31" s="17">
        <v>4000</v>
      </c>
      <c r="AR31" s="17">
        <v>150</v>
      </c>
      <c r="AS31" s="17">
        <v>180</v>
      </c>
      <c r="AT31" s="17">
        <v>1200</v>
      </c>
      <c r="AU31" s="17">
        <v>310</v>
      </c>
      <c r="AV31" s="17">
        <v>550</v>
      </c>
      <c r="AW31" s="17">
        <v>300</v>
      </c>
      <c r="AX31" s="17">
        <v>520</v>
      </c>
      <c r="AZ31" s="17">
        <v>36777</v>
      </c>
      <c r="BA31" s="17">
        <f t="shared" si="0"/>
        <v>36777</v>
      </c>
      <c r="BB31" s="17">
        <f t="shared" si="1"/>
        <v>0</v>
      </c>
    </row>
    <row r="32" spans="1:54" x14ac:dyDescent="0.15">
      <c r="A32" s="21">
        <v>2001</v>
      </c>
      <c r="B32" s="17">
        <v>920</v>
      </c>
      <c r="D32" s="17">
        <v>43</v>
      </c>
      <c r="E32" s="17">
        <v>1300</v>
      </c>
      <c r="F32" s="17">
        <v>530</v>
      </c>
      <c r="G32" s="17">
        <v>650</v>
      </c>
      <c r="H32" s="17">
        <v>55</v>
      </c>
      <c r="I32" s="17">
        <v>9</v>
      </c>
      <c r="J32" s="17">
        <v>270</v>
      </c>
      <c r="K32" s="17">
        <v>650</v>
      </c>
      <c r="L32" s="17">
        <v>300</v>
      </c>
      <c r="M32" s="17">
        <v>300</v>
      </c>
      <c r="N32" s="17">
        <v>280</v>
      </c>
      <c r="O32" s="17">
        <v>400</v>
      </c>
      <c r="P32" s="17">
        <v>2400</v>
      </c>
      <c r="Q32" s="17">
        <v>2100</v>
      </c>
      <c r="R32" s="17">
        <v>450</v>
      </c>
      <c r="S32" s="17">
        <v>120</v>
      </c>
      <c r="T32" s="17">
        <v>160</v>
      </c>
      <c r="U32" s="17">
        <v>80</v>
      </c>
      <c r="V32" s="17">
        <v>250</v>
      </c>
      <c r="W32" s="17">
        <v>700</v>
      </c>
      <c r="X32" s="17">
        <v>780</v>
      </c>
      <c r="Y32" s="17">
        <v>3600</v>
      </c>
      <c r="Z32" s="17">
        <v>1000</v>
      </c>
      <c r="AA32" s="17">
        <v>1800</v>
      </c>
      <c r="AB32" s="17">
        <v>230</v>
      </c>
      <c r="AC32" s="17">
        <v>50</v>
      </c>
      <c r="AD32" s="17">
        <v>90</v>
      </c>
      <c r="AE32" s="17">
        <v>110</v>
      </c>
      <c r="AF32" s="17">
        <v>1100</v>
      </c>
      <c r="AG32" s="17">
        <v>690</v>
      </c>
      <c r="AH32" s="17">
        <v>1100</v>
      </c>
      <c r="AI32" s="17">
        <v>950</v>
      </c>
      <c r="AJ32" s="17">
        <v>2200</v>
      </c>
      <c r="AK32" s="17">
        <v>565</v>
      </c>
      <c r="AL32" s="17">
        <v>980</v>
      </c>
      <c r="AM32" s="17">
        <v>7</v>
      </c>
      <c r="AN32" s="17">
        <v>320</v>
      </c>
      <c r="AO32" s="17">
        <v>1700</v>
      </c>
      <c r="AP32" s="17">
        <v>2100</v>
      </c>
      <c r="AQ32" s="17">
        <v>5100</v>
      </c>
      <c r="AR32" s="17">
        <v>160</v>
      </c>
      <c r="AS32" s="17">
        <v>200</v>
      </c>
      <c r="AT32" s="17">
        <v>1200</v>
      </c>
      <c r="AU32" s="17">
        <v>320</v>
      </c>
      <c r="AV32" s="17">
        <v>530</v>
      </c>
      <c r="AW32" s="17">
        <v>300</v>
      </c>
      <c r="AX32" s="17">
        <v>550</v>
      </c>
      <c r="AZ32" s="17">
        <v>39699</v>
      </c>
      <c r="BA32" s="17">
        <f t="shared" si="0"/>
        <v>39699</v>
      </c>
      <c r="BB32" s="17">
        <f t="shared" si="1"/>
        <v>0</v>
      </c>
    </row>
    <row r="33" spans="1:54" x14ac:dyDescent="0.15">
      <c r="A33" s="21">
        <v>2002</v>
      </c>
      <c r="B33" s="17">
        <v>825</v>
      </c>
      <c r="D33" s="17">
        <v>45</v>
      </c>
      <c r="E33" s="17">
        <v>1410</v>
      </c>
      <c r="F33" s="17">
        <v>590</v>
      </c>
      <c r="G33" s="17">
        <v>550</v>
      </c>
      <c r="H33" s="17">
        <v>53</v>
      </c>
      <c r="I33" s="17">
        <v>9</v>
      </c>
      <c r="J33" s="17">
        <v>280</v>
      </c>
      <c r="K33" s="17">
        <v>650</v>
      </c>
      <c r="L33" s="17">
        <v>320</v>
      </c>
      <c r="M33" s="17">
        <v>325</v>
      </c>
      <c r="N33" s="17">
        <v>300</v>
      </c>
      <c r="O33" s="17">
        <v>350</v>
      </c>
      <c r="P33" s="17">
        <v>2300</v>
      </c>
      <c r="Q33" s="17">
        <v>2100</v>
      </c>
      <c r="R33" s="17">
        <v>420</v>
      </c>
      <c r="S33" s="17">
        <v>145</v>
      </c>
      <c r="T33" s="17">
        <v>160</v>
      </c>
      <c r="U33" s="17">
        <v>70</v>
      </c>
      <c r="V33" s="17">
        <v>230</v>
      </c>
      <c r="W33" s="17">
        <v>700</v>
      </c>
      <c r="X33" s="17">
        <v>750</v>
      </c>
      <c r="Y33" s="17">
        <v>3850</v>
      </c>
      <c r="Z33" s="17">
        <v>1100</v>
      </c>
      <c r="AA33" s="17">
        <v>1700</v>
      </c>
      <c r="AB33" s="17">
        <v>210</v>
      </c>
      <c r="AC33" s="17">
        <v>46</v>
      </c>
      <c r="AD33" s="17">
        <v>90</v>
      </c>
      <c r="AE33" s="17">
        <v>120</v>
      </c>
      <c r="AF33" s="17">
        <v>1100</v>
      </c>
      <c r="AG33" s="17">
        <v>730</v>
      </c>
      <c r="AH33" s="17">
        <v>1850</v>
      </c>
      <c r="AI33" s="17">
        <v>700</v>
      </c>
      <c r="AJ33" s="17">
        <v>2800</v>
      </c>
      <c r="AK33" s="17">
        <v>620</v>
      </c>
      <c r="AL33" s="17">
        <v>1050</v>
      </c>
      <c r="AM33" s="17">
        <v>6</v>
      </c>
      <c r="AN33" s="17">
        <v>340</v>
      </c>
      <c r="AO33" s="17">
        <v>1600</v>
      </c>
      <c r="AP33" s="17">
        <v>1950</v>
      </c>
      <c r="AQ33" s="17">
        <v>5300</v>
      </c>
      <c r="AR33" s="17">
        <v>150</v>
      </c>
      <c r="AS33" s="17">
        <v>195</v>
      </c>
      <c r="AT33" s="17">
        <v>1250</v>
      </c>
      <c r="AU33" s="17">
        <v>310</v>
      </c>
      <c r="AV33" s="17">
        <v>520</v>
      </c>
      <c r="AW33" s="17">
        <v>400</v>
      </c>
      <c r="AX33" s="17">
        <v>450</v>
      </c>
      <c r="AZ33" s="17">
        <v>41019</v>
      </c>
      <c r="BA33" s="17">
        <f t="shared" si="0"/>
        <v>41019</v>
      </c>
      <c r="BB33" s="17">
        <f t="shared" si="1"/>
        <v>0</v>
      </c>
    </row>
    <row r="34" spans="1:54" x14ac:dyDescent="0.15">
      <c r="A34" s="21">
        <v>2003</v>
      </c>
      <c r="B34" s="17">
        <v>780</v>
      </c>
      <c r="D34" s="17">
        <v>40</v>
      </c>
      <c r="E34" s="17">
        <v>1320</v>
      </c>
      <c r="F34" s="17">
        <v>530</v>
      </c>
      <c r="G34" s="17">
        <v>700</v>
      </c>
      <c r="H34" s="17">
        <v>55</v>
      </c>
      <c r="I34" s="17">
        <v>8</v>
      </c>
      <c r="J34" s="17">
        <v>255</v>
      </c>
      <c r="K34" s="17">
        <v>600</v>
      </c>
      <c r="L34" s="17">
        <v>300</v>
      </c>
      <c r="M34" s="17">
        <v>350</v>
      </c>
      <c r="N34" s="17">
        <v>300</v>
      </c>
      <c r="O34" s="17">
        <v>270</v>
      </c>
      <c r="P34" s="17">
        <v>2250</v>
      </c>
      <c r="Q34" s="17">
        <v>2200</v>
      </c>
      <c r="R34" s="17">
        <v>380</v>
      </c>
      <c r="S34" s="17">
        <v>135</v>
      </c>
      <c r="T34" s="17">
        <v>150</v>
      </c>
      <c r="U34" s="17">
        <v>65</v>
      </c>
      <c r="V34" s="17">
        <v>200</v>
      </c>
      <c r="W34" s="17">
        <v>700</v>
      </c>
      <c r="X34" s="17">
        <v>750</v>
      </c>
      <c r="Y34" s="17">
        <v>3840</v>
      </c>
      <c r="Z34" s="17">
        <v>850</v>
      </c>
      <c r="AA34" s="17">
        <v>1700</v>
      </c>
      <c r="AB34" s="17">
        <v>175</v>
      </c>
      <c r="AC34" s="17">
        <v>44</v>
      </c>
      <c r="AD34" s="17">
        <v>90</v>
      </c>
      <c r="AE34" s="17">
        <v>70</v>
      </c>
      <c r="AF34" s="17">
        <v>1250</v>
      </c>
      <c r="AG34" s="17">
        <v>760</v>
      </c>
      <c r="AH34" s="17">
        <v>1350</v>
      </c>
      <c r="AI34" s="17">
        <v>770</v>
      </c>
      <c r="AJ34" s="17">
        <v>2500</v>
      </c>
      <c r="AK34" s="17">
        <v>620</v>
      </c>
      <c r="AL34" s="17">
        <v>1100</v>
      </c>
      <c r="AM34" s="17">
        <v>7</v>
      </c>
      <c r="AN34" s="17">
        <v>340</v>
      </c>
      <c r="AO34" s="17">
        <v>1600</v>
      </c>
      <c r="AP34" s="17">
        <v>2000</v>
      </c>
      <c r="AQ34" s="17">
        <v>5100</v>
      </c>
      <c r="AR34" s="17">
        <v>155</v>
      </c>
      <c r="AS34" s="17">
        <v>195</v>
      </c>
      <c r="AT34" s="17">
        <v>1150</v>
      </c>
      <c r="AU34" s="17">
        <v>300</v>
      </c>
      <c r="AV34" s="17">
        <v>500</v>
      </c>
      <c r="AW34" s="17">
        <v>500</v>
      </c>
      <c r="AX34" s="17">
        <v>550</v>
      </c>
      <c r="AZ34" s="17">
        <v>39854</v>
      </c>
      <c r="BA34" s="17">
        <f t="shared" si="0"/>
        <v>39854</v>
      </c>
      <c r="BB34" s="17">
        <f t="shared" si="1"/>
        <v>0</v>
      </c>
    </row>
    <row r="35" spans="1:54" x14ac:dyDescent="0.15">
      <c r="A35" s="21">
        <v>2004</v>
      </c>
      <c r="B35" s="17">
        <v>850</v>
      </c>
      <c r="D35" s="17">
        <v>35</v>
      </c>
      <c r="E35" s="17">
        <v>1400</v>
      </c>
      <c r="F35" s="17">
        <v>550</v>
      </c>
      <c r="G35" s="17">
        <v>750</v>
      </c>
      <c r="H35" s="17">
        <v>59</v>
      </c>
      <c r="I35" s="17">
        <v>8</v>
      </c>
      <c r="J35" s="17">
        <v>260</v>
      </c>
      <c r="K35" s="17">
        <v>600</v>
      </c>
      <c r="L35" s="17">
        <v>300</v>
      </c>
      <c r="M35" s="17">
        <v>350</v>
      </c>
      <c r="N35" s="17">
        <v>310</v>
      </c>
      <c r="O35" s="17">
        <v>300</v>
      </c>
      <c r="P35" s="17">
        <v>2400</v>
      </c>
      <c r="Q35" s="17">
        <v>2100</v>
      </c>
      <c r="R35" s="17">
        <v>370</v>
      </c>
      <c r="S35" s="17">
        <v>145</v>
      </c>
      <c r="T35" s="17">
        <v>175</v>
      </c>
      <c r="U35" s="17">
        <v>75</v>
      </c>
      <c r="V35" s="17">
        <v>250</v>
      </c>
      <c r="W35" s="17">
        <v>650</v>
      </c>
      <c r="X35" s="17">
        <v>720</v>
      </c>
      <c r="Y35" s="17">
        <v>3950</v>
      </c>
      <c r="Z35" s="17">
        <v>1100</v>
      </c>
      <c r="AA35" s="17">
        <v>1550</v>
      </c>
      <c r="AB35" s="17">
        <v>170</v>
      </c>
      <c r="AC35" s="17">
        <v>50</v>
      </c>
      <c r="AD35" s="17">
        <v>90</v>
      </c>
      <c r="AE35" s="17">
        <v>90</v>
      </c>
      <c r="AF35" s="17">
        <v>800</v>
      </c>
      <c r="AG35" s="17">
        <v>700</v>
      </c>
      <c r="AH35" s="17">
        <v>1430</v>
      </c>
      <c r="AI35" s="17">
        <v>720</v>
      </c>
      <c r="AJ35" s="17">
        <v>2700</v>
      </c>
      <c r="AK35" s="17">
        <v>650</v>
      </c>
      <c r="AL35" s="17">
        <v>1160</v>
      </c>
      <c r="AM35" s="17">
        <v>7</v>
      </c>
      <c r="AN35" s="17">
        <v>330</v>
      </c>
      <c r="AO35" s="17">
        <v>1650</v>
      </c>
      <c r="AP35" s="17">
        <v>1900</v>
      </c>
      <c r="AQ35" s="17">
        <v>5200</v>
      </c>
      <c r="AR35" s="17">
        <v>155</v>
      </c>
      <c r="AS35" s="17">
        <v>190</v>
      </c>
      <c r="AT35" s="17">
        <v>1180</v>
      </c>
      <c r="AU35" s="17">
        <v>310</v>
      </c>
      <c r="AV35" s="17">
        <v>530</v>
      </c>
      <c r="AW35" s="17">
        <v>450</v>
      </c>
      <c r="AX35" s="17">
        <v>540</v>
      </c>
      <c r="AZ35" s="17">
        <v>40259</v>
      </c>
      <c r="BA35" s="17">
        <f t="shared" si="0"/>
        <v>40259</v>
      </c>
      <c r="BB35" s="17">
        <f t="shared" si="1"/>
        <v>0</v>
      </c>
    </row>
    <row r="36" spans="1:54" x14ac:dyDescent="0.15">
      <c r="A36" s="21">
        <v>2005</v>
      </c>
      <c r="B36" s="17">
        <v>730</v>
      </c>
      <c r="D36" s="17">
        <v>40</v>
      </c>
      <c r="E36" s="17">
        <v>1290</v>
      </c>
      <c r="F36" s="17">
        <v>580</v>
      </c>
      <c r="G36" s="17">
        <v>750</v>
      </c>
      <c r="H36" s="17">
        <v>55</v>
      </c>
      <c r="I36" s="17">
        <v>9</v>
      </c>
      <c r="J36" s="17">
        <v>290</v>
      </c>
      <c r="K36" s="17">
        <v>550</v>
      </c>
      <c r="L36" s="17">
        <v>270</v>
      </c>
      <c r="M36" s="17">
        <v>330</v>
      </c>
      <c r="N36" s="17">
        <v>310</v>
      </c>
      <c r="O36" s="17">
        <v>350</v>
      </c>
      <c r="P36" s="17">
        <v>2050</v>
      </c>
      <c r="Q36" s="17">
        <v>2150</v>
      </c>
      <c r="R36" s="17">
        <v>350</v>
      </c>
      <c r="S36" s="17">
        <v>140</v>
      </c>
      <c r="T36" s="17">
        <v>150</v>
      </c>
      <c r="U36" s="17">
        <v>75</v>
      </c>
      <c r="V36" s="17">
        <v>250</v>
      </c>
      <c r="W36" s="17">
        <v>700</v>
      </c>
      <c r="X36" s="17">
        <v>730</v>
      </c>
      <c r="Y36" s="17">
        <v>3550</v>
      </c>
      <c r="Z36" s="17">
        <v>1250</v>
      </c>
      <c r="AA36" s="17">
        <v>1600</v>
      </c>
      <c r="AB36" s="17">
        <v>190</v>
      </c>
      <c r="AC36" s="17">
        <v>49</v>
      </c>
      <c r="AD36" s="17">
        <v>90</v>
      </c>
      <c r="AE36" s="17">
        <v>90</v>
      </c>
      <c r="AF36" s="17">
        <v>1200</v>
      </c>
      <c r="AG36" s="17">
        <v>680</v>
      </c>
      <c r="AH36" s="17">
        <v>1380</v>
      </c>
      <c r="AI36" s="17">
        <v>690</v>
      </c>
      <c r="AJ36" s="17">
        <v>2600</v>
      </c>
      <c r="AK36" s="17">
        <v>600</v>
      </c>
      <c r="AL36" s="17">
        <v>1090</v>
      </c>
      <c r="AM36" s="17">
        <v>7</v>
      </c>
      <c r="AN36" s="17">
        <v>290</v>
      </c>
      <c r="AO36" s="17">
        <v>1600</v>
      </c>
      <c r="AP36" s="17">
        <v>1850</v>
      </c>
      <c r="AQ36" s="17">
        <v>4900</v>
      </c>
      <c r="AR36" s="17">
        <v>160</v>
      </c>
      <c r="AS36" s="17">
        <v>195</v>
      </c>
      <c r="AT36" s="17">
        <v>1210</v>
      </c>
      <c r="AU36" s="17">
        <v>290</v>
      </c>
      <c r="AV36" s="17">
        <v>540</v>
      </c>
      <c r="AW36" s="17">
        <v>500</v>
      </c>
      <c r="AX36" s="17">
        <v>540</v>
      </c>
      <c r="AZ36" s="17">
        <v>39290</v>
      </c>
      <c r="BA36" s="17">
        <f t="shared" si="0"/>
        <v>39290</v>
      </c>
      <c r="BB36" s="17">
        <f t="shared" si="1"/>
        <v>0</v>
      </c>
    </row>
    <row r="37" spans="1:54" x14ac:dyDescent="0.15">
      <c r="A37" s="21">
        <v>2006</v>
      </c>
      <c r="B37" s="17">
        <v>720</v>
      </c>
      <c r="D37" s="17">
        <v>45</v>
      </c>
      <c r="E37" s="17">
        <v>1450</v>
      </c>
      <c r="F37" s="17">
        <v>580</v>
      </c>
      <c r="G37" s="17">
        <v>750</v>
      </c>
      <c r="H37" s="17">
        <v>55</v>
      </c>
      <c r="I37" s="17">
        <v>9</v>
      </c>
      <c r="J37" s="17">
        <v>300</v>
      </c>
      <c r="K37" s="17">
        <v>650</v>
      </c>
      <c r="L37" s="17">
        <v>340</v>
      </c>
      <c r="M37" s="17">
        <v>320</v>
      </c>
      <c r="N37" s="17">
        <v>290</v>
      </c>
      <c r="O37" s="17">
        <v>320</v>
      </c>
      <c r="P37" s="17">
        <v>2100</v>
      </c>
      <c r="Q37" s="17">
        <v>2200</v>
      </c>
      <c r="R37" s="17">
        <v>390</v>
      </c>
      <c r="S37" s="17">
        <v>130</v>
      </c>
      <c r="T37" s="17">
        <v>165</v>
      </c>
      <c r="U37" s="17">
        <v>70</v>
      </c>
      <c r="V37" s="17">
        <v>310</v>
      </c>
      <c r="W37" s="17">
        <v>720</v>
      </c>
      <c r="X37" s="17">
        <v>780</v>
      </c>
      <c r="Y37" s="17">
        <v>3750</v>
      </c>
      <c r="Z37" s="17">
        <v>710</v>
      </c>
      <c r="AA37" s="17">
        <v>1550</v>
      </c>
      <c r="AB37" s="17">
        <v>200</v>
      </c>
      <c r="AC37" s="17">
        <v>49</v>
      </c>
      <c r="AD37" s="17">
        <v>90</v>
      </c>
      <c r="AE37" s="17">
        <v>100</v>
      </c>
      <c r="AF37" s="17">
        <v>1150</v>
      </c>
      <c r="AG37" s="17">
        <v>680</v>
      </c>
      <c r="AH37" s="17">
        <v>1270</v>
      </c>
      <c r="AI37" s="17">
        <v>740</v>
      </c>
      <c r="AJ37" s="17">
        <v>2800</v>
      </c>
      <c r="AK37" s="17">
        <v>620</v>
      </c>
      <c r="AL37" s="17">
        <v>1250</v>
      </c>
      <c r="AM37" s="17">
        <v>6</v>
      </c>
      <c r="AN37" s="17">
        <v>360</v>
      </c>
      <c r="AO37" s="17">
        <v>1300</v>
      </c>
      <c r="AP37" s="17">
        <v>1800</v>
      </c>
      <c r="AQ37" s="17">
        <v>5000</v>
      </c>
      <c r="AR37" s="17">
        <v>150</v>
      </c>
      <c r="AS37" s="17">
        <v>170</v>
      </c>
      <c r="AT37" s="17">
        <v>1130</v>
      </c>
      <c r="AU37" s="17">
        <v>330</v>
      </c>
      <c r="AV37" s="17">
        <v>555</v>
      </c>
      <c r="AW37" s="17">
        <v>490</v>
      </c>
      <c r="AX37" s="17">
        <v>550</v>
      </c>
      <c r="AZ37" s="17">
        <v>39494</v>
      </c>
      <c r="BA37" s="17">
        <f t="shared" si="0"/>
        <v>39494</v>
      </c>
      <c r="BB37" s="17">
        <f t="shared" si="1"/>
        <v>0</v>
      </c>
    </row>
    <row r="38" spans="1:54" x14ac:dyDescent="0.15">
      <c r="A38" s="21">
        <v>2007</v>
      </c>
      <c r="B38" s="17">
        <v>840</v>
      </c>
      <c r="D38" s="17">
        <v>40</v>
      </c>
      <c r="E38" s="17">
        <v>1450</v>
      </c>
      <c r="F38" s="17">
        <v>580</v>
      </c>
      <c r="G38" s="17">
        <v>750</v>
      </c>
      <c r="H38" s="17">
        <v>53</v>
      </c>
      <c r="I38" s="17">
        <v>10</v>
      </c>
      <c r="J38" s="17">
        <v>320</v>
      </c>
      <c r="K38" s="17">
        <v>670</v>
      </c>
      <c r="L38" s="17">
        <v>300</v>
      </c>
      <c r="M38" s="17">
        <v>300</v>
      </c>
      <c r="N38" s="17">
        <v>330</v>
      </c>
      <c r="O38" s="17">
        <v>320</v>
      </c>
      <c r="P38" s="17">
        <v>2100</v>
      </c>
      <c r="Q38" s="17">
        <v>2400</v>
      </c>
      <c r="R38" s="17">
        <v>420</v>
      </c>
      <c r="S38" s="17">
        <v>135</v>
      </c>
      <c r="T38" s="17">
        <v>175</v>
      </c>
      <c r="U38" s="17">
        <v>70</v>
      </c>
      <c r="V38" s="17">
        <v>280</v>
      </c>
      <c r="W38" s="17">
        <v>700</v>
      </c>
      <c r="X38" s="17">
        <v>800</v>
      </c>
      <c r="Y38" s="17">
        <v>3650</v>
      </c>
      <c r="Z38" s="17">
        <v>900</v>
      </c>
      <c r="AA38" s="17">
        <v>1550</v>
      </c>
      <c r="AB38" s="17">
        <v>195</v>
      </c>
      <c r="AC38" s="17">
        <v>50</v>
      </c>
      <c r="AD38" s="17">
        <v>95</v>
      </c>
      <c r="AE38" s="17">
        <v>110</v>
      </c>
      <c r="AF38" s="17">
        <v>940</v>
      </c>
      <c r="AG38" s="17">
        <v>690</v>
      </c>
      <c r="AH38" s="17">
        <v>1130</v>
      </c>
      <c r="AI38" s="17">
        <v>720</v>
      </c>
      <c r="AJ38" s="17">
        <v>2800</v>
      </c>
      <c r="AK38" s="17">
        <v>600</v>
      </c>
      <c r="AL38" s="17">
        <v>1200</v>
      </c>
      <c r="AM38" s="17">
        <v>7</v>
      </c>
      <c r="AN38" s="17">
        <v>330</v>
      </c>
      <c r="AO38" s="17">
        <v>1550</v>
      </c>
      <c r="AP38" s="17">
        <v>1750</v>
      </c>
      <c r="AQ38" s="17">
        <v>5200</v>
      </c>
      <c r="AR38" s="17">
        <v>150</v>
      </c>
      <c r="AS38" s="17">
        <v>160</v>
      </c>
      <c r="AT38" s="17">
        <v>1200</v>
      </c>
      <c r="AU38" s="17">
        <v>350</v>
      </c>
      <c r="AV38" s="17">
        <v>570</v>
      </c>
      <c r="AW38" s="17">
        <v>420</v>
      </c>
      <c r="AX38" s="17">
        <v>520</v>
      </c>
      <c r="AZ38" s="17">
        <v>39880</v>
      </c>
      <c r="BA38" s="17">
        <f t="shared" si="0"/>
        <v>39880</v>
      </c>
      <c r="BB38" s="17">
        <f t="shared" si="1"/>
        <v>0</v>
      </c>
    </row>
    <row r="39" spans="1:54" x14ac:dyDescent="0.15">
      <c r="A39" s="21">
        <v>2008</v>
      </c>
      <c r="B39" s="17">
        <v>900</v>
      </c>
      <c r="D39" s="17">
        <v>35</v>
      </c>
      <c r="E39" s="17">
        <v>1390</v>
      </c>
      <c r="F39" s="17">
        <v>580</v>
      </c>
      <c r="G39" s="17">
        <v>750</v>
      </c>
      <c r="H39" s="17">
        <v>46</v>
      </c>
      <c r="I39" s="17">
        <v>12</v>
      </c>
      <c r="J39" s="17">
        <v>300</v>
      </c>
      <c r="K39" s="17">
        <v>720</v>
      </c>
      <c r="L39" s="17">
        <v>280</v>
      </c>
      <c r="M39" s="17">
        <v>270</v>
      </c>
      <c r="N39" s="17">
        <v>290</v>
      </c>
      <c r="O39" s="17">
        <v>400</v>
      </c>
      <c r="P39" s="17">
        <v>2050</v>
      </c>
      <c r="Q39" s="17">
        <v>2400</v>
      </c>
      <c r="R39" s="17">
        <v>430</v>
      </c>
      <c r="S39" s="17">
        <v>130</v>
      </c>
      <c r="T39" s="17">
        <v>160</v>
      </c>
      <c r="U39" s="17">
        <v>65</v>
      </c>
      <c r="V39" s="17">
        <v>250</v>
      </c>
      <c r="W39" s="17">
        <v>600</v>
      </c>
      <c r="X39" s="17">
        <v>720</v>
      </c>
      <c r="Y39" s="17">
        <v>3850</v>
      </c>
      <c r="Z39" s="17">
        <v>800</v>
      </c>
      <c r="AA39" s="17">
        <v>1600</v>
      </c>
      <c r="AB39" s="17">
        <v>185</v>
      </c>
      <c r="AC39" s="17">
        <v>48</v>
      </c>
      <c r="AD39" s="17">
        <v>95</v>
      </c>
      <c r="AE39" s="17">
        <v>90</v>
      </c>
      <c r="AF39" s="17">
        <v>970</v>
      </c>
      <c r="AG39" s="17">
        <v>800</v>
      </c>
      <c r="AH39" s="17">
        <v>1560</v>
      </c>
      <c r="AI39" s="17">
        <v>720</v>
      </c>
      <c r="AJ39" s="17">
        <v>2600</v>
      </c>
      <c r="AK39" s="17">
        <v>605</v>
      </c>
      <c r="AL39" s="17">
        <v>1200</v>
      </c>
      <c r="AM39" s="17">
        <v>6</v>
      </c>
      <c r="AN39" s="17">
        <v>330</v>
      </c>
      <c r="AO39" s="17">
        <v>1450</v>
      </c>
      <c r="AP39" s="17">
        <v>1850</v>
      </c>
      <c r="AQ39" s="17">
        <v>4300</v>
      </c>
      <c r="AR39" s="17">
        <v>145</v>
      </c>
      <c r="AS39" s="17">
        <v>150</v>
      </c>
      <c r="AT39" s="17">
        <v>1180</v>
      </c>
      <c r="AU39" s="17">
        <v>300</v>
      </c>
      <c r="AV39" s="17">
        <v>580</v>
      </c>
      <c r="AW39" s="17">
        <v>400</v>
      </c>
      <c r="AX39" s="17">
        <v>500</v>
      </c>
      <c r="AZ39" s="17">
        <v>39092</v>
      </c>
      <c r="BA39" s="17">
        <f t="shared" si="0"/>
        <v>39092</v>
      </c>
      <c r="BB39" s="17">
        <f t="shared" si="1"/>
        <v>0</v>
      </c>
    </row>
    <row r="40" spans="1:54" x14ac:dyDescent="0.15">
      <c r="A40" s="21">
        <v>2009</v>
      </c>
      <c r="B40" s="17">
        <v>800</v>
      </c>
      <c r="D40" s="17">
        <v>30</v>
      </c>
      <c r="E40" s="17">
        <v>1400</v>
      </c>
      <c r="F40" s="17">
        <v>540</v>
      </c>
      <c r="G40" s="17">
        <v>750</v>
      </c>
      <c r="H40" s="17">
        <v>55</v>
      </c>
      <c r="I40" s="17">
        <v>12</v>
      </c>
      <c r="J40" s="17">
        <v>300</v>
      </c>
      <c r="K40" s="17">
        <v>700</v>
      </c>
      <c r="L40" s="17">
        <v>370</v>
      </c>
      <c r="M40" s="17">
        <v>270</v>
      </c>
      <c r="N40" s="17">
        <v>320</v>
      </c>
      <c r="O40" s="17">
        <v>300</v>
      </c>
      <c r="P40" s="17">
        <v>1700</v>
      </c>
      <c r="Q40" s="17">
        <v>2300</v>
      </c>
      <c r="R40" s="17">
        <v>380</v>
      </c>
      <c r="S40" s="17">
        <v>140</v>
      </c>
      <c r="T40" s="17">
        <v>170</v>
      </c>
      <c r="U40" s="17">
        <v>75</v>
      </c>
      <c r="V40" s="17">
        <v>290</v>
      </c>
      <c r="W40" s="17">
        <v>750</v>
      </c>
      <c r="X40" s="17">
        <v>700</v>
      </c>
      <c r="Y40" s="17">
        <v>3600</v>
      </c>
      <c r="Z40" s="17">
        <v>800</v>
      </c>
      <c r="AA40" s="17">
        <v>1750</v>
      </c>
      <c r="AB40" s="17">
        <v>210</v>
      </c>
      <c r="AC40" s="17">
        <v>50</v>
      </c>
      <c r="AD40" s="17">
        <v>85</v>
      </c>
      <c r="AE40" s="17">
        <v>80</v>
      </c>
      <c r="AF40" s="17">
        <v>1010</v>
      </c>
      <c r="AG40" s="17">
        <v>840</v>
      </c>
      <c r="AH40" s="17">
        <v>1180</v>
      </c>
      <c r="AI40" s="17">
        <v>660</v>
      </c>
      <c r="AJ40" s="17">
        <v>2900</v>
      </c>
      <c r="AK40" s="17">
        <v>630</v>
      </c>
      <c r="AL40" s="17">
        <v>1050</v>
      </c>
      <c r="AM40" s="17">
        <v>6</v>
      </c>
      <c r="AN40" s="17">
        <v>350</v>
      </c>
      <c r="AO40" s="17">
        <v>1300</v>
      </c>
      <c r="AP40" s="17">
        <v>1900</v>
      </c>
      <c r="AQ40" s="17">
        <v>4500</v>
      </c>
      <c r="AR40" s="17">
        <v>160</v>
      </c>
      <c r="AS40" s="17">
        <v>155</v>
      </c>
      <c r="AT40" s="17">
        <v>1090</v>
      </c>
      <c r="AU40" s="17">
        <v>320</v>
      </c>
      <c r="AV40" s="17">
        <v>600</v>
      </c>
      <c r="AW40" s="17">
        <v>370</v>
      </c>
      <c r="AX40" s="17">
        <v>580</v>
      </c>
      <c r="AZ40" s="17">
        <v>38528</v>
      </c>
      <c r="BA40" s="17">
        <f t="shared" si="0"/>
        <v>38528</v>
      </c>
      <c r="BB40" s="17">
        <f t="shared" si="1"/>
        <v>0</v>
      </c>
    </row>
    <row r="41" spans="1:54" x14ac:dyDescent="0.15">
      <c r="A41" s="21">
        <v>2010</v>
      </c>
      <c r="B41" s="17">
        <v>780</v>
      </c>
      <c r="D41" s="17">
        <v>40</v>
      </c>
      <c r="E41" s="17">
        <v>1470</v>
      </c>
      <c r="F41" s="17">
        <v>550</v>
      </c>
      <c r="G41" s="17">
        <v>780</v>
      </c>
      <c r="H41" s="17">
        <v>53</v>
      </c>
      <c r="I41" s="17">
        <v>10</v>
      </c>
      <c r="J41" s="17">
        <v>320</v>
      </c>
      <c r="K41" s="17">
        <v>650</v>
      </c>
      <c r="L41" s="17">
        <v>340</v>
      </c>
      <c r="M41" s="17">
        <v>260</v>
      </c>
      <c r="N41" s="17">
        <v>370</v>
      </c>
      <c r="O41" s="17">
        <v>320</v>
      </c>
      <c r="P41" s="17">
        <v>1900</v>
      </c>
      <c r="Q41" s="17">
        <v>2300</v>
      </c>
      <c r="R41" s="17">
        <v>450</v>
      </c>
      <c r="S41" s="17">
        <v>130</v>
      </c>
      <c r="T41" s="17">
        <v>175</v>
      </c>
      <c r="U41" s="17">
        <v>70</v>
      </c>
      <c r="V41" s="17">
        <v>300</v>
      </c>
      <c r="W41" s="17">
        <v>800</v>
      </c>
      <c r="X41" s="17">
        <v>700</v>
      </c>
      <c r="Y41" s="17">
        <v>3600</v>
      </c>
      <c r="Z41" s="17">
        <v>900</v>
      </c>
      <c r="AA41" s="17">
        <v>1800</v>
      </c>
      <c r="AB41" s="17">
        <v>190</v>
      </c>
      <c r="AC41" s="17">
        <v>51</v>
      </c>
      <c r="AD41" s="17">
        <v>85</v>
      </c>
      <c r="AE41" s="17">
        <v>90</v>
      </c>
      <c r="AF41" s="17">
        <v>960</v>
      </c>
      <c r="AG41" s="17">
        <v>860</v>
      </c>
      <c r="AH41" s="17">
        <v>990</v>
      </c>
      <c r="AI41" s="17">
        <v>720</v>
      </c>
      <c r="AJ41" s="17">
        <v>2900</v>
      </c>
      <c r="AK41" s="17">
        <v>630</v>
      </c>
      <c r="AL41" s="17">
        <v>1000</v>
      </c>
      <c r="AM41" s="17">
        <v>7</v>
      </c>
      <c r="AN41" s="17">
        <v>360</v>
      </c>
      <c r="AO41" s="17">
        <v>1450</v>
      </c>
      <c r="AP41" s="17">
        <v>1950</v>
      </c>
      <c r="AQ41" s="17">
        <v>5100</v>
      </c>
      <c r="AR41" s="17">
        <v>160</v>
      </c>
      <c r="AS41" s="17">
        <v>165</v>
      </c>
      <c r="AT41" s="17">
        <v>1250</v>
      </c>
      <c r="AU41" s="17">
        <v>390</v>
      </c>
      <c r="AV41" s="17">
        <v>600</v>
      </c>
      <c r="AW41" s="17">
        <v>360</v>
      </c>
      <c r="AX41" s="17">
        <v>570</v>
      </c>
      <c r="AZ41" s="17">
        <v>39906</v>
      </c>
      <c r="BA41" s="17">
        <f t="shared" si="0"/>
        <v>39906</v>
      </c>
      <c r="BB41" s="17">
        <f t="shared" si="1"/>
        <v>0</v>
      </c>
    </row>
    <row r="42" spans="1:54" x14ac:dyDescent="0.15">
      <c r="A42" s="21">
        <v>2011</v>
      </c>
      <c r="B42" s="17">
        <v>800</v>
      </c>
      <c r="D42" s="17">
        <v>35</v>
      </c>
      <c r="E42" s="17">
        <v>1390</v>
      </c>
      <c r="F42" s="17">
        <v>530</v>
      </c>
      <c r="G42" s="17">
        <v>820</v>
      </c>
      <c r="H42" s="17">
        <v>53</v>
      </c>
      <c r="I42" s="17">
        <v>10</v>
      </c>
      <c r="J42" s="17">
        <v>260</v>
      </c>
      <c r="K42" s="17">
        <v>590</v>
      </c>
      <c r="L42" s="17">
        <v>350</v>
      </c>
      <c r="M42" s="17">
        <v>260</v>
      </c>
      <c r="N42" s="17">
        <v>370</v>
      </c>
      <c r="O42" s="17">
        <v>320</v>
      </c>
      <c r="P42" s="17">
        <v>1750</v>
      </c>
      <c r="Q42" s="17">
        <v>2100</v>
      </c>
      <c r="R42" s="17">
        <v>430</v>
      </c>
      <c r="S42" s="17">
        <v>125</v>
      </c>
      <c r="T42" s="17">
        <v>185</v>
      </c>
      <c r="U42" s="17">
        <v>65</v>
      </c>
      <c r="V42" s="17">
        <v>300</v>
      </c>
      <c r="W42" s="17">
        <v>730</v>
      </c>
      <c r="X42" s="17">
        <v>720</v>
      </c>
      <c r="Y42" s="17">
        <v>3500</v>
      </c>
      <c r="Z42" s="17">
        <v>700</v>
      </c>
      <c r="AA42" s="17">
        <v>1700</v>
      </c>
      <c r="AB42" s="17">
        <v>200</v>
      </c>
      <c r="AC42" s="17">
        <v>49</v>
      </c>
      <c r="AD42" s="17">
        <v>85</v>
      </c>
      <c r="AE42" s="17">
        <v>70</v>
      </c>
      <c r="AF42" s="17">
        <v>990</v>
      </c>
      <c r="AG42" s="17">
        <v>770</v>
      </c>
      <c r="AH42" s="17">
        <v>930</v>
      </c>
      <c r="AI42" s="17">
        <v>740</v>
      </c>
      <c r="AJ42" s="17">
        <v>2300</v>
      </c>
      <c r="AK42" s="17">
        <v>630</v>
      </c>
      <c r="AL42" s="17">
        <v>1040</v>
      </c>
      <c r="AM42" s="17">
        <v>8</v>
      </c>
      <c r="AN42" s="17">
        <v>300</v>
      </c>
      <c r="AO42" s="17">
        <v>1200</v>
      </c>
      <c r="AP42" s="17">
        <v>1860</v>
      </c>
      <c r="AQ42" s="17">
        <v>3600</v>
      </c>
      <c r="AR42" s="17">
        <v>180</v>
      </c>
      <c r="AS42" s="17">
        <v>145</v>
      </c>
      <c r="AT42" s="17">
        <v>1280</v>
      </c>
      <c r="AU42" s="17">
        <v>400</v>
      </c>
      <c r="AV42" s="17">
        <v>620</v>
      </c>
      <c r="AW42" s="17">
        <v>450</v>
      </c>
      <c r="AX42" s="17">
        <v>500</v>
      </c>
      <c r="AZ42" s="17">
        <v>36440</v>
      </c>
      <c r="BA42" s="17">
        <f t="shared" si="0"/>
        <v>36440</v>
      </c>
      <c r="BB42" s="17">
        <f t="shared" si="1"/>
        <v>0</v>
      </c>
    </row>
    <row r="43" spans="1:54" x14ac:dyDescent="0.15">
      <c r="A43" s="21">
        <v>2012</v>
      </c>
      <c r="B43" s="17">
        <v>860</v>
      </c>
      <c r="D43" s="17">
        <v>45</v>
      </c>
      <c r="E43" s="17">
        <v>1440</v>
      </c>
      <c r="F43" s="17">
        <v>600</v>
      </c>
      <c r="G43" s="17">
        <v>710</v>
      </c>
      <c r="H43" s="17">
        <v>51</v>
      </c>
      <c r="I43" s="17">
        <v>10</v>
      </c>
      <c r="J43" s="17">
        <v>320</v>
      </c>
      <c r="K43" s="17">
        <v>580</v>
      </c>
      <c r="L43" s="17">
        <v>300</v>
      </c>
      <c r="M43" s="17">
        <v>250</v>
      </c>
      <c r="N43" s="17">
        <v>300</v>
      </c>
      <c r="O43" s="17">
        <v>390</v>
      </c>
      <c r="P43" s="17">
        <v>2000</v>
      </c>
      <c r="Q43" s="17">
        <v>1950</v>
      </c>
      <c r="R43" s="17">
        <v>460</v>
      </c>
      <c r="S43" s="17">
        <v>120</v>
      </c>
      <c r="T43" s="17">
        <v>145</v>
      </c>
      <c r="U43" s="17">
        <v>60</v>
      </c>
      <c r="V43" s="17">
        <v>310</v>
      </c>
      <c r="W43" s="17">
        <v>900</v>
      </c>
      <c r="X43" s="17">
        <v>750</v>
      </c>
      <c r="Y43" s="17">
        <v>3400</v>
      </c>
      <c r="Z43" s="17">
        <v>700</v>
      </c>
      <c r="AA43" s="17">
        <v>1800</v>
      </c>
      <c r="AB43" s="17">
        <v>175</v>
      </c>
      <c r="AC43" s="17">
        <v>47</v>
      </c>
      <c r="AD43" s="17">
        <v>88</v>
      </c>
      <c r="AE43" s="17">
        <v>85</v>
      </c>
      <c r="AF43" s="17">
        <v>960</v>
      </c>
      <c r="AG43" s="17">
        <v>645</v>
      </c>
      <c r="AH43" s="17">
        <v>900</v>
      </c>
      <c r="AI43" s="17">
        <v>670</v>
      </c>
      <c r="AJ43" s="17">
        <v>2600</v>
      </c>
      <c r="AK43" s="17">
        <v>620</v>
      </c>
      <c r="AL43" s="17">
        <v>1020</v>
      </c>
      <c r="AM43" s="17">
        <v>7</v>
      </c>
      <c r="AN43" s="17">
        <v>300</v>
      </c>
      <c r="AO43" s="17">
        <v>1250</v>
      </c>
      <c r="AP43" s="17">
        <v>1750</v>
      </c>
      <c r="AQ43" s="17">
        <v>5000</v>
      </c>
      <c r="AR43" s="17">
        <v>160</v>
      </c>
      <c r="AS43" s="17">
        <v>150</v>
      </c>
      <c r="AT43" s="17">
        <v>1220</v>
      </c>
      <c r="AU43" s="17">
        <v>330</v>
      </c>
      <c r="AV43" s="17">
        <v>570</v>
      </c>
      <c r="AW43" s="17">
        <v>400</v>
      </c>
      <c r="AX43" s="17">
        <v>460</v>
      </c>
      <c r="AZ43" s="17">
        <v>37858</v>
      </c>
      <c r="BA43" s="17">
        <f t="shared" si="0"/>
        <v>37858</v>
      </c>
      <c r="BB43" s="17">
        <f t="shared" si="1"/>
        <v>0</v>
      </c>
    </row>
    <row r="44" spans="1:54" x14ac:dyDescent="0.15">
      <c r="A44" s="21">
        <v>2013</v>
      </c>
      <c r="B44" s="17">
        <v>790</v>
      </c>
      <c r="D44" s="17">
        <v>35</v>
      </c>
      <c r="E44" s="17">
        <v>1330</v>
      </c>
      <c r="F44" s="17">
        <v>540</v>
      </c>
      <c r="G44" s="17">
        <v>660</v>
      </c>
      <c r="H44" s="17">
        <v>40</v>
      </c>
      <c r="I44" s="17">
        <v>12</v>
      </c>
      <c r="J44" s="17">
        <v>300</v>
      </c>
      <c r="K44" s="17">
        <v>580</v>
      </c>
      <c r="L44" s="17">
        <v>360</v>
      </c>
      <c r="M44" s="17">
        <v>320</v>
      </c>
      <c r="N44" s="17">
        <v>360</v>
      </c>
      <c r="O44" s="17">
        <v>440</v>
      </c>
      <c r="P44" s="17">
        <v>2200</v>
      </c>
      <c r="Q44" s="17">
        <v>2200</v>
      </c>
      <c r="R44" s="17">
        <v>400</v>
      </c>
      <c r="S44" s="17">
        <v>125</v>
      </c>
      <c r="T44" s="17">
        <v>195</v>
      </c>
      <c r="U44" s="17">
        <v>75</v>
      </c>
      <c r="V44" s="17">
        <v>330</v>
      </c>
      <c r="W44" s="17">
        <v>950</v>
      </c>
      <c r="X44" s="17">
        <v>720</v>
      </c>
      <c r="Y44" s="17">
        <v>3700</v>
      </c>
      <c r="Z44" s="17">
        <v>1000</v>
      </c>
      <c r="AA44" s="17">
        <v>1800</v>
      </c>
      <c r="AB44" s="17">
        <v>135</v>
      </c>
      <c r="AC44" s="17">
        <v>45</v>
      </c>
      <c r="AD44" s="17">
        <v>80</v>
      </c>
      <c r="AE44" s="17">
        <v>85</v>
      </c>
      <c r="AF44" s="17">
        <v>1080</v>
      </c>
      <c r="AG44" s="17">
        <v>850</v>
      </c>
      <c r="AH44" s="17">
        <v>1000</v>
      </c>
      <c r="AI44" s="17">
        <v>670</v>
      </c>
      <c r="AJ44" s="17">
        <v>2900</v>
      </c>
      <c r="AK44" s="17">
        <v>620</v>
      </c>
      <c r="AL44" s="17">
        <v>920</v>
      </c>
      <c r="AM44" s="17">
        <v>7</v>
      </c>
      <c r="AN44" s="17">
        <v>290</v>
      </c>
      <c r="AO44" s="17">
        <v>1250</v>
      </c>
      <c r="AP44" s="17">
        <v>1900</v>
      </c>
      <c r="AQ44" s="17">
        <v>5500</v>
      </c>
      <c r="AR44" s="17">
        <v>175</v>
      </c>
      <c r="AS44" s="17">
        <v>145</v>
      </c>
      <c r="AT44" s="17">
        <v>1150</v>
      </c>
      <c r="AU44" s="17">
        <v>350</v>
      </c>
      <c r="AV44" s="17">
        <v>570</v>
      </c>
      <c r="AW44" s="17">
        <v>500</v>
      </c>
      <c r="AX44" s="17">
        <v>540</v>
      </c>
      <c r="AZ44" s="17">
        <v>40224</v>
      </c>
      <c r="BA44" s="17">
        <f t="shared" si="0"/>
        <v>40224</v>
      </c>
      <c r="BB44" s="17">
        <f t="shared" si="1"/>
        <v>0</v>
      </c>
    </row>
    <row r="45" spans="1:54" x14ac:dyDescent="0.15">
      <c r="A45" s="21">
        <v>2014</v>
      </c>
      <c r="B45" s="17">
        <v>750</v>
      </c>
      <c r="D45" s="17">
        <v>40</v>
      </c>
      <c r="E45" s="17">
        <v>1220</v>
      </c>
      <c r="F45" s="17">
        <v>520</v>
      </c>
      <c r="G45" s="17">
        <v>600</v>
      </c>
      <c r="H45" s="17">
        <v>45</v>
      </c>
      <c r="I45" s="17">
        <v>9</v>
      </c>
      <c r="J45" s="17">
        <v>320</v>
      </c>
      <c r="K45" s="17">
        <v>580</v>
      </c>
      <c r="L45" s="17">
        <v>300</v>
      </c>
      <c r="M45" s="17">
        <v>250</v>
      </c>
      <c r="N45" s="17">
        <v>360</v>
      </c>
      <c r="O45" s="17">
        <v>345</v>
      </c>
      <c r="P45" s="17">
        <v>1700</v>
      </c>
      <c r="Q45" s="17">
        <v>2100</v>
      </c>
      <c r="R45" s="17">
        <v>470</v>
      </c>
      <c r="S45" s="17">
        <v>140</v>
      </c>
      <c r="T45" s="17">
        <v>160</v>
      </c>
      <c r="U45" s="17">
        <v>65</v>
      </c>
      <c r="V45" s="17">
        <v>340</v>
      </c>
      <c r="W45" s="17">
        <v>810</v>
      </c>
      <c r="X45" s="17">
        <v>600</v>
      </c>
      <c r="Y45" s="17">
        <v>3200</v>
      </c>
      <c r="Z45" s="17">
        <v>880</v>
      </c>
      <c r="AA45" s="17">
        <v>1750</v>
      </c>
      <c r="AB45" s="17">
        <v>150</v>
      </c>
      <c r="AC45" s="17">
        <v>50</v>
      </c>
      <c r="AD45" s="17">
        <v>92</v>
      </c>
      <c r="AE45" s="17">
        <v>95</v>
      </c>
      <c r="AF45" s="17">
        <v>1080</v>
      </c>
      <c r="AG45" s="17">
        <v>820</v>
      </c>
      <c r="AH45" s="17">
        <v>1050</v>
      </c>
      <c r="AI45" s="17">
        <v>650</v>
      </c>
      <c r="AJ45" s="17">
        <v>3300</v>
      </c>
      <c r="AK45" s="17">
        <v>680</v>
      </c>
      <c r="AL45" s="17">
        <v>1050</v>
      </c>
      <c r="AM45" s="17">
        <v>6</v>
      </c>
      <c r="AN45" s="17">
        <v>270</v>
      </c>
      <c r="AO45" s="17">
        <v>1350</v>
      </c>
      <c r="AP45" s="17">
        <v>1750</v>
      </c>
      <c r="AQ45" s="17">
        <v>5300</v>
      </c>
      <c r="AR45" s="17">
        <v>160</v>
      </c>
      <c r="AS45" s="17">
        <v>150</v>
      </c>
      <c r="AT45" s="17">
        <v>1100</v>
      </c>
      <c r="AU45" s="17">
        <v>450</v>
      </c>
      <c r="AV45" s="17">
        <v>600</v>
      </c>
      <c r="AW45" s="17">
        <v>390</v>
      </c>
      <c r="AX45" s="17">
        <v>570</v>
      </c>
      <c r="AZ45" s="17">
        <v>38667</v>
      </c>
      <c r="BA45" s="17">
        <f t="shared" si="0"/>
        <v>38667</v>
      </c>
      <c r="BB45" s="17">
        <f t="shared" si="1"/>
        <v>0</v>
      </c>
    </row>
    <row r="46" spans="1:54" x14ac:dyDescent="0.15">
      <c r="A46" s="21">
        <v>2015</v>
      </c>
      <c r="B46" s="17">
        <v>730</v>
      </c>
      <c r="D46" s="17">
        <v>35</v>
      </c>
      <c r="E46" s="17">
        <v>1120</v>
      </c>
      <c r="F46" s="17">
        <v>400</v>
      </c>
      <c r="G46" s="17">
        <v>750</v>
      </c>
      <c r="H46" s="17">
        <v>46</v>
      </c>
      <c r="I46" s="17">
        <v>10</v>
      </c>
      <c r="J46" s="17">
        <v>290</v>
      </c>
      <c r="K46" s="17">
        <v>570</v>
      </c>
      <c r="L46" s="17">
        <v>330</v>
      </c>
      <c r="M46" s="17">
        <v>260</v>
      </c>
      <c r="N46" s="17">
        <v>330</v>
      </c>
      <c r="O46" s="17">
        <v>390</v>
      </c>
      <c r="P46" s="17">
        <v>1800</v>
      </c>
      <c r="Q46" s="17">
        <v>2200</v>
      </c>
      <c r="R46" s="17">
        <v>430</v>
      </c>
      <c r="S46" s="17">
        <v>125</v>
      </c>
      <c r="T46" s="17">
        <v>180</v>
      </c>
      <c r="U46" s="17">
        <v>83</v>
      </c>
      <c r="V46" s="17">
        <v>310</v>
      </c>
      <c r="W46" s="17">
        <v>520</v>
      </c>
      <c r="X46" s="17">
        <v>680</v>
      </c>
      <c r="Y46" s="17">
        <v>2700</v>
      </c>
      <c r="Z46" s="17">
        <v>800</v>
      </c>
      <c r="AA46" s="17">
        <v>1850</v>
      </c>
      <c r="AB46" s="17">
        <v>120</v>
      </c>
      <c r="AC46" s="17">
        <v>45</v>
      </c>
      <c r="AD46" s="17">
        <v>90</v>
      </c>
      <c r="AE46" s="17">
        <v>90</v>
      </c>
      <c r="AF46" s="17">
        <v>950</v>
      </c>
      <c r="AG46" s="17">
        <v>770</v>
      </c>
      <c r="AH46" s="17">
        <v>1250</v>
      </c>
      <c r="AI46" s="17">
        <v>750</v>
      </c>
      <c r="AJ46" s="17">
        <v>2800</v>
      </c>
      <c r="AK46" s="17">
        <v>690</v>
      </c>
      <c r="AL46" s="17">
        <v>860</v>
      </c>
      <c r="AM46" s="17">
        <v>5</v>
      </c>
      <c r="AN46" s="17">
        <v>300</v>
      </c>
      <c r="AO46" s="17">
        <v>1500</v>
      </c>
      <c r="AP46" s="17">
        <v>1750</v>
      </c>
      <c r="AQ46" s="17">
        <v>4600</v>
      </c>
      <c r="AR46" s="17">
        <v>160</v>
      </c>
      <c r="AS46" s="17">
        <v>110</v>
      </c>
      <c r="AT46" s="17">
        <v>1100</v>
      </c>
      <c r="AU46" s="17">
        <v>360</v>
      </c>
      <c r="AV46" s="17">
        <v>570</v>
      </c>
      <c r="AW46" s="17">
        <v>310</v>
      </c>
      <c r="AX46" s="17">
        <v>550</v>
      </c>
      <c r="AZ46" s="17">
        <v>36669</v>
      </c>
      <c r="BA46" s="17">
        <f t="shared" si="0"/>
        <v>36669</v>
      </c>
      <c r="BB46" s="17">
        <f t="shared" si="1"/>
        <v>0</v>
      </c>
    </row>
    <row r="47" spans="1:54" x14ac:dyDescent="0.15">
      <c r="A47" s="21">
        <v>2016</v>
      </c>
      <c r="B47" s="17">
        <v>810</v>
      </c>
      <c r="D47" s="17">
        <v>35</v>
      </c>
      <c r="E47" s="17">
        <v>1300</v>
      </c>
      <c r="F47" s="17">
        <v>500</v>
      </c>
      <c r="G47" s="17">
        <v>700</v>
      </c>
      <c r="H47" s="17">
        <v>40</v>
      </c>
      <c r="I47" s="17">
        <v>12</v>
      </c>
      <c r="J47" s="17">
        <v>300</v>
      </c>
      <c r="K47" s="17">
        <v>600</v>
      </c>
      <c r="L47" s="17">
        <v>330</v>
      </c>
      <c r="M47" s="17">
        <v>250</v>
      </c>
      <c r="N47" s="17">
        <v>290</v>
      </c>
      <c r="O47" s="17">
        <v>360</v>
      </c>
      <c r="P47" s="17">
        <v>1900</v>
      </c>
      <c r="Q47" s="17">
        <v>2100</v>
      </c>
      <c r="R47" s="17">
        <v>410</v>
      </c>
      <c r="S47" s="17">
        <v>130</v>
      </c>
      <c r="T47" s="17">
        <v>180</v>
      </c>
      <c r="U47" s="17">
        <v>75</v>
      </c>
      <c r="V47" s="17">
        <v>230</v>
      </c>
      <c r="W47" s="17">
        <v>520</v>
      </c>
      <c r="X47" s="17">
        <v>640</v>
      </c>
      <c r="Y47" s="17">
        <v>2600</v>
      </c>
      <c r="Z47" s="17">
        <v>800</v>
      </c>
      <c r="AA47" s="17">
        <v>1600</v>
      </c>
      <c r="AB47" s="17">
        <v>140</v>
      </c>
      <c r="AC47" s="17">
        <v>50</v>
      </c>
      <c r="AD47" s="17">
        <v>103</v>
      </c>
      <c r="AE47" s="17">
        <v>85</v>
      </c>
      <c r="AF47" s="17">
        <v>1010</v>
      </c>
      <c r="AG47" s="17">
        <v>680</v>
      </c>
      <c r="AH47" s="17">
        <v>1100</v>
      </c>
      <c r="AI47" s="17">
        <v>600</v>
      </c>
      <c r="AJ47" s="17">
        <v>2750</v>
      </c>
      <c r="AK47" s="17">
        <v>710</v>
      </c>
      <c r="AL47" s="17">
        <v>950</v>
      </c>
      <c r="AM47" s="17">
        <v>6</v>
      </c>
      <c r="AN47" s="17">
        <v>320</v>
      </c>
      <c r="AO47" s="17">
        <v>1350</v>
      </c>
      <c r="AP47" s="17">
        <v>1800</v>
      </c>
      <c r="AQ47" s="17">
        <v>4500</v>
      </c>
      <c r="AR47" s="17">
        <v>160</v>
      </c>
      <c r="AS47" s="17">
        <v>150</v>
      </c>
      <c r="AT47" s="17">
        <v>1150</v>
      </c>
      <c r="AU47" s="17">
        <v>410</v>
      </c>
      <c r="AV47" s="17">
        <v>570</v>
      </c>
      <c r="AW47" s="17">
        <v>330</v>
      </c>
      <c r="AX47" s="17">
        <v>520</v>
      </c>
      <c r="AZ47" s="17">
        <v>36156</v>
      </c>
      <c r="BA47" s="17">
        <f t="shared" si="0"/>
        <v>36156</v>
      </c>
      <c r="BB47" s="17">
        <f t="shared" si="1"/>
        <v>0</v>
      </c>
    </row>
    <row r="48" spans="1:54" x14ac:dyDescent="0.15">
      <c r="A48" s="17">
        <v>2017</v>
      </c>
      <c r="B48" s="17">
        <v>860</v>
      </c>
      <c r="D48" s="17">
        <v>40</v>
      </c>
      <c r="E48" s="17">
        <v>1290</v>
      </c>
      <c r="F48" s="17">
        <v>440</v>
      </c>
      <c r="G48" s="17">
        <v>720</v>
      </c>
      <c r="H48" s="17">
        <v>40</v>
      </c>
      <c r="I48" s="17">
        <v>10</v>
      </c>
      <c r="J48" s="17">
        <v>300</v>
      </c>
      <c r="K48" s="17">
        <v>620</v>
      </c>
      <c r="L48" s="17">
        <v>370</v>
      </c>
      <c r="M48" s="17">
        <v>260</v>
      </c>
      <c r="N48" s="17">
        <v>290</v>
      </c>
      <c r="O48" s="17">
        <v>340</v>
      </c>
      <c r="P48" s="17">
        <v>1900</v>
      </c>
      <c r="Q48" s="17">
        <v>1940</v>
      </c>
      <c r="R48" s="17">
        <v>400</v>
      </c>
      <c r="S48" s="17">
        <v>115</v>
      </c>
      <c r="T48" s="17">
        <v>155</v>
      </c>
      <c r="U48" s="17">
        <v>70</v>
      </c>
      <c r="V48" s="17">
        <v>260</v>
      </c>
      <c r="W48" s="17">
        <v>490</v>
      </c>
      <c r="X48" s="17">
        <v>610</v>
      </c>
      <c r="Y48" s="17">
        <v>2700</v>
      </c>
      <c r="Z48" s="17">
        <v>850</v>
      </c>
      <c r="AA48" s="17">
        <v>1650</v>
      </c>
      <c r="AB48" s="17">
        <v>160</v>
      </c>
      <c r="AC48" s="17">
        <v>40</v>
      </c>
      <c r="AD48" s="17">
        <v>95</v>
      </c>
      <c r="AE48" s="17">
        <v>95</v>
      </c>
      <c r="AF48" s="17">
        <v>920</v>
      </c>
      <c r="AG48" s="17">
        <v>650</v>
      </c>
      <c r="AH48" s="17">
        <v>1200</v>
      </c>
      <c r="AI48" s="17">
        <v>610</v>
      </c>
      <c r="AJ48" s="17">
        <v>2650</v>
      </c>
      <c r="AK48" s="17">
        <v>665</v>
      </c>
      <c r="AL48" s="17">
        <v>990</v>
      </c>
      <c r="AM48" s="17">
        <v>5</v>
      </c>
      <c r="AN48" s="17">
        <v>300</v>
      </c>
      <c r="AO48" s="17">
        <v>1400</v>
      </c>
      <c r="AP48" s="17">
        <v>1650</v>
      </c>
      <c r="AQ48" s="17">
        <v>4400</v>
      </c>
      <c r="AR48" s="17">
        <v>155</v>
      </c>
      <c r="AS48" s="17">
        <v>155</v>
      </c>
      <c r="AT48" s="17">
        <v>1130</v>
      </c>
      <c r="AU48" s="17">
        <v>350</v>
      </c>
      <c r="AV48" s="17">
        <v>550</v>
      </c>
      <c r="AW48" s="17">
        <v>360</v>
      </c>
      <c r="AX48" s="17">
        <v>520</v>
      </c>
      <c r="AZ48" s="17">
        <v>35770</v>
      </c>
      <c r="BA48" s="17">
        <f t="shared" si="0"/>
        <v>35770</v>
      </c>
      <c r="BB48" s="17">
        <f t="shared" si="1"/>
        <v>0</v>
      </c>
    </row>
    <row r="49" spans="1:54" x14ac:dyDescent="0.15">
      <c r="A49" s="21">
        <v>2018</v>
      </c>
      <c r="B49" s="17">
        <v>850</v>
      </c>
      <c r="C49" s="17">
        <v>22</v>
      </c>
      <c r="D49" s="17">
        <v>40</v>
      </c>
      <c r="E49" s="17">
        <v>1200</v>
      </c>
      <c r="F49" s="17">
        <v>360</v>
      </c>
      <c r="G49" s="17">
        <v>690</v>
      </c>
      <c r="H49" s="17">
        <v>40</v>
      </c>
      <c r="I49" s="17">
        <v>9</v>
      </c>
      <c r="J49" s="17">
        <v>280</v>
      </c>
      <c r="K49" s="17">
        <v>600</v>
      </c>
      <c r="L49" s="17">
        <v>290</v>
      </c>
      <c r="M49" s="17">
        <v>220</v>
      </c>
      <c r="N49" s="17">
        <v>270</v>
      </c>
      <c r="O49" s="17">
        <v>320</v>
      </c>
      <c r="P49" s="17">
        <v>1750</v>
      </c>
      <c r="Q49" s="17">
        <v>1750</v>
      </c>
      <c r="R49" s="17">
        <v>380</v>
      </c>
      <c r="S49" s="17">
        <v>100</v>
      </c>
      <c r="T49" s="17">
        <v>155</v>
      </c>
      <c r="U49" s="17">
        <v>70</v>
      </c>
      <c r="V49" s="17">
        <v>220</v>
      </c>
      <c r="W49" s="17">
        <v>500</v>
      </c>
      <c r="X49" s="17">
        <v>590</v>
      </c>
      <c r="Y49" s="17">
        <v>2800</v>
      </c>
      <c r="Z49" s="17">
        <v>1000</v>
      </c>
      <c r="AA49" s="17">
        <v>1850</v>
      </c>
      <c r="AB49" s="17">
        <v>180</v>
      </c>
      <c r="AC49" s="17">
        <v>35</v>
      </c>
      <c r="AD49" s="17">
        <v>105</v>
      </c>
      <c r="AE49" s="17">
        <v>90</v>
      </c>
      <c r="AF49" s="17">
        <v>920</v>
      </c>
      <c r="AG49" s="17">
        <v>810</v>
      </c>
      <c r="AH49" s="17">
        <v>1200</v>
      </c>
      <c r="AI49" s="17">
        <v>620</v>
      </c>
      <c r="AJ49" s="17">
        <v>3000</v>
      </c>
      <c r="AK49" s="17">
        <v>580</v>
      </c>
      <c r="AL49" s="17">
        <v>890</v>
      </c>
      <c r="AM49" s="17">
        <v>5</v>
      </c>
      <c r="AN49" s="17">
        <v>270</v>
      </c>
      <c r="AO49" s="17">
        <v>1500</v>
      </c>
      <c r="AP49" s="17">
        <v>1700</v>
      </c>
      <c r="AQ49" s="17">
        <v>4600</v>
      </c>
      <c r="AR49" s="17">
        <v>150</v>
      </c>
      <c r="AS49" s="17">
        <v>150</v>
      </c>
      <c r="AT49" s="17">
        <v>1100</v>
      </c>
      <c r="AU49" s="17">
        <v>410</v>
      </c>
      <c r="AV49" s="17">
        <v>520</v>
      </c>
      <c r="AW49" s="17">
        <v>540</v>
      </c>
      <c r="AX49" s="17">
        <v>500</v>
      </c>
      <c r="AZ49" s="17">
        <v>36231</v>
      </c>
      <c r="BA49" s="17">
        <f t="shared" si="0"/>
        <v>36231</v>
      </c>
      <c r="BB49" s="17">
        <f t="shared" si="1"/>
        <v>0</v>
      </c>
    </row>
    <row r="50" spans="1:54" x14ac:dyDescent="0.15">
      <c r="A50" s="17">
        <v>2019</v>
      </c>
      <c r="B50" s="17">
        <v>700</v>
      </c>
      <c r="C50" s="17">
        <v>22</v>
      </c>
      <c r="D50" s="17">
        <v>45</v>
      </c>
      <c r="E50" s="17">
        <v>1250</v>
      </c>
      <c r="F50" s="17">
        <v>430</v>
      </c>
      <c r="G50" s="17">
        <v>730</v>
      </c>
      <c r="H50" s="17">
        <v>40</v>
      </c>
      <c r="I50" s="17">
        <v>11</v>
      </c>
      <c r="J50" s="17">
        <v>270</v>
      </c>
      <c r="K50" s="17">
        <v>560</v>
      </c>
      <c r="L50" s="17">
        <v>290</v>
      </c>
      <c r="M50" s="17">
        <v>220</v>
      </c>
      <c r="N50" s="17">
        <v>300</v>
      </c>
      <c r="O50" s="17">
        <v>320</v>
      </c>
      <c r="P50" s="17">
        <v>1650</v>
      </c>
      <c r="Q50" s="17">
        <v>1800</v>
      </c>
      <c r="R50" s="17">
        <v>390</v>
      </c>
      <c r="S50" s="17">
        <v>100</v>
      </c>
      <c r="T50" s="17">
        <v>155</v>
      </c>
      <c r="U50" s="17">
        <v>45</v>
      </c>
      <c r="V50" s="17">
        <v>230</v>
      </c>
      <c r="W50" s="17">
        <v>370</v>
      </c>
      <c r="X50" s="17">
        <v>610</v>
      </c>
      <c r="Y50" s="17">
        <v>3100</v>
      </c>
      <c r="Z50" s="17">
        <v>900</v>
      </c>
      <c r="AA50" s="17">
        <v>1500</v>
      </c>
      <c r="AB50" s="17">
        <v>210</v>
      </c>
      <c r="AC50" s="17">
        <v>45</v>
      </c>
      <c r="AD50" s="17">
        <v>80</v>
      </c>
      <c r="AE50" s="17">
        <v>85</v>
      </c>
      <c r="AF50" s="17">
        <v>890</v>
      </c>
      <c r="AG50" s="17">
        <v>810</v>
      </c>
      <c r="AH50" s="17">
        <v>1200</v>
      </c>
      <c r="AI50" s="17">
        <v>590</v>
      </c>
      <c r="AJ50" s="17">
        <v>2800</v>
      </c>
      <c r="AK50" s="17">
        <v>570</v>
      </c>
      <c r="AL50" s="17">
        <v>920</v>
      </c>
      <c r="AM50" s="17">
        <v>4</v>
      </c>
      <c r="AN50" s="17">
        <v>270</v>
      </c>
      <c r="AO50" s="17">
        <v>1450</v>
      </c>
      <c r="AP50" s="17">
        <v>1750</v>
      </c>
      <c r="AQ50" s="17">
        <v>4800</v>
      </c>
      <c r="AR50" s="17">
        <v>170</v>
      </c>
      <c r="AS50" s="17">
        <v>140</v>
      </c>
      <c r="AT50" s="17">
        <v>1100</v>
      </c>
      <c r="AU50" s="17">
        <v>310</v>
      </c>
      <c r="AV50" s="17">
        <v>500</v>
      </c>
      <c r="AW50" s="17">
        <v>420</v>
      </c>
      <c r="AX50" s="17">
        <v>530</v>
      </c>
      <c r="AZ50" s="17">
        <v>35682</v>
      </c>
      <c r="BA50" s="17">
        <f>SUM(B50:AY50)</f>
        <v>35682</v>
      </c>
      <c r="BB50" s="17">
        <f t="shared" si="1"/>
        <v>0</v>
      </c>
    </row>
    <row r="51" spans="1:54" x14ac:dyDescent="0.15">
      <c r="A51" s="21">
        <v>2020</v>
      </c>
      <c r="B51" s="17">
        <v>750</v>
      </c>
      <c r="C51" s="17">
        <v>22</v>
      </c>
      <c r="D51" s="17">
        <v>50</v>
      </c>
      <c r="E51" s="17">
        <v>1270</v>
      </c>
      <c r="F51" s="17">
        <v>350</v>
      </c>
      <c r="G51" s="17">
        <v>680</v>
      </c>
      <c r="H51" s="17">
        <v>40</v>
      </c>
      <c r="I51" s="17">
        <v>10</v>
      </c>
      <c r="J51" s="17">
        <v>280</v>
      </c>
      <c r="K51" s="17">
        <v>570</v>
      </c>
      <c r="L51" s="17">
        <v>290</v>
      </c>
      <c r="M51" s="17">
        <v>270</v>
      </c>
      <c r="N51" s="17">
        <v>280</v>
      </c>
      <c r="O51" s="17">
        <v>330</v>
      </c>
      <c r="P51" s="17">
        <v>2050</v>
      </c>
      <c r="Q51" s="17">
        <v>2050</v>
      </c>
      <c r="R51" s="17">
        <v>400</v>
      </c>
      <c r="S51" s="17">
        <v>95</v>
      </c>
      <c r="T51" s="17">
        <v>165</v>
      </c>
      <c r="U51" s="17">
        <v>55</v>
      </c>
      <c r="V51" s="17">
        <v>230</v>
      </c>
      <c r="W51" s="17">
        <v>490</v>
      </c>
      <c r="X51" s="17">
        <v>650</v>
      </c>
      <c r="Y51" s="17">
        <v>2850</v>
      </c>
      <c r="Z51" s="17">
        <v>960</v>
      </c>
      <c r="AA51" s="17">
        <v>1880</v>
      </c>
      <c r="AB51" s="17">
        <v>145</v>
      </c>
      <c r="AC51" s="17">
        <v>37</v>
      </c>
      <c r="AD51" s="17">
        <v>90</v>
      </c>
      <c r="AE51" s="17">
        <v>95</v>
      </c>
      <c r="AF51" s="17">
        <v>760</v>
      </c>
      <c r="AG51" s="17">
        <v>660</v>
      </c>
      <c r="AH51" s="17">
        <v>1000</v>
      </c>
      <c r="AI51" s="17">
        <v>560</v>
      </c>
      <c r="AJ51" s="17">
        <v>2600</v>
      </c>
      <c r="AK51" s="17">
        <v>600</v>
      </c>
      <c r="AL51" s="17">
        <v>960</v>
      </c>
      <c r="AM51" s="17">
        <v>4</v>
      </c>
      <c r="AN51" s="17">
        <v>310</v>
      </c>
      <c r="AO51" s="17">
        <v>1250</v>
      </c>
      <c r="AP51" s="17">
        <v>1730</v>
      </c>
      <c r="AQ51" s="17">
        <v>4900</v>
      </c>
      <c r="AR51" s="17">
        <v>180</v>
      </c>
      <c r="AS51" s="17">
        <v>150</v>
      </c>
      <c r="AT51" s="17">
        <v>1100</v>
      </c>
      <c r="AU51" s="17">
        <v>280</v>
      </c>
      <c r="AV51" s="17">
        <v>530</v>
      </c>
      <c r="AW51" s="17">
        <v>530</v>
      </c>
      <c r="AX51" s="17">
        <v>470</v>
      </c>
      <c r="AZ51" s="17">
        <v>36008</v>
      </c>
      <c r="BA51" s="17">
        <f>SUM(B51:AY51)</f>
        <v>36008</v>
      </c>
      <c r="BB51" s="17">
        <f t="shared" si="1"/>
        <v>0</v>
      </c>
    </row>
    <row r="52" spans="1:54" x14ac:dyDescent="0.15">
      <c r="A52" s="17">
        <v>2021</v>
      </c>
      <c r="B52" s="17">
        <v>680</v>
      </c>
      <c r="C52" s="17">
        <v>19</v>
      </c>
      <c r="D52" s="17">
        <v>30</v>
      </c>
      <c r="E52" s="17">
        <v>1180</v>
      </c>
      <c r="F52" s="17">
        <v>330</v>
      </c>
      <c r="G52" s="17">
        <v>700</v>
      </c>
      <c r="H52" s="17">
        <v>40</v>
      </c>
      <c r="I52" s="17">
        <v>8</v>
      </c>
      <c r="J52" s="17">
        <v>300</v>
      </c>
      <c r="K52" s="17">
        <v>520</v>
      </c>
      <c r="L52" s="17">
        <v>280</v>
      </c>
      <c r="M52" s="17">
        <v>200</v>
      </c>
      <c r="N52" s="17">
        <v>260</v>
      </c>
      <c r="O52" s="17">
        <v>330</v>
      </c>
      <c r="P52" s="17">
        <v>1950</v>
      </c>
      <c r="Q52" s="17">
        <v>1970</v>
      </c>
      <c r="R52" s="17">
        <v>360</v>
      </c>
      <c r="S52" s="17">
        <v>110</v>
      </c>
      <c r="T52" s="17">
        <v>165</v>
      </c>
      <c r="U52" s="17">
        <v>50</v>
      </c>
      <c r="V52" s="17">
        <v>220</v>
      </c>
      <c r="W52" s="17">
        <v>410</v>
      </c>
      <c r="X52" s="17">
        <v>610</v>
      </c>
      <c r="Y52" s="17">
        <v>2900</v>
      </c>
      <c r="Z52" s="17">
        <v>740</v>
      </c>
      <c r="AA52" s="17">
        <v>1650</v>
      </c>
      <c r="AB52" s="17">
        <v>130</v>
      </c>
      <c r="AC52" s="17">
        <v>37</v>
      </c>
      <c r="AD52" s="17">
        <v>85</v>
      </c>
      <c r="AE52" s="17">
        <v>100</v>
      </c>
      <c r="AF52" s="17">
        <v>890</v>
      </c>
      <c r="AG52" s="17">
        <v>660</v>
      </c>
      <c r="AH52" s="17">
        <v>1050</v>
      </c>
      <c r="AI52" s="17">
        <v>560</v>
      </c>
      <c r="AJ52" s="17">
        <v>2720</v>
      </c>
      <c r="AK52" s="17">
        <v>490</v>
      </c>
      <c r="AL52" s="17">
        <v>900</v>
      </c>
      <c r="AM52" s="17">
        <v>6</v>
      </c>
      <c r="AN52" s="17">
        <v>270</v>
      </c>
      <c r="AO52" s="17">
        <v>1100</v>
      </c>
      <c r="AP52" s="17">
        <v>1650</v>
      </c>
      <c r="AQ52" s="17">
        <v>5400</v>
      </c>
      <c r="AR52" s="17">
        <v>170</v>
      </c>
      <c r="AS52" s="17">
        <v>145</v>
      </c>
      <c r="AT52" s="17">
        <v>1000</v>
      </c>
      <c r="AU52" s="17">
        <v>310</v>
      </c>
      <c r="AV52" s="17">
        <v>500</v>
      </c>
      <c r="AW52" s="17">
        <v>320</v>
      </c>
      <c r="AX52" s="17">
        <v>460</v>
      </c>
      <c r="AZ52" s="17">
        <v>34965</v>
      </c>
      <c r="BA52" s="17">
        <f>SUM(B52:AY52)</f>
        <v>34965</v>
      </c>
      <c r="BB52" s="17">
        <f t="shared" si="1"/>
        <v>0</v>
      </c>
    </row>
    <row r="53" spans="1:54" x14ac:dyDescent="0.15">
      <c r="A53" s="21">
        <v>2022</v>
      </c>
      <c r="B53" s="17">
        <v>680</v>
      </c>
      <c r="C53" s="17">
        <v>20</v>
      </c>
      <c r="D53" s="17">
        <v>55</v>
      </c>
      <c r="E53" s="17">
        <v>1090</v>
      </c>
      <c r="F53" s="17">
        <v>380</v>
      </c>
      <c r="G53" s="17">
        <v>530</v>
      </c>
      <c r="H53" s="17">
        <v>45</v>
      </c>
      <c r="I53" s="17">
        <v>9</v>
      </c>
      <c r="J53" s="17">
        <v>310</v>
      </c>
      <c r="K53" s="17">
        <v>530</v>
      </c>
      <c r="L53" s="17">
        <v>330</v>
      </c>
      <c r="M53" s="17">
        <v>250</v>
      </c>
      <c r="N53" s="17">
        <v>260</v>
      </c>
      <c r="O53" s="17">
        <v>440</v>
      </c>
      <c r="P53" s="17">
        <v>1900</v>
      </c>
      <c r="Q53" s="17">
        <v>1800</v>
      </c>
      <c r="R53" s="17">
        <v>380</v>
      </c>
      <c r="S53" s="17">
        <v>125</v>
      </c>
      <c r="T53" s="17">
        <v>175</v>
      </c>
      <c r="U53" s="17">
        <v>55</v>
      </c>
      <c r="V53" s="17">
        <v>210</v>
      </c>
      <c r="W53" s="17">
        <v>550</v>
      </c>
      <c r="X53" s="17">
        <v>580</v>
      </c>
      <c r="Y53" s="17">
        <v>3050</v>
      </c>
      <c r="Z53" s="17">
        <v>860</v>
      </c>
      <c r="AA53" s="17">
        <v>1300</v>
      </c>
      <c r="AB53" s="17">
        <v>115</v>
      </c>
      <c r="AC53" s="17">
        <v>37</v>
      </c>
      <c r="AD53" s="17">
        <v>96</v>
      </c>
      <c r="AE53" s="17">
        <v>100</v>
      </c>
      <c r="AF53" s="17">
        <v>930</v>
      </c>
      <c r="AG53" s="17">
        <v>640</v>
      </c>
      <c r="AH53" s="17">
        <v>1000</v>
      </c>
      <c r="AI53" s="17">
        <v>520</v>
      </c>
      <c r="AJ53" s="17">
        <v>2760</v>
      </c>
      <c r="AK53" s="17">
        <v>470</v>
      </c>
      <c r="AL53" s="17">
        <v>1000</v>
      </c>
      <c r="AM53" s="17">
        <v>6</v>
      </c>
      <c r="AN53" s="17">
        <v>270</v>
      </c>
      <c r="AO53" s="17">
        <v>1250</v>
      </c>
      <c r="AP53" s="17">
        <v>1660</v>
      </c>
      <c r="AQ53" s="17">
        <v>3800</v>
      </c>
      <c r="AR53" s="17">
        <v>180</v>
      </c>
      <c r="AS53" s="17">
        <v>150</v>
      </c>
      <c r="AT53" s="17">
        <v>970</v>
      </c>
      <c r="AU53" s="17">
        <v>290</v>
      </c>
      <c r="AV53" s="17">
        <v>550</v>
      </c>
      <c r="AW53" s="17">
        <v>300</v>
      </c>
      <c r="AX53" s="17">
        <v>550</v>
      </c>
      <c r="AZ53" s="17">
        <v>33558</v>
      </c>
      <c r="BA53" s="17">
        <f>SUM(B53:AY53)</f>
        <v>33558</v>
      </c>
      <c r="BB53" s="17">
        <f t="shared" si="1"/>
        <v>0</v>
      </c>
    </row>
    <row r="54" spans="1:54" x14ac:dyDescent="0.15">
      <c r="A54" s="17">
        <v>2023</v>
      </c>
      <c r="B54" s="17">
        <v>680</v>
      </c>
      <c r="C54" s="17">
        <v>20</v>
      </c>
      <c r="D54" s="17">
        <v>65</v>
      </c>
      <c r="E54" s="17">
        <v>1160</v>
      </c>
      <c r="F54" s="17">
        <v>350</v>
      </c>
      <c r="G54" s="17">
        <v>570</v>
      </c>
      <c r="H54" s="17">
        <v>48</v>
      </c>
      <c r="I54" s="17">
        <v>8</v>
      </c>
      <c r="J54" s="17">
        <v>320</v>
      </c>
      <c r="K54" s="17">
        <v>510</v>
      </c>
      <c r="L54" s="17">
        <v>300</v>
      </c>
      <c r="M54" s="17">
        <v>230</v>
      </c>
      <c r="N54" s="17">
        <v>260</v>
      </c>
      <c r="O54" s="17">
        <v>260</v>
      </c>
      <c r="P54" s="17">
        <v>2060</v>
      </c>
      <c r="Q54" s="17">
        <v>1980</v>
      </c>
      <c r="R54" s="17">
        <v>390</v>
      </c>
      <c r="S54" s="17">
        <v>120</v>
      </c>
      <c r="T54" s="17">
        <v>160</v>
      </c>
      <c r="U54" s="17">
        <v>50</v>
      </c>
      <c r="V54" s="17">
        <v>230</v>
      </c>
      <c r="W54" s="17">
        <v>410</v>
      </c>
      <c r="X54" s="17">
        <v>580</v>
      </c>
      <c r="Y54" s="17">
        <v>3650</v>
      </c>
      <c r="Z54" s="17">
        <v>1050</v>
      </c>
      <c r="AA54" s="17">
        <v>1435</v>
      </c>
      <c r="AB54" s="17">
        <v>140</v>
      </c>
      <c r="AC54" s="17">
        <v>36</v>
      </c>
      <c r="AD54" s="17">
        <v>85</v>
      </c>
      <c r="AE54" s="17">
        <v>110</v>
      </c>
      <c r="AF54" s="17">
        <v>920</v>
      </c>
      <c r="AG54" s="17">
        <v>650</v>
      </c>
      <c r="AH54" s="17">
        <v>1260</v>
      </c>
      <c r="AI54" s="17">
        <v>520</v>
      </c>
      <c r="AJ54" s="17">
        <v>3900</v>
      </c>
      <c r="AK54" s="17">
        <v>580</v>
      </c>
      <c r="AL54" s="17">
        <v>930</v>
      </c>
      <c r="AM54" s="17">
        <v>5</v>
      </c>
      <c r="AN54" s="17">
        <v>260</v>
      </c>
      <c r="AO54" s="17">
        <v>1265</v>
      </c>
      <c r="AP54" s="17">
        <v>1700</v>
      </c>
      <c r="AQ54" s="17">
        <v>4600</v>
      </c>
      <c r="AR54" s="17">
        <v>170</v>
      </c>
      <c r="AS54" s="17">
        <v>150</v>
      </c>
      <c r="AT54" s="17">
        <v>1120</v>
      </c>
      <c r="AU54" s="17">
        <v>400</v>
      </c>
      <c r="AV54" s="17">
        <v>600</v>
      </c>
      <c r="AW54" s="17">
        <v>390</v>
      </c>
      <c r="AX54" s="17">
        <v>500</v>
      </c>
      <c r="AZ54" s="17">
        <v>37187</v>
      </c>
      <c r="BA54" s="17">
        <f>SUM(B54:AY54)</f>
        <v>37187</v>
      </c>
      <c r="BB54" s="17">
        <f t="shared" si="1"/>
        <v>0</v>
      </c>
    </row>
    <row r="55" spans="1:54" x14ac:dyDescent="0.15">
      <c r="A55" s="21">
        <v>2024</v>
      </c>
    </row>
    <row r="56" spans="1:54" x14ac:dyDescent="0.15">
      <c r="A56" s="17">
        <v>2025</v>
      </c>
    </row>
    <row r="57" spans="1:54" x14ac:dyDescent="0.15">
      <c r="A57" s="21">
        <v>2026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notes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Regional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Cozzens,Tyler</dc:creator>
  <cp:lastModifiedBy>Shara Akat</cp:lastModifiedBy>
  <dcterms:created xsi:type="dcterms:W3CDTF">2024-05-13T20:58:13Z</dcterms:created>
  <dcterms:modified xsi:type="dcterms:W3CDTF">2024-05-24T19:39:34Z</dcterms:modified>
</cp:coreProperties>
</file>