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S\Downloads\"/>
    </mc:Choice>
  </mc:AlternateContent>
  <xr:revisionPtr revIDLastSave="0" documentId="8_{BF0AE0E2-3575-4CD0-A4BE-B1ADC2879B44}" xr6:coauthVersionLast="36" xr6:coauthVersionMax="36" xr10:uidLastSave="{00000000-0000-0000-0000-000000000000}"/>
  <bookViews>
    <workbookView xWindow="0" yWindow="0" windowWidth="20490" windowHeight="754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59"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<sst xmlns="http://schemas.openxmlformats.org/spreadsheetml/2006/main" count="16275" uniqueCount="51">
  <si>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</si>
  <si>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</si>
  <si>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</si>
  <si>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</si>
  <si>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</si>
  <si>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</si>
  <si>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</si>
  <si>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</si>
  <si>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</si>
  <si>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</si>
  <si>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</si>
  <si>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</si>
  <si>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</si>
  <si>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</si>
  <si>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</si>
  <si>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</si>
  <si>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</si>
  <si>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</si>
  <si>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</si>
  <si>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</si>
  <si>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</si>
  <si>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</si>
  <si>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</si>
  <si>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</si>
  <si>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</si>
  <si>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</si>
  <si>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</si>
  <si>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</si>
  <si>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</si>
  <si>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</si>
  <si>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</si>
  <si>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</si>
  <si>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</si>
  <si>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</si>
  <si>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</si>
  <si>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</si>
  <si>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</si>
  <si>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</si>
  <si>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</si>
  <si>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</si>
  <si>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</si>
  <si>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More than 10 miles</t>
  </si>
  <si>
    <t>Age Bracket</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</si>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</sst>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3" tint="0.39997558519241921"/>
      <name val="Calibri"/>
      <family val="2"/>
      <scheme val="minor"/>
    </font>
    <font>
      <sz val="26"/>
      <color theme="4"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xf numFmtId="0" fontId="0" fillId="33" borderId="0" xfId="0" applyFill="1"/>
    <xf numFmtId="0" fontId="19" fillId="34" borderId="0" xfId="0" applyFont="1" applyFill="1"/>
    <xf numFmtId="0" fontId="0" fillId="34" borderId="0" xfId="0" applyFill="1"/>
    <xf numFmtId="0" fontId="0" fillId="33" borderId="0" xfId="0"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66428.571428571435</c:v>
                </c:pt>
                <c:pt idx="1">
                  <c:v>75384.61538461539</c:v>
                </c:pt>
              </c:numCache>
            </c:numRef>
          </c:val>
          <c:extLst>
            <c:ext xmlns:c16="http://schemas.microsoft.com/office/drawing/2014/chart" uri="{C3380CC4-5D6E-409C-BE32-E72D297353CC}">
              <c16:uniqueId val="{00000000-F384-41F7-865B-231A08CB525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66000</c:v>
                </c:pt>
                <c:pt idx="1">
                  <c:v>70625</c:v>
                </c:pt>
              </c:numCache>
            </c:numRef>
          </c:val>
          <c:extLst>
            <c:ext xmlns:c16="http://schemas.microsoft.com/office/drawing/2014/chart" uri="{C3380CC4-5D6E-409C-BE32-E72D297353CC}">
              <c16:uniqueId val="{00000001-F384-41F7-865B-231A08CB525C}"/>
            </c:ext>
          </c:extLst>
        </c:ser>
        <c:dLbls>
          <c:dLblPos val="outEnd"/>
          <c:showLegendKey val="0"/>
          <c:showVal val="1"/>
          <c:showCatName val="0"/>
          <c:showSerName val="0"/>
          <c:showPercent val="0"/>
          <c:showBubbleSize val="0"/>
        </c:dLbls>
        <c:gapWidth val="219"/>
        <c:overlap val="-27"/>
        <c:axId val="1799405535"/>
        <c:axId val="1734773439"/>
      </c:barChart>
      <c:catAx>
        <c:axId val="179940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73439"/>
        <c:crosses val="autoZero"/>
        <c:auto val="1"/>
        <c:lblAlgn val="ctr"/>
        <c:lblOffset val="100"/>
        <c:noMultiLvlLbl val="0"/>
      </c:catAx>
      <c:valAx>
        <c:axId val="173477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05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579E-43FA-90F9-7FED2CA4DDF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579E-43FA-90F9-7FED2CA4DDFF}"/>
            </c:ext>
          </c:extLst>
        </c:ser>
        <c:dLbls>
          <c:showLegendKey val="0"/>
          <c:showVal val="0"/>
          <c:showCatName val="0"/>
          <c:showSerName val="0"/>
          <c:showPercent val="0"/>
          <c:showBubbleSize val="0"/>
        </c:dLbls>
        <c:smooth val="0"/>
        <c:axId val="1799411535"/>
        <c:axId val="1796530191"/>
      </c:lineChart>
      <c:catAx>
        <c:axId val="179941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30191"/>
        <c:crosses val="autoZero"/>
        <c:auto val="1"/>
        <c:lblAlgn val="ctr"/>
        <c:lblOffset val="100"/>
        <c:noMultiLvlLbl val="0"/>
      </c:catAx>
      <c:valAx>
        <c:axId val="179653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with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25</c:v>
                </c:pt>
                <c:pt idx="1">
                  <c:v>15</c:v>
                </c:pt>
              </c:numCache>
            </c:numRef>
          </c:val>
          <c:smooth val="0"/>
          <c:extLst>
            <c:ext xmlns:c16="http://schemas.microsoft.com/office/drawing/2014/chart" uri="{C3380CC4-5D6E-409C-BE32-E72D297353CC}">
              <c16:uniqueId val="{00000000-8378-436A-A918-D49451273F6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30</c:v>
                </c:pt>
                <c:pt idx="1">
                  <c:v>1</c:v>
                </c:pt>
              </c:numCache>
            </c:numRef>
          </c:val>
          <c:smooth val="0"/>
          <c:extLst>
            <c:ext xmlns:c16="http://schemas.microsoft.com/office/drawing/2014/chart" uri="{C3380CC4-5D6E-409C-BE32-E72D297353CC}">
              <c16:uniqueId val="{00000001-8378-436A-A918-D49451273F64}"/>
            </c:ext>
          </c:extLst>
        </c:ser>
        <c:dLbls>
          <c:showLegendKey val="0"/>
          <c:showVal val="0"/>
          <c:showCatName val="0"/>
          <c:showSerName val="0"/>
          <c:showPercent val="0"/>
          <c:showBubbleSize val="0"/>
        </c:dLbls>
        <c:marker val="1"/>
        <c:smooth val="0"/>
        <c:axId val="1806402703"/>
        <c:axId val="1803839231"/>
      </c:lineChart>
      <c:catAx>
        <c:axId val="180640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39231"/>
        <c:crosses val="autoZero"/>
        <c:auto val="1"/>
        <c:lblAlgn val="ctr"/>
        <c:lblOffset val="100"/>
        <c:noMultiLvlLbl val="0"/>
      </c:catAx>
      <c:valAx>
        <c:axId val="180383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0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with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049365574865272"/>
          <c:y val="0.134271385034550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66428.571428571435</c:v>
                </c:pt>
                <c:pt idx="1">
                  <c:v>75384.61538461539</c:v>
                </c:pt>
              </c:numCache>
            </c:numRef>
          </c:val>
          <c:extLst>
            <c:ext xmlns:c16="http://schemas.microsoft.com/office/drawing/2014/chart" uri="{C3380CC4-5D6E-409C-BE32-E72D297353CC}">
              <c16:uniqueId val="{00000000-76BE-428B-9D63-F927B7B6EB7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66000</c:v>
                </c:pt>
                <c:pt idx="1">
                  <c:v>70625</c:v>
                </c:pt>
              </c:numCache>
            </c:numRef>
          </c:val>
          <c:extLst>
            <c:ext xmlns:c16="http://schemas.microsoft.com/office/drawing/2014/chart" uri="{C3380CC4-5D6E-409C-BE32-E72D297353CC}">
              <c16:uniqueId val="{00000001-76BE-428B-9D63-F927B7B6EB73}"/>
            </c:ext>
          </c:extLst>
        </c:ser>
        <c:dLbls>
          <c:dLblPos val="outEnd"/>
          <c:showLegendKey val="0"/>
          <c:showVal val="1"/>
          <c:showCatName val="0"/>
          <c:showSerName val="0"/>
          <c:showPercent val="0"/>
          <c:showBubbleSize val="0"/>
        </c:dLbls>
        <c:gapWidth val="219"/>
        <c:overlap val="-27"/>
        <c:axId val="1799405535"/>
        <c:axId val="1734773439"/>
      </c:barChart>
      <c:catAx>
        <c:axId val="179940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773439"/>
        <c:crosses val="autoZero"/>
        <c:auto val="1"/>
        <c:lblAlgn val="ctr"/>
        <c:lblOffset val="100"/>
        <c:noMultiLvlLbl val="0"/>
      </c:catAx>
      <c:valAx>
        <c:axId val="173477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05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with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1930-40DA-822E-8A7843993EF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1930-40DA-822E-8A7843993EF2}"/>
            </c:ext>
          </c:extLst>
        </c:ser>
        <c:dLbls>
          <c:showLegendKey val="0"/>
          <c:showVal val="0"/>
          <c:showCatName val="0"/>
          <c:showSerName val="0"/>
          <c:showPercent val="0"/>
          <c:showBubbleSize val="0"/>
        </c:dLbls>
        <c:smooth val="0"/>
        <c:axId val="1799411535"/>
        <c:axId val="1796530191"/>
      </c:lineChart>
      <c:catAx>
        <c:axId val="179941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30191"/>
        <c:crosses val="autoZero"/>
        <c:auto val="1"/>
        <c:lblAlgn val="ctr"/>
        <c:lblOffset val="100"/>
        <c:noMultiLvlLbl val="0"/>
      </c:catAx>
      <c:valAx>
        <c:axId val="179653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4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 with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25</c:v>
                </c:pt>
                <c:pt idx="1">
                  <c:v>15</c:v>
                </c:pt>
              </c:numCache>
            </c:numRef>
          </c:val>
          <c:smooth val="0"/>
          <c:extLst>
            <c:ext xmlns:c16="http://schemas.microsoft.com/office/drawing/2014/chart" uri="{C3380CC4-5D6E-409C-BE32-E72D297353CC}">
              <c16:uniqueId val="{00000000-47B3-47D5-8E4B-E35E0BC01D5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30</c:v>
                </c:pt>
                <c:pt idx="1">
                  <c:v>1</c:v>
                </c:pt>
              </c:numCache>
            </c:numRef>
          </c:val>
          <c:smooth val="0"/>
          <c:extLst>
            <c:ext xmlns:c16="http://schemas.microsoft.com/office/drawing/2014/chart" uri="{C3380CC4-5D6E-409C-BE32-E72D297353CC}">
              <c16:uniqueId val="{00000001-47B3-47D5-8E4B-E35E0BC01D52}"/>
            </c:ext>
          </c:extLst>
        </c:ser>
        <c:dLbls>
          <c:showLegendKey val="0"/>
          <c:showVal val="0"/>
          <c:showCatName val="0"/>
          <c:showSerName val="0"/>
          <c:showPercent val="0"/>
          <c:showBubbleSize val="0"/>
        </c:dLbls>
        <c:marker val="1"/>
        <c:smooth val="0"/>
        <c:axId val="1806402703"/>
        <c:axId val="1803839231"/>
      </c:lineChart>
      <c:catAx>
        <c:axId val="180640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39231"/>
        <c:crosses val="autoZero"/>
        <c:auto val="1"/>
        <c:lblAlgn val="ctr"/>
        <c:lblOffset val="100"/>
        <c:noMultiLvlLbl val="0"/>
      </c:catAx>
      <c:valAx>
        <c:axId val="180383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0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595312</xdr:colOff>
      <xdr:row>0</xdr:row>
      <xdr:rowOff>147637</xdr:rowOff>
    </xdr:from>
    <xdr:to>
      <xdr:col>12</xdr:col>
      <xdr:colOff>290512</xdr:colOff>
      <xdr:row>15</xdr:row>
      <xdr:rowOff>152400</xdr:rowOff>
    </xdr:to>
    <xdr:graphicFrame macro="">
      <xdr:nvGraphicFramePr>
        <xdr:cNvPr id="2" name="Chart 1">
          <a:extLst>
            <a:ext uri="{FF2B5EF4-FFF2-40B4-BE49-F238E27FC236}">
              <a16:creationId xmlns:a16="http://schemas.microsoft.com/office/drawing/2014/main" id="{26EE2E0D-9472-4F5E-B2AB-C292263B4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17</xdr:row>
      <xdr:rowOff>42862</xdr:rowOff>
    </xdr:from>
    <xdr:to>
      <xdr:col>12</xdr:col>
      <xdr:colOff>290512</xdr:colOff>
      <xdr:row>31</xdr:row>
      <xdr:rowOff>119062</xdr:rowOff>
    </xdr:to>
    <xdr:graphicFrame macro="">
      <xdr:nvGraphicFramePr>
        <xdr:cNvPr id="3" name="Chart 2">
          <a:extLst>
            <a:ext uri="{FF2B5EF4-FFF2-40B4-BE49-F238E27FC236}">
              <a16:creationId xmlns:a16="http://schemas.microsoft.com/office/drawing/2014/main" id="{B22B895B-892B-4CBD-812B-2F397F069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138112</xdr:colOff>
      <xdr:row>33</xdr:row>
      <xdr:rowOff>119062</xdr:rowOff>
    </xdr:from>
    <xdr:to>
      <xdr:col>12</xdr:col>
      <xdr:colOff>442912</xdr:colOff>
      <xdr:row>48</xdr:row>
      <xdr:rowOff>4762</xdr:rowOff>
    </xdr:to>
    <xdr:graphicFrame macro="">
      <xdr:nvGraphicFramePr>
        <xdr:cNvPr id="4" name="Chart 3">
          <a:extLst>
            <a:ext uri="{FF2B5EF4-FFF2-40B4-BE49-F238E27FC236}">
              <a16:creationId xmlns:a16="http://schemas.microsoft.com/office/drawing/2014/main" id="{51AAEB07-4D51-4735-B4DC-9E44EAAFE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5</xdr:row>
      <xdr:rowOff>152398</xdr:rowOff>
    </xdr:from>
    <xdr:to>
      <xdr:col>9</xdr:col>
      <xdr:colOff>57150</xdr:colOff>
      <xdr:row>20</xdr:row>
      <xdr:rowOff>47625</xdr:rowOff>
    </xdr:to>
    <xdr:graphicFrame macro="">
      <xdr:nvGraphicFramePr>
        <xdr:cNvPr id="3" name="Chart 2">
          <a:extLst>
            <a:ext uri="{FF2B5EF4-FFF2-40B4-BE49-F238E27FC236}">
              <a16:creationId xmlns:a16="http://schemas.microsoft.com/office/drawing/2014/main" id="{AAF1494C-6626-438E-9572-2BF1B4BFE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466724</xdr:colOff>
      <xdr:row>20</xdr:row>
      <xdr:rowOff>161925</xdr:rowOff>
    </xdr:from>
    <xdr:to>
      <xdr:col>13</xdr:col>
      <xdr:colOff>542925</xdr:colOff>
      <xdr:row>33</xdr:row>
      <xdr:rowOff>152400</xdr:rowOff>
    </xdr:to>
    <xdr:graphicFrame macro="">
      <xdr:nvGraphicFramePr>
        <xdr:cNvPr id="5" name="Chart 4">
          <a:extLst>
            <a:ext uri="{FF2B5EF4-FFF2-40B4-BE49-F238E27FC236}">
              <a16:creationId xmlns:a16="http://schemas.microsoft.com/office/drawing/2014/main" id="{55A13225-6CC6-477E-A3E5-F41BF51C1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5</xdr:row>
      <xdr:rowOff>114299</xdr:rowOff>
    </xdr:from>
    <xdr:to>
      <xdr:col>13</xdr:col>
      <xdr:colOff>523875</xdr:colOff>
      <xdr:row>20</xdr:row>
      <xdr:rowOff>28574</xdr:rowOff>
    </xdr:to>
    <xdr:graphicFrame macro="">
      <xdr:nvGraphicFramePr>
        <xdr:cNvPr id="6" name="Chart 5">
          <a:extLst>
            <a:ext uri="{FF2B5EF4-FFF2-40B4-BE49-F238E27FC236}">
              <a16:creationId xmlns:a16="http://schemas.microsoft.com/office/drawing/2014/main" id="{6AB9C4A6-3788-40E1-8635-7C6249D0A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400050</xdr:colOff>
      <xdr:row>5</xdr:row>
      <xdr:rowOff>152400</xdr:rowOff>
    </xdr:from>
    <xdr:to>
      <xdr:col>3</xdr:col>
      <xdr:colOff>400050</xdr:colOff>
      <xdr:row>12</xdr:row>
      <xdr:rowOff>19050</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92A42920-7C39-4337-A1C3-7942ADD6A3E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400050" y="13430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20</xdr:row>
      <xdr:rowOff>161926</xdr:rowOff>
    </xdr:from>
    <xdr:to>
      <xdr:col>3</xdr:col>
      <xdr:colOff>381000</xdr:colOff>
      <xdr:row>31</xdr:row>
      <xdr:rowOff>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189AA39-39E2-4B07-9CE1-8B3A659CEB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0" y="4210051"/>
              <a:ext cx="1828800" cy="1933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400050</xdr:colOff>
      <xdr:row>12</xdr:row>
      <xdr:rowOff>171450</xdr:rowOff>
    </xdr:from>
    <xdr:to>
      <xdr:col>3</xdr:col>
      <xdr:colOff>400050</xdr:colOff>
      <xdr:row>20</xdr:row>
      <xdr:rowOff>19050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B532AE6-96E5-464D-80CD-3C76A660BE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0050" y="2695575"/>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nat" refreshedDate="45225.848406481484" createdVersion="6" refreshedVersion="6" minRefreshableVersion="3" recordCount="1000" xr:uid="{F6B1C321-7B03-4E11-90BF-60EC469CB783}">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597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8BA34-16BC-4855-A625-12DAE2CA629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C6AC07-C174-40CB-A219-3D8BC965234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4:D5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6D7395-390B-4CAD-BC38-E6EE80CE075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8FB199-ADDD-4581-A1EA-14C4A2C98EB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7570FCC-8B15-4644-88E1-8B510F372C79}" sourceName="Marrital status">
  <pivotTables>
    <pivotTable tabId="3" name="PivotTable1"/>
    <pivotTable tabId="3" name="PivotTable2"/>
    <pivotTable tabId="3" name="PivotTable3"/>
    <pivotTable tabId="3" name="PivotTable4"/>
  </pivotTables>
  <data>
    <tabular pivotCacheId="2015975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65DA48-9F33-453E-9AA5-8B11891E027C}" sourceName="Education">
  <pivotTables>
    <pivotTable tabId="3" name="PivotTable3"/>
    <pivotTable tabId="3" name="PivotTable1"/>
    <pivotTable tabId="3" name="PivotTable2"/>
    <pivotTable tabId="3" name="PivotTable4"/>
  </pivotTables>
  <data>
    <tabular pivotCacheId="20159752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B81B97-F138-4799-9B66-13EBEE8877C7}" sourceName="Region">
  <pivotTables>
    <pivotTable tabId="3" name="PivotTable3"/>
    <pivotTable tabId="3" name="PivotTable1"/>
    <pivotTable tabId="3" name="PivotTable2"/>
    <pivotTable tabId="3" name="PivotTable4"/>
  </pivotTables>
  <data>
    <tabular pivotCacheId="20159752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0724703-33FF-4E3A-A767-58F7EA84C6AF}" cache="Slicer_Marrital_status" caption="Marrital status" rowHeight="241300"/>
  <slicer name="Education" xr10:uid="{B8679148-4081-4E23-BEA0-778B6C9FC78D}" cache="Slicer_Education" caption="Education" rowHeight="241300"/>
  <slicer name="Region" xr10:uid="{B4D4733A-F6D2-4405-BF9F-8787CEDCF44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D9572-9466-44D4-8A4B-D0E884F79955}">
  <dimension ref="A1:N1001"/>
  <sheetViews>
    <sheetView topLeftCell="H188" workbookViewId="0">
      <selection activeCell="K766" sqref="K766"/>
    </sheetView>
  </sheetViews>
  <sheetFormatPr defaultRowHeight="15" x14ac:dyDescent="0.25"/>
  <cols>
    <col min="1" max="1" width="15.140625" customWidth="1"/>
    <col min="2" max="2" width="16.42578125" customWidth="1"/>
    <col min="3" max="3" width="17.5703125" customWidth="1"/>
    <col min="4" max="4" width="18" style="3" customWidth="1"/>
    <col min="5" max="5" width="20.42578125" customWidth="1"/>
    <col min="6" max="6" width="17.140625" customWidth="1"/>
    <col min="7" max="7" width="23.42578125" customWidth="1"/>
    <col min="8" max="8" width="17" customWidth="1"/>
    <col min="9" max="9" width="21.42578125" customWidth="1"/>
    <col min="10" max="10" width="21.7109375" customWidth="1"/>
    <col min="11" max="11" width="23.28515625" customWidth="1"/>
    <col min="12" max="13" width="22.28515625" customWidth="1"/>
    <col min="14" max="14" width="20.85546875" customWidth="1"/>
  </cols>
  <sheetData>
    <row r="1" spans="1:14" x14ac:dyDescent="0.25">
      <c r="A1" t="s">
        <v>0</v>
      </c>
      <c r="B1" t="s">
        <v>38</v>
      </c>
      <c r="C1" t="s">
        <v>2</v>
      </c>
      <c r="D1" s="3" t="s">
        <v>3</v>
      </c>
      <c r="E1" t="s">
        <v>4</v>
      </c>
      <c r="F1" t="s">
        <v>5</v>
      </c>
      <c r="G1" t="s">
        <v>6</v>
      </c>
      <c r="H1" t="s">
        <v>7</v>
      </c>
      <c r="I1" t="s">
        <v>8</v>
      </c>
      <c r="J1" t="s">
        <v>9</v>
      </c>
      <c r="K1" t="s">
        <v>10</v>
      </c>
      <c r="L1" t="s">
        <v>11</v>
      </c>
      <c r="M1" t="s">
        <v>42</v>
      </c>
      <c r="N1" t="s">
        <v>12</v>
      </c>
    </row>
    <row r="2" spans="1:14" x14ac:dyDescent="0.25">
      <c r="A2">
        <v>12496</v>
      </c>
      <c r="B2" t="s">
        <v>36</v>
      </c>
      <c r="C2" t="s">
        <v>39</v>
      </c>
      <c r="D2" s="3">
        <v>40000</v>
      </c>
      <c r="E2">
        <v>1</v>
      </c>
      <c r="F2" t="s">
        <v>13</v>
      </c>
      <c r="G2" t="s">
        <v>14</v>
      </c>
      <c r="H2" t="s">
        <v>15</v>
      </c>
      <c r="I2">
        <v>0</v>
      </c>
      <c r="J2" t="s">
        <v>16</v>
      </c>
      <c r="K2" t="s">
        <v>17</v>
      </c>
      <c r="L2">
        <v>42</v>
      </c>
      <c r="M2" t="str">
        <f xml:space="preserve"> IF(L2&gt;54, "old", IF(L2&gt;= 31, "Middle age", IF(L2&lt;31, "Adolescent","Invalid")))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 xml:space="preserve"> IF(L3&gt;54, "old", IF(L3&gt;= 31, "Middle age", IF(L3&lt;31, "Adolescent","Invalid")))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v>
      </c>
      <c r="N5" t="s">
        <v>15</v>
      </c>
    </row>
    <row r="6" spans="1:14" x14ac:dyDescent="0.25">
      <c r="A6">
        <v>25597</v>
      </c>
      <c r="B6" t="s">
        <v>37</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41</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41</v>
      </c>
      <c r="K23" t="s">
        <v>24</v>
      </c>
      <c r="L23">
        <v>35</v>
      </c>
      <c r="M23" t="str">
        <f t="shared" si="0"/>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41</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41</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3">
        <v>60000</v>
      </c>
      <c r="E65">
        <v>4</v>
      </c>
      <c r="F65" t="s">
        <v>13</v>
      </c>
      <c r="G65" t="s">
        <v>21</v>
      </c>
      <c r="H65" t="s">
        <v>15</v>
      </c>
      <c r="I65">
        <v>3</v>
      </c>
      <c r="J65" t="s">
        <v>41</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 xml:space="preserve"> IF(L67&gt;54, "old", IF(L67&gt;= 31, "Middle age", 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41</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41</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41</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41</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 xml:space="preserve"> IF(L131&gt;54, "old", IF(L131&gt;= 31, "Middle age", IF(L131&lt;31, "Adolescent","Invalid")))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41</v>
      </c>
      <c r="K145" t="s">
        <v>24</v>
      </c>
      <c r="L145">
        <v>32</v>
      </c>
      <c r="M145" t="str">
        <f t="shared" si="2"/>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3">
        <v>100000</v>
      </c>
      <c r="E169">
        <v>0</v>
      </c>
      <c r="F169" t="s">
        <v>27</v>
      </c>
      <c r="G169" t="s">
        <v>28</v>
      </c>
      <c r="H169" t="s">
        <v>15</v>
      </c>
      <c r="I169">
        <v>3</v>
      </c>
      <c r="J169" t="s">
        <v>41</v>
      </c>
      <c r="K169" t="s">
        <v>24</v>
      </c>
      <c r="L169">
        <v>35</v>
      </c>
      <c r="M169" t="str">
        <f t="shared" si="2"/>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41</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41</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41</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41</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41</v>
      </c>
      <c r="K195" t="s">
        <v>24</v>
      </c>
      <c r="L195">
        <v>41</v>
      </c>
      <c r="M195" t="str">
        <f t="shared" ref="M195:M258" si="3" xml:space="preserve"> IF(L195&gt;54, "old", IF(L195&gt;= 31, "Middle age", IF(L195&lt;31,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3">
        <v>80000</v>
      </c>
      <c r="E201">
        <v>0</v>
      </c>
      <c r="F201" t="s">
        <v>13</v>
      </c>
      <c r="G201" t="s">
        <v>21</v>
      </c>
      <c r="H201" t="s">
        <v>18</v>
      </c>
      <c r="I201">
        <v>3</v>
      </c>
      <c r="J201" t="s">
        <v>41</v>
      </c>
      <c r="K201" t="s">
        <v>24</v>
      </c>
      <c r="L201">
        <v>33</v>
      </c>
      <c r="M201" t="str">
        <f t="shared" si="3"/>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3">
        <v>90000</v>
      </c>
      <c r="E208">
        <v>5</v>
      </c>
      <c r="F208" t="s">
        <v>19</v>
      </c>
      <c r="G208" t="s">
        <v>21</v>
      </c>
      <c r="H208" t="s">
        <v>18</v>
      </c>
      <c r="I208">
        <v>2</v>
      </c>
      <c r="J208" t="s">
        <v>41</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41</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41</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3">
        <v>80000</v>
      </c>
      <c r="E231">
        <v>5</v>
      </c>
      <c r="F231" t="s">
        <v>27</v>
      </c>
      <c r="G231" t="s">
        <v>28</v>
      </c>
      <c r="H231" t="s">
        <v>15</v>
      </c>
      <c r="I231">
        <v>3</v>
      </c>
      <c r="J231" t="s">
        <v>41</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41</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41</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41</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41</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41</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 xml:space="preserve"> IF(L259&gt;54, "old", IF(L259&gt;= 31, "Middle age", IF(L259&lt;31, "Adolescent","Invalid")))</f>
        <v>Middle age</v>
      </c>
      <c r="N259" t="s">
        <v>15</v>
      </c>
    </row>
    <row r="260" spans="1:14" x14ac:dyDescent="0.25">
      <c r="A260">
        <v>14193</v>
      </c>
      <c r="B260" t="s">
        <v>37</v>
      </c>
      <c r="C260" t="s">
        <v>39</v>
      </c>
      <c r="D260" s="3">
        <v>100000</v>
      </c>
      <c r="E260">
        <v>3</v>
      </c>
      <c r="F260" t="s">
        <v>19</v>
      </c>
      <c r="G260" t="s">
        <v>28</v>
      </c>
      <c r="H260" t="s">
        <v>15</v>
      </c>
      <c r="I260">
        <v>4</v>
      </c>
      <c r="J260" t="s">
        <v>41</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41</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41</v>
      </c>
      <c r="K280" t="s">
        <v>24</v>
      </c>
      <c r="L280">
        <v>35</v>
      </c>
      <c r="M280" t="str">
        <f t="shared" si="4"/>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41</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41</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 xml:space="preserve"> IF(L323&gt;54, "old", IF(L323&gt;= 31, "Middle age", IF(L323&lt;31,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41</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3">
        <v>80000</v>
      </c>
      <c r="E357">
        <v>0</v>
      </c>
      <c r="F357" t="s">
        <v>13</v>
      </c>
      <c r="G357" t="s">
        <v>21</v>
      </c>
      <c r="H357" t="s">
        <v>15</v>
      </c>
      <c r="I357">
        <v>3</v>
      </c>
      <c r="J357" t="s">
        <v>41</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41</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41</v>
      </c>
      <c r="K372" t="s">
        <v>24</v>
      </c>
      <c r="L372">
        <v>46</v>
      </c>
      <c r="M372" t="str">
        <f t="shared" si="5"/>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3">
        <v>70000</v>
      </c>
      <c r="E382">
        <v>0</v>
      </c>
      <c r="F382" t="s">
        <v>13</v>
      </c>
      <c r="G382" t="s">
        <v>21</v>
      </c>
      <c r="H382" t="s">
        <v>18</v>
      </c>
      <c r="I382">
        <v>3</v>
      </c>
      <c r="J382" t="s">
        <v>41</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41</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 xml:space="preserve"> IF(L387&gt;54, "old", IF(L387&gt;= 31, "Middle age", IF(L387&lt;31, "Adolescent","Invalid")))</f>
        <v>Middle age</v>
      </c>
      <c r="N387" t="s">
        <v>18</v>
      </c>
    </row>
    <row r="388" spans="1:14" x14ac:dyDescent="0.25">
      <c r="A388">
        <v>28957</v>
      </c>
      <c r="B388" t="s">
        <v>37</v>
      </c>
      <c r="C388" t="s">
        <v>39</v>
      </c>
      <c r="D388" s="3">
        <v>120000</v>
      </c>
      <c r="E388">
        <v>0</v>
      </c>
      <c r="F388" t="s">
        <v>29</v>
      </c>
      <c r="G388" t="s">
        <v>21</v>
      </c>
      <c r="H388" t="s">
        <v>15</v>
      </c>
      <c r="I388">
        <v>4</v>
      </c>
      <c r="J388" t="s">
        <v>41</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41</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3">
        <v>110000</v>
      </c>
      <c r="E424">
        <v>0</v>
      </c>
      <c r="F424" t="s">
        <v>19</v>
      </c>
      <c r="G424" t="s">
        <v>28</v>
      </c>
      <c r="H424" t="s">
        <v>18</v>
      </c>
      <c r="I424">
        <v>3</v>
      </c>
      <c r="J424" t="s">
        <v>41</v>
      </c>
      <c r="K424" t="s">
        <v>24</v>
      </c>
      <c r="L424">
        <v>32</v>
      </c>
      <c r="M424" t="str">
        <f t="shared" si="6"/>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41</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3">
        <v>90000</v>
      </c>
      <c r="E442">
        <v>0</v>
      </c>
      <c r="F442" t="s">
        <v>13</v>
      </c>
      <c r="G442" t="s">
        <v>21</v>
      </c>
      <c r="H442" t="s">
        <v>18</v>
      </c>
      <c r="I442">
        <v>3</v>
      </c>
      <c r="J442" t="s">
        <v>41</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41</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 xml:space="preserve"> IF(L451&gt;54, "old", IF(L451&gt;= 31, "Middle age", IF(L451&lt;31,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41</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41</v>
      </c>
      <c r="K461" t="s">
        <v>24</v>
      </c>
      <c r="L461">
        <v>33</v>
      </c>
      <c r="M461" t="str">
        <f t="shared" si="7"/>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3">
        <v>70000</v>
      </c>
      <c r="E495">
        <v>5</v>
      </c>
      <c r="F495" t="s">
        <v>13</v>
      </c>
      <c r="G495" t="s">
        <v>28</v>
      </c>
      <c r="H495" t="s">
        <v>15</v>
      </c>
      <c r="I495">
        <v>3</v>
      </c>
      <c r="J495" t="s">
        <v>41</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41</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41</v>
      </c>
      <c r="K515" t="s">
        <v>32</v>
      </c>
      <c r="L515">
        <v>61</v>
      </c>
      <c r="M515" t="str">
        <f t="shared" ref="M515:M578" si="8" xml:space="preserve"> IF(L515&gt;54, "old", IF(L515&gt;= 31, "Middle age", IF(L515&lt;31, "Adolescent","Invalid")))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3">
        <v>40000</v>
      </c>
      <c r="E523">
        <v>4</v>
      </c>
      <c r="F523" t="s">
        <v>27</v>
      </c>
      <c r="G523" t="s">
        <v>21</v>
      </c>
      <c r="H523" t="s">
        <v>15</v>
      </c>
      <c r="I523">
        <v>2</v>
      </c>
      <c r="J523" t="s">
        <v>41</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41</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41</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41</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41</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41</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41</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41</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3">
        <v>50000</v>
      </c>
      <c r="E571">
        <v>3</v>
      </c>
      <c r="F571" t="s">
        <v>31</v>
      </c>
      <c r="G571" t="s">
        <v>28</v>
      </c>
      <c r="H571" t="s">
        <v>15</v>
      </c>
      <c r="I571">
        <v>2</v>
      </c>
      <c r="J571" t="s">
        <v>41</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3">
        <v>60000</v>
      </c>
      <c r="E577">
        <v>2</v>
      </c>
      <c r="F577" t="s">
        <v>19</v>
      </c>
      <c r="G577" t="s">
        <v>21</v>
      </c>
      <c r="H577" t="s">
        <v>15</v>
      </c>
      <c r="I577">
        <v>1</v>
      </c>
      <c r="J577" t="s">
        <v>41</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 xml:space="preserve"> IF(L579&gt;54, "old", IF(L579&gt;= 31, "Middle age", IF(L579&lt;31, "Adolescent","Invalid")))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41</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41</v>
      </c>
      <c r="K590" t="s">
        <v>32</v>
      </c>
      <c r="L590">
        <v>51</v>
      </c>
      <c r="M590" t="str">
        <f t="shared" si="9"/>
        <v>Middle age</v>
      </c>
      <c r="N590" t="s">
        <v>15</v>
      </c>
    </row>
    <row r="591" spans="1:14" x14ac:dyDescent="0.25">
      <c r="A591">
        <v>12100</v>
      </c>
      <c r="B591" t="s">
        <v>37</v>
      </c>
      <c r="C591" t="s">
        <v>40</v>
      </c>
      <c r="D591" s="3">
        <v>60000</v>
      </c>
      <c r="E591">
        <v>2</v>
      </c>
      <c r="F591" t="s">
        <v>13</v>
      </c>
      <c r="G591" t="s">
        <v>28</v>
      </c>
      <c r="H591" t="s">
        <v>15</v>
      </c>
      <c r="I591">
        <v>0</v>
      </c>
      <c r="J591" t="s">
        <v>41</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41</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41</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41</v>
      </c>
      <c r="K643" t="s">
        <v>32</v>
      </c>
      <c r="L643">
        <v>64</v>
      </c>
      <c r="M643" t="str">
        <f t="shared" ref="M643:M706" si="10" xml:space="preserve"> IF(L643&gt;54, "old", IF(L643&gt;= 31, "Middle age", 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41</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41</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41</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41</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41</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41</v>
      </c>
      <c r="K707" t="s">
        <v>32</v>
      </c>
      <c r="L707">
        <v>59</v>
      </c>
      <c r="M707" t="str">
        <f t="shared" ref="M707:M770" si="11" xml:space="preserve"> IF(L707&gt;54, "old", IF(L707&gt;= 31, "Middle age", 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41</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41</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41</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41</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 xml:space="preserve"> IF(L771&gt;54, "old", IF(L771&gt;= 31, "Middle age", IF(L771&lt;31, "Adolescent","Invalid")))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41</v>
      </c>
      <c r="K777" t="s">
        <v>32</v>
      </c>
      <c r="L777">
        <v>54</v>
      </c>
      <c r="M777" t="str">
        <f t="shared" si="12"/>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41</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41</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41</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 xml:space="preserve"> IF(L835&gt;54, "old", IF(L835&gt;= 31, "Middle age", IF(L835&lt;31,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41</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41</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3">
        <v>30000</v>
      </c>
      <c r="E870">
        <v>5</v>
      </c>
      <c r="F870" t="s">
        <v>29</v>
      </c>
      <c r="G870" t="s">
        <v>14</v>
      </c>
      <c r="H870" t="s">
        <v>15</v>
      </c>
      <c r="I870">
        <v>3</v>
      </c>
      <c r="J870" t="s">
        <v>41</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41</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 xml:space="preserve"> IF(L899&gt;54, "old", IF(L899&gt;= 31, "Middle age", IF(L899&lt;31, "Adolescent","Invalid")))</f>
        <v>Adolescent</v>
      </c>
      <c r="N899" t="s">
        <v>18</v>
      </c>
    </row>
    <row r="900" spans="1:14" x14ac:dyDescent="0.25">
      <c r="A900">
        <v>18066</v>
      </c>
      <c r="B900" t="s">
        <v>37</v>
      </c>
      <c r="C900" t="s">
        <v>40</v>
      </c>
      <c r="D900" s="3">
        <v>70000</v>
      </c>
      <c r="E900">
        <v>5</v>
      </c>
      <c r="F900" t="s">
        <v>13</v>
      </c>
      <c r="G900" t="s">
        <v>28</v>
      </c>
      <c r="H900" t="s">
        <v>15</v>
      </c>
      <c r="I900">
        <v>3</v>
      </c>
      <c r="J900" t="s">
        <v>41</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41</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41</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41</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41</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41</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41</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 xml:space="preserve"> IF(L963&gt;54, "old", IF(L963&gt;= 31, "Middle age", IF(L963&lt;31, "Adolescent","Invalid")))</f>
        <v>old</v>
      </c>
      <c r="N963" t="s">
        <v>18</v>
      </c>
    </row>
    <row r="964" spans="1:14" x14ac:dyDescent="0.25">
      <c r="A964">
        <v>16813</v>
      </c>
      <c r="B964" t="s">
        <v>36</v>
      </c>
      <c r="C964" t="s">
        <v>40</v>
      </c>
      <c r="D964" s="3">
        <v>60000</v>
      </c>
      <c r="E964">
        <v>2</v>
      </c>
      <c r="F964" t="s">
        <v>19</v>
      </c>
      <c r="G964" t="s">
        <v>21</v>
      </c>
      <c r="H964" t="s">
        <v>15</v>
      </c>
      <c r="I964">
        <v>2</v>
      </c>
      <c r="J964" t="s">
        <v>41</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41</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41</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3">
        <v>40000</v>
      </c>
      <c r="E988">
        <v>5</v>
      </c>
      <c r="F988" t="s">
        <v>27</v>
      </c>
      <c r="G988" t="s">
        <v>21</v>
      </c>
      <c r="H988" t="s">
        <v>15</v>
      </c>
      <c r="I988">
        <v>4</v>
      </c>
      <c r="J988" t="s">
        <v>41</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41</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41</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41</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3">
        <v>60000</v>
      </c>
      <c r="E1001">
        <v>3</v>
      </c>
      <c r="F1001" t="s">
        <v>27</v>
      </c>
      <c r="G1001" t="s">
        <v>21</v>
      </c>
      <c r="H1001" t="s">
        <v>15</v>
      </c>
      <c r="I1001">
        <v>2</v>
      </c>
      <c r="J1001" t="s">
        <v>41</v>
      </c>
      <c r="K1001" t="s">
        <v>32</v>
      </c>
      <c r="L1001">
        <v>53</v>
      </c>
      <c r="M1001" t="str">
        <f t="shared" si="15"/>
        <v>Middle age</v>
      </c>
      <c r="N1001" t="s">
        <v>15</v>
      </c>
    </row>
  </sheetData>
  <autoFilter ref="A1:N1001" xr:uid="{575AC1B9-F357-47F7-9F22-65CDF9F365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9357-4438-44C9-BA9B-ECB64374705B}">
  <dimension ref="A1:D58"/>
  <sheetViews>
    <sheetView topLeftCell="A56" workbookViewId="0">
      <selection activeCell="I59" sqref="I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45</v>
      </c>
      <c r="B1" s="4" t="s">
        <v>46</v>
      </c>
    </row>
    <row r="2" spans="1:4" x14ac:dyDescent="0.25">
      <c r="A2" s="4" t="s">
        <v>43</v>
      </c>
      <c r="B2" t="s">
        <v>18</v>
      </c>
      <c r="C2" t="s">
        <v>15</v>
      </c>
      <c r="D2" t="s">
        <v>44</v>
      </c>
    </row>
    <row r="3" spans="1:4" x14ac:dyDescent="0.25">
      <c r="A3" s="5" t="s">
        <v>39</v>
      </c>
      <c r="B3" s="7">
        <v>66428.571428571435</v>
      </c>
      <c r="C3" s="7">
        <v>66000</v>
      </c>
      <c r="D3" s="7">
        <v>66206.896551724145</v>
      </c>
    </row>
    <row r="4" spans="1:4" x14ac:dyDescent="0.25">
      <c r="A4" s="5" t="s">
        <v>40</v>
      </c>
      <c r="B4" s="7">
        <v>75384.61538461539</v>
      </c>
      <c r="C4" s="7">
        <v>70625</v>
      </c>
      <c r="D4" s="7">
        <v>73571.428571428565</v>
      </c>
    </row>
    <row r="5" spans="1:4" x14ac:dyDescent="0.25">
      <c r="A5" s="5" t="s">
        <v>44</v>
      </c>
      <c r="B5" s="7">
        <v>72250</v>
      </c>
      <c r="C5" s="7">
        <v>68387.096774193546</v>
      </c>
      <c r="D5" s="7">
        <v>70563.380281690144</v>
      </c>
    </row>
    <row r="21" spans="1:4" x14ac:dyDescent="0.25">
      <c r="A21" s="4" t="s">
        <v>47</v>
      </c>
      <c r="B21" s="4" t="s">
        <v>46</v>
      </c>
    </row>
    <row r="22" spans="1:4" x14ac:dyDescent="0.25">
      <c r="A22" s="4" t="s">
        <v>43</v>
      </c>
      <c r="B22" t="s">
        <v>18</v>
      </c>
      <c r="C22" t="s">
        <v>15</v>
      </c>
      <c r="D22" t="s">
        <v>44</v>
      </c>
    </row>
    <row r="23" spans="1:4" x14ac:dyDescent="0.25">
      <c r="A23" s="5" t="s">
        <v>16</v>
      </c>
      <c r="B23" s="6">
        <v>18</v>
      </c>
      <c r="C23" s="6">
        <v>13</v>
      </c>
      <c r="D23" s="6">
        <v>31</v>
      </c>
    </row>
    <row r="24" spans="1:4" x14ac:dyDescent="0.25">
      <c r="A24" s="5" t="s">
        <v>26</v>
      </c>
      <c r="B24" s="6">
        <v>7</v>
      </c>
      <c r="C24" s="6">
        <v>5</v>
      </c>
      <c r="D24" s="6">
        <v>12</v>
      </c>
    </row>
    <row r="25" spans="1:4" x14ac:dyDescent="0.25">
      <c r="A25" s="5" t="s">
        <v>22</v>
      </c>
      <c r="B25" s="6">
        <v>4</v>
      </c>
      <c r="C25" s="6">
        <v>12</v>
      </c>
      <c r="D25" s="6">
        <v>16</v>
      </c>
    </row>
    <row r="26" spans="1:4" x14ac:dyDescent="0.25">
      <c r="A26" s="5" t="s">
        <v>23</v>
      </c>
      <c r="B26" s="6">
        <v>7</v>
      </c>
      <c r="C26" s="6">
        <v>1</v>
      </c>
      <c r="D26" s="6">
        <v>8</v>
      </c>
    </row>
    <row r="27" spans="1:4" x14ac:dyDescent="0.25">
      <c r="A27" s="5" t="s">
        <v>41</v>
      </c>
      <c r="B27" s="6">
        <v>4</v>
      </c>
      <c r="C27" s="6"/>
      <c r="D27" s="6">
        <v>4</v>
      </c>
    </row>
    <row r="28" spans="1:4" x14ac:dyDescent="0.25">
      <c r="A28" s="5" t="s">
        <v>44</v>
      </c>
      <c r="B28" s="6">
        <v>40</v>
      </c>
      <c r="C28" s="6">
        <v>31</v>
      </c>
      <c r="D28" s="6">
        <v>71</v>
      </c>
    </row>
    <row r="36" spans="1:4" x14ac:dyDescent="0.25">
      <c r="A36" s="4" t="s">
        <v>47</v>
      </c>
      <c r="B36" s="4" t="s">
        <v>46</v>
      </c>
    </row>
    <row r="37" spans="1:4" x14ac:dyDescent="0.25">
      <c r="A37" s="4" t="s">
        <v>43</v>
      </c>
      <c r="B37" t="s">
        <v>18</v>
      </c>
      <c r="C37" t="s">
        <v>15</v>
      </c>
      <c r="D37" t="s">
        <v>44</v>
      </c>
    </row>
    <row r="38" spans="1:4" x14ac:dyDescent="0.25">
      <c r="A38" s="5" t="s">
        <v>48</v>
      </c>
      <c r="B38" s="6">
        <v>25</v>
      </c>
      <c r="C38" s="6">
        <v>30</v>
      </c>
      <c r="D38" s="6">
        <v>55</v>
      </c>
    </row>
    <row r="39" spans="1:4" x14ac:dyDescent="0.25">
      <c r="A39" s="5" t="s">
        <v>49</v>
      </c>
      <c r="B39" s="6">
        <v>15</v>
      </c>
      <c r="C39" s="6">
        <v>1</v>
      </c>
      <c r="D39" s="6">
        <v>16</v>
      </c>
    </row>
    <row r="40" spans="1:4" x14ac:dyDescent="0.25">
      <c r="A40" s="5" t="s">
        <v>44</v>
      </c>
      <c r="B40" s="6">
        <v>40</v>
      </c>
      <c r="C40" s="6">
        <v>31</v>
      </c>
      <c r="D40" s="6">
        <v>71</v>
      </c>
    </row>
    <row r="54" spans="1:4" x14ac:dyDescent="0.25">
      <c r="A54" s="4" t="s">
        <v>47</v>
      </c>
      <c r="B54" s="4" t="s">
        <v>46</v>
      </c>
    </row>
    <row r="55" spans="1:4" x14ac:dyDescent="0.25">
      <c r="A55" s="4" t="s">
        <v>43</v>
      </c>
      <c r="B55" t="s">
        <v>18</v>
      </c>
      <c r="C55" t="s">
        <v>15</v>
      </c>
      <c r="D55" t="s">
        <v>44</v>
      </c>
    </row>
    <row r="56" spans="1:4" x14ac:dyDescent="0.25">
      <c r="A56" s="5" t="s">
        <v>48</v>
      </c>
      <c r="B56" s="6">
        <v>25</v>
      </c>
      <c r="C56" s="6">
        <v>30</v>
      </c>
      <c r="D56" s="6">
        <v>55</v>
      </c>
    </row>
    <row r="57" spans="1:4" x14ac:dyDescent="0.25">
      <c r="A57" s="5" t="s">
        <v>49</v>
      </c>
      <c r="B57" s="6">
        <v>15</v>
      </c>
      <c r="C57" s="6">
        <v>1</v>
      </c>
      <c r="D57" s="6">
        <v>16</v>
      </c>
    </row>
    <row r="58" spans="1:4" x14ac:dyDescent="0.25">
      <c r="A58" s="5" t="s">
        <v>44</v>
      </c>
      <c r="B58" s="6">
        <v>40</v>
      </c>
      <c r="C58" s="6">
        <v>31</v>
      </c>
      <c r="D58" s="6">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8CCB4-BDAA-48A2-BF43-69DBB44160C1}">
  <dimension ref="D4:M5"/>
  <sheetViews>
    <sheetView showGridLines="0" tabSelected="1" workbookViewId="0">
      <selection activeCell="O21" sqref="O21"/>
    </sheetView>
  </sheetViews>
  <sheetFormatPr defaultRowHeight="15" x14ac:dyDescent="0.25"/>
  <sheetData>
    <row r="4" spans="4:13" ht="33.75" x14ac:dyDescent="0.5">
      <c r="D4" s="10"/>
      <c r="E4" s="10"/>
      <c r="F4" s="8"/>
      <c r="G4" s="13"/>
      <c r="H4" s="13"/>
      <c r="I4" s="13" t="s">
        <v>50</v>
      </c>
      <c r="J4" s="13"/>
      <c r="K4" s="13"/>
      <c r="L4" s="12"/>
      <c r="M4" s="9"/>
    </row>
    <row r="5" spans="4:13" x14ac:dyDescent="0.25">
      <c r="D5" s="11"/>
      <c r="E5" s="11"/>
      <c r="F5" s="9"/>
      <c r="G5" s="12"/>
      <c r="H5" s="12"/>
      <c r="I5" s="12"/>
      <c r="J5" s="12"/>
      <c r="K5" s="12"/>
      <c r="L5" s="12"/>
      <c r="M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Hasnat</dc:creator>
  <cp:lastModifiedBy>Hasnat</cp:lastModifiedBy>
  <dcterms:created xsi:type="dcterms:W3CDTF">2022-03-18T02:50:57Z</dcterms:created>
  <dcterms:modified xsi:type="dcterms:W3CDTF">2023-10-26T19:15:31Z</dcterms:modified>
</cp:coreProperties>
</file>