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24b1387fa42d6e/Desktop/"/>
    </mc:Choice>
  </mc:AlternateContent>
  <xr:revisionPtr revIDLastSave="551" documentId="8_{2A1AFFDE-37F7-4D86-B5AC-34457B425076}" xr6:coauthVersionLast="47" xr6:coauthVersionMax="47" xr10:uidLastSave="{3309717D-7644-4D88-B7C7-9124941AD693}"/>
  <bookViews>
    <workbookView xWindow="-108" yWindow="-108" windowWidth="23256" windowHeight="12456" xr2:uid="{3C7C71EF-1BD7-41B9-AFBE-83D6594AC455}"/>
  </bookViews>
  <sheets>
    <sheet name="Demograph" sheetId="1" r:id="rId1"/>
    <sheet name="Student wise details" sheetId="2" r:id="rId2"/>
    <sheet name="Range wise details" sheetId="3" r:id="rId3"/>
    <sheet name="Domain wise details" sheetId="4" r:id="rId4"/>
    <sheet name="Classwise Growth" sheetId="5" r:id="rId5"/>
    <sheet name="Question wise detai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5" l="1"/>
  <c r="F232" i="5"/>
  <c r="F219" i="5"/>
  <c r="F206" i="5"/>
  <c r="F193" i="5"/>
  <c r="F180" i="5"/>
  <c r="F167" i="5"/>
  <c r="F154" i="5"/>
  <c r="F141" i="5"/>
  <c r="F128" i="5"/>
  <c r="F115" i="5"/>
  <c r="F102" i="5"/>
  <c r="F89" i="5"/>
  <c r="F76" i="5"/>
  <c r="F63" i="5"/>
  <c r="F50" i="5"/>
  <c r="F37" i="5"/>
  <c r="F24" i="5"/>
  <c r="H114" i="5"/>
  <c r="H62" i="5"/>
  <c r="H69" i="5"/>
  <c r="H70" i="5"/>
  <c r="H71" i="5"/>
  <c r="H72" i="5"/>
  <c r="H73" i="5"/>
  <c r="H74" i="5"/>
  <c r="H75" i="5"/>
  <c r="H82" i="5"/>
  <c r="H83" i="5"/>
  <c r="H84" i="5"/>
  <c r="H85" i="5"/>
  <c r="H86" i="5"/>
  <c r="H87" i="5"/>
  <c r="H88" i="5"/>
  <c r="H95" i="5"/>
  <c r="H96" i="5"/>
  <c r="H97" i="5"/>
  <c r="H98" i="5"/>
  <c r="H99" i="5"/>
  <c r="H100" i="5"/>
  <c r="H101" i="5"/>
  <c r="H108" i="5"/>
  <c r="H109" i="5"/>
  <c r="H110" i="5"/>
  <c r="H111" i="5"/>
  <c r="H112" i="5"/>
  <c r="H113" i="5"/>
  <c r="H121" i="5"/>
  <c r="H122" i="5"/>
  <c r="H123" i="5"/>
  <c r="H124" i="5"/>
  <c r="H125" i="5"/>
  <c r="H126" i="5"/>
  <c r="H127" i="5"/>
  <c r="H140" i="5"/>
  <c r="H134" i="5"/>
  <c r="H135" i="5"/>
  <c r="H136" i="5"/>
  <c r="H137" i="5"/>
  <c r="H138" i="5"/>
  <c r="H139" i="5"/>
  <c r="H147" i="5"/>
  <c r="H148" i="5"/>
  <c r="H149" i="5"/>
  <c r="H150" i="5"/>
  <c r="H151" i="5"/>
  <c r="H152" i="5"/>
  <c r="H153" i="5"/>
  <c r="H160" i="5"/>
  <c r="H161" i="5"/>
  <c r="H162" i="5"/>
  <c r="H163" i="5"/>
  <c r="H164" i="5"/>
  <c r="H165" i="5"/>
  <c r="H166" i="5"/>
  <c r="H173" i="5"/>
  <c r="H174" i="5"/>
  <c r="H175" i="5"/>
  <c r="H176" i="5"/>
  <c r="H177" i="5"/>
  <c r="H178" i="5"/>
  <c r="H179" i="5"/>
  <c r="H186" i="5"/>
  <c r="H187" i="5"/>
  <c r="H188" i="5"/>
  <c r="H189" i="5"/>
  <c r="H190" i="5"/>
  <c r="H191" i="5"/>
  <c r="H192" i="5"/>
  <c r="H199" i="5"/>
  <c r="H200" i="5"/>
  <c r="H201" i="5"/>
  <c r="H202" i="5"/>
  <c r="H203" i="5"/>
  <c r="H204" i="5"/>
  <c r="H205" i="5"/>
  <c r="H212" i="5"/>
  <c r="H213" i="5"/>
  <c r="H214" i="5"/>
  <c r="H215" i="5"/>
  <c r="H216" i="5"/>
  <c r="H217" i="5"/>
  <c r="H218" i="5"/>
  <c r="H225" i="5"/>
  <c r="H226" i="5"/>
  <c r="H227" i="5"/>
  <c r="H228" i="5"/>
  <c r="H229" i="5"/>
  <c r="H230" i="5"/>
  <c r="H231" i="5"/>
  <c r="H238" i="5"/>
  <c r="H239" i="5"/>
  <c r="H240" i="5"/>
  <c r="H241" i="5"/>
  <c r="H242" i="5"/>
  <c r="H243" i="5"/>
  <c r="H244" i="5"/>
  <c r="H237" i="5"/>
  <c r="H224" i="5"/>
  <c r="H211" i="5"/>
  <c r="H198" i="5"/>
  <c r="H185" i="5"/>
  <c r="H172" i="5"/>
  <c r="H159" i="5"/>
  <c r="H146" i="5"/>
  <c r="H133" i="5"/>
  <c r="H120" i="5"/>
  <c r="H107" i="5"/>
  <c r="H94" i="5"/>
  <c r="H81" i="5"/>
  <c r="H68" i="5"/>
  <c r="H56" i="5"/>
  <c r="H57" i="5"/>
  <c r="H58" i="5"/>
  <c r="H59" i="5"/>
  <c r="H60" i="5"/>
  <c r="H61" i="5"/>
  <c r="H55" i="5"/>
  <c r="H43" i="5"/>
  <c r="H44" i="5"/>
  <c r="H45" i="5"/>
  <c r="H46" i="5"/>
  <c r="H47" i="5"/>
  <c r="H48" i="5"/>
  <c r="H49" i="5"/>
  <c r="H42" i="5"/>
  <c r="H30" i="5"/>
  <c r="H31" i="5"/>
  <c r="H32" i="5"/>
  <c r="H33" i="5"/>
  <c r="H34" i="5"/>
  <c r="H35" i="5"/>
  <c r="H36" i="5"/>
  <c r="H29" i="5"/>
  <c r="H17" i="5"/>
  <c r="H18" i="5"/>
  <c r="H19" i="5"/>
  <c r="H20" i="5"/>
  <c r="H21" i="5"/>
  <c r="H22" i="5"/>
  <c r="H23" i="5"/>
  <c r="H16" i="5"/>
  <c r="H4" i="5"/>
  <c r="H5" i="5"/>
  <c r="H6" i="5"/>
  <c r="H7" i="5"/>
  <c r="H8" i="5"/>
  <c r="H9" i="5"/>
  <c r="H10" i="5"/>
  <c r="H3" i="5"/>
  <c r="F11" i="5"/>
  <c r="D23" i="5"/>
  <c r="C23" i="5"/>
  <c r="C24" i="5" s="1"/>
  <c r="D10" i="5"/>
  <c r="C10" i="5"/>
  <c r="C11" i="1" l="1"/>
  <c r="E11" i="1"/>
  <c r="F10" i="1"/>
</calcChain>
</file>

<file path=xl/sharedStrings.xml><?xml version="1.0" encoding="utf-8"?>
<sst xmlns="http://schemas.openxmlformats.org/spreadsheetml/2006/main" count="2649" uniqueCount="474">
  <si>
    <t>S.No</t>
  </si>
  <si>
    <t>Particulars</t>
  </si>
  <si>
    <t>Assessment 1</t>
  </si>
  <si>
    <t>Assessment 2</t>
  </si>
  <si>
    <t>School Name</t>
  </si>
  <si>
    <t>SVA Boys</t>
  </si>
  <si>
    <t>SVA Girls</t>
  </si>
  <si>
    <t>6th Standard Count</t>
  </si>
  <si>
    <t>7th Standard Count</t>
  </si>
  <si>
    <t>8th Standard Count</t>
  </si>
  <si>
    <t>9th Standard Count</t>
  </si>
  <si>
    <t>10th Standard Count</t>
  </si>
  <si>
    <t>11th Standard Count</t>
  </si>
  <si>
    <t>12th Standard Count</t>
  </si>
  <si>
    <t>Every School grand total</t>
  </si>
  <si>
    <t>Whole group grand total</t>
  </si>
  <si>
    <t>Name</t>
  </si>
  <si>
    <t>Gender</t>
  </si>
  <si>
    <t>Standard</t>
  </si>
  <si>
    <t>PRIDE</t>
  </si>
  <si>
    <t>PERCEIVE</t>
  </si>
  <si>
    <t>RESOLVE</t>
  </si>
  <si>
    <t>INFLUENCE</t>
  </si>
  <si>
    <t>DELIVER</t>
  </si>
  <si>
    <t>ENGAGE</t>
  </si>
  <si>
    <t>Attention</t>
  </si>
  <si>
    <t>Memory</t>
  </si>
  <si>
    <t>Critical Thinking</t>
  </si>
  <si>
    <t>Creative Thinking</t>
  </si>
  <si>
    <t>Mindset</t>
  </si>
  <si>
    <t>Attitude</t>
  </si>
  <si>
    <t>Expression</t>
  </si>
  <si>
    <t>Communication</t>
  </si>
  <si>
    <t>Collaboration</t>
  </si>
  <si>
    <t>Leadership</t>
  </si>
  <si>
    <t>Awareness</t>
  </si>
  <si>
    <t>Application</t>
  </si>
  <si>
    <t>Advantage</t>
  </si>
  <si>
    <t>0-5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</si>
  <si>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</si>
  <si>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</si>
  <si>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</si>
  <si>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</si>
  <si>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</si>
  <si>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</si>
  <si>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</si>
  <si>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</si>
  <si>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</si>
  <si>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</si>
  <si>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</si>
  <si>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</si>
  <si>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</si>
  <si>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</si>
  <si>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</si>
  <si>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</si>
  <si>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</si>
  <si>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SL No.</t>
  </si>
  <si>
    <t>SVA Girls Assessment 2 Scores Spectrum</t>
  </si>
  <si>
    <t>Domain</t>
  </si>
  <si>
    <t>School</t>
  </si>
  <si>
    <t>SVA Girls Class wise Avg  in Assessment 2</t>
  </si>
  <si>
    <t>Average</t>
  </si>
  <si>
    <t>Minimum</t>
  </si>
  <si>
    <t>Maximum</t>
  </si>
  <si>
    <t>SVA Girls whole school Avg  in Assessment 2</t>
  </si>
  <si>
    <t>6th Std</t>
  </si>
  <si>
    <t>7th Std</t>
  </si>
  <si>
    <t>8th Std</t>
  </si>
  <si>
    <t>9th Std</t>
  </si>
  <si>
    <t>10th Std</t>
  </si>
  <si>
    <t>11th Std</t>
  </si>
  <si>
    <t>12th Std</t>
  </si>
  <si>
    <t>SVA Girls Class wise Lowest Scores  in Assessment 2</t>
  </si>
  <si>
    <t>SVA Girls Class wise Highest Scores  in Assessment 2</t>
  </si>
  <si>
    <t>PRIDE Growth</t>
  </si>
  <si>
    <t>Growth Factor</t>
  </si>
  <si>
    <t xml:space="preserve">6th Standard  </t>
  </si>
  <si>
    <t xml:space="preserve">7th Standard  </t>
  </si>
  <si>
    <t xml:space="preserve">8th Standard  </t>
  </si>
  <si>
    <t xml:space="preserve">9th Standard  </t>
  </si>
  <si>
    <t xml:space="preserve">10th Standard  </t>
  </si>
  <si>
    <t xml:space="preserve">11th Standard  </t>
  </si>
  <si>
    <t xml:space="preserve">12th Standard  </t>
  </si>
  <si>
    <t>Every School AVG Growth</t>
  </si>
  <si>
    <t>Whole group Avg Growth</t>
  </si>
  <si>
    <t>Perceive Growth</t>
  </si>
  <si>
    <t>Resolve Growth</t>
  </si>
  <si>
    <t>Influence Growth</t>
  </si>
  <si>
    <t>Deliver Growth</t>
  </si>
  <si>
    <t>Engage Growth</t>
  </si>
  <si>
    <t>Attention Growth</t>
  </si>
  <si>
    <t>Memory Growth</t>
  </si>
  <si>
    <t>Critical Thinking Growth</t>
  </si>
  <si>
    <t>Creative Thinking Growth</t>
  </si>
  <si>
    <t>Mindset Growth</t>
  </si>
  <si>
    <t>Attitude Growth</t>
  </si>
  <si>
    <t>Expression Growth</t>
  </si>
  <si>
    <t>Communication Growth</t>
  </si>
  <si>
    <t>Collaboration Growth</t>
  </si>
  <si>
    <t>Leadership Growth</t>
  </si>
  <si>
    <t>Awareness Growth</t>
  </si>
  <si>
    <t>Application Growth</t>
  </si>
  <si>
    <t>Advantage Growth</t>
  </si>
  <si>
    <t>-</t>
  </si>
  <si>
    <t>Choice 1</t>
  </si>
  <si>
    <t>Choice 2</t>
  </si>
  <si>
    <t>Choice 3</t>
  </si>
  <si>
    <t>Choice 4</t>
  </si>
  <si>
    <t>Choice 5</t>
  </si>
  <si>
    <t>Choice 6</t>
  </si>
  <si>
    <t>Question Number</t>
  </si>
  <si>
    <t>Right Choice number</t>
  </si>
  <si>
    <t>SVA Girls Assessment 2</t>
  </si>
  <si>
    <t>PRIDE Junior (6th)</t>
  </si>
  <si>
    <t>PRIDE Senior (7th &amp; 8th)</t>
  </si>
  <si>
    <t>PRIDE Youth (9th &amp; 10th &amp; 11th &amp; 12th)</t>
  </si>
  <si>
    <t>% of students chose the Choice</t>
  </si>
  <si>
    <t>Avg response time to answer this choice</t>
  </si>
  <si>
    <t>user_id</t>
  </si>
  <si>
    <t>RUTUHITESHBHAIRUPARELIYA</t>
  </si>
  <si>
    <t>Female</t>
  </si>
  <si>
    <t>KHUSHIBHAVINBHAIPATEL</t>
  </si>
  <si>
    <t>AKSHARANITINBHAIPATEL</t>
  </si>
  <si>
    <t>MEERAROHANPATEL</t>
  </si>
  <si>
    <t>SIYANITINBHAIVADODORIYA</t>
  </si>
  <si>
    <t>PANKTIVINAYJOSHI</t>
  </si>
  <si>
    <t>ADITIGOPALTARPARA</t>
  </si>
  <si>
    <t>AMEERAJESHHARKHANI</t>
  </si>
  <si>
    <t>RIYAASHISHKUMARPATEL</t>
  </si>
  <si>
    <t>SUCHIKAMALKUMARPATEL</t>
  </si>
  <si>
    <t>SHIYAMEHULKUMARPATEL</t>
  </si>
  <si>
    <t>YANADARSHANKUMARPATEL</t>
  </si>
  <si>
    <t>HIYANILESHKUMARTHAKOR</t>
  </si>
  <si>
    <t>DELISHAAMITJARIWALA</t>
  </si>
  <si>
    <t>YASHVIKARTIKPATEL</t>
  </si>
  <si>
    <t>DIYABHAVDIPNAKRANI</t>
  </si>
  <si>
    <t>MERISANILESHKUMARKEDA</t>
  </si>
  <si>
    <t>VAISHNAVI KIRANBHAI PIPARIA</t>
  </si>
  <si>
    <t>PRIYANSHI KUNAL KAPADIA</t>
  </si>
  <si>
    <t>DIYA VIKAS PATEL</t>
  </si>
  <si>
    <t>VASVI KRUNAL PATEL</t>
  </si>
  <si>
    <t>PRATHNA RAMANBHAI PATEL</t>
  </si>
  <si>
    <t>MAHEKKUMARI MEHULSINH PARMAR</t>
  </si>
  <si>
    <t>RIDDHI JIGNESHKUMAR PATEL</t>
  </si>
  <si>
    <t>SHRENI PRAVIN PATEL</t>
  </si>
  <si>
    <t>VIDHI PIYUSHKUMAR PATEL</t>
  </si>
  <si>
    <t>HETVI GAURANGKUMAR PATEL</t>
  </si>
  <si>
    <t>VEERA PURAVKUMAR PATEL</t>
  </si>
  <si>
    <t>VINI MONTUKUMAR PATEL</t>
  </si>
  <si>
    <t>RIDDHI NARENDRA PATEL</t>
  </si>
  <si>
    <t>VRUSTIJAYESHBHAISHERSIYA</t>
  </si>
  <si>
    <t>AAHNAJAYSAVALIA</t>
  </si>
  <si>
    <t>KEYASANDIPBHAIPATEL</t>
  </si>
  <si>
    <t>PREKSHAANILBHAIJIVANI</t>
  </si>
  <si>
    <t>NIRJAPARESHBHAIROKAD</t>
  </si>
  <si>
    <t>HAVYAHIRENMISTRY</t>
  </si>
  <si>
    <t>VAIDEHIJAYESHBHAIPATEL</t>
  </si>
  <si>
    <t>DHYANAALPESHGHEVARIYA</t>
  </si>
  <si>
    <t>DHYANIPARESHBHAIPATEL</t>
  </si>
  <si>
    <t>KHUSHIRITESHDESAI</t>
  </si>
  <si>
    <t>KAVYAASNEHALPATEL</t>
  </si>
  <si>
    <t>KARISHMAPRATIKKUMARPATEL</t>
  </si>
  <si>
    <t>HELIBHAVESHBHAICHOTHANI</t>
  </si>
  <si>
    <t>SIDDHIMAHESHBHAIGUJRATI</t>
  </si>
  <si>
    <t>BANSARIJITESHKUMARSHARMA</t>
  </si>
  <si>
    <t>VIDHIPARSHOTTAMBHAIBUSA</t>
  </si>
  <si>
    <t>SHREESANJAYBHAIKATHIRIYA</t>
  </si>
  <si>
    <t>SURBHIRAMESHBHAIGUDRASIYA</t>
  </si>
  <si>
    <t>CHARMYSUJALKUMARPATEL</t>
  </si>
  <si>
    <t>RIYA AJAYBHAI BHALALA</t>
  </si>
  <si>
    <t>RAJVI RINKESHSINH PARMAR</t>
  </si>
  <si>
    <t>ANGEL MAHESHBHAI HAPANI</t>
  </si>
  <si>
    <t>MAHI DHARMENDRAKUMAR PATEL</t>
  </si>
  <si>
    <t>NISHA CHETANBHAI PATEL</t>
  </si>
  <si>
    <t>SUHANI DHAVALKUMAR PATEL</t>
  </si>
  <si>
    <t>PRIYA PINALBHAI PATEL</t>
  </si>
  <si>
    <t>SHIVANI AJAYKUMAR BHAKTA</t>
  </si>
  <si>
    <t>NETTRA SARIN CHEVLI</t>
  </si>
  <si>
    <t>SHRUTIKA UMED PATEL</t>
  </si>
  <si>
    <t>VIDHI MAYURBHAI BHAKTA</t>
  </si>
  <si>
    <t>SHIYA JIGNESHKUMAR PATEL</t>
  </si>
  <si>
    <t>VIRA NIMESHKUMAR PATEL</t>
  </si>
  <si>
    <t>SIYAA CHIRAGKUMAR PATEL</t>
  </si>
  <si>
    <t>DHRUVIBEN MAYURKUMAR PATEL</t>
  </si>
  <si>
    <t>DIYABEN PRAGNESHBHAI PATEL</t>
  </si>
  <si>
    <t>VIDHYA HARIHAR PATEL</t>
  </si>
  <si>
    <t>ZIYA DAVID PATEL</t>
  </si>
  <si>
    <t>YACHIMAYURKUMARDADHANIYA</t>
  </si>
  <si>
    <t>ZEELMUKESHKUMARPATEL</t>
  </si>
  <si>
    <t>TULSIBENASHVINBHAIPATEL</t>
  </si>
  <si>
    <t>ARAVIHITESHPATEL</t>
  </si>
  <si>
    <t>ARCHIPRASHANTMODI</t>
  </si>
  <si>
    <t>JIYAGHANSHYAMBHALALA</t>
  </si>
  <si>
    <t>MAHITEJASSOJITRA</t>
  </si>
  <si>
    <t>RITIKAMITESHPATTANI</t>
  </si>
  <si>
    <t>DWITIDUSHYANTBHAIDOBARIYA</t>
  </si>
  <si>
    <t>RUTVAHARESHPARSANIYA</t>
  </si>
  <si>
    <t>NIDHIMUKUNDBHAILADUMOR</t>
  </si>
  <si>
    <t>SVARANIMESHSHAH</t>
  </si>
  <si>
    <t>HETVISANDEEPKUMARLAD</t>
  </si>
  <si>
    <t>NYASAMEHULKUMARPATEL</t>
  </si>
  <si>
    <t>HITARTHEENITINKUMARPATEL</t>
  </si>
  <si>
    <t>VISHWAMANOJBHAILALAKIYA</t>
  </si>
  <si>
    <t>VRITTIMAHESHBHAITILARA</t>
  </si>
  <si>
    <t>SHREYARTHIJATINPATEL</t>
  </si>
  <si>
    <t>TANSINIKESHPATEL</t>
  </si>
  <si>
    <t>HEERKAMLESHBHAIDOBARIYA</t>
  </si>
  <si>
    <t>KHUSHIDHARMESHPATOLIYA</t>
  </si>
  <si>
    <t>MAAHIMINESHBHAIPATEL</t>
  </si>
  <si>
    <t>DHRUVIMINESHBHAIPATEL</t>
  </si>
  <si>
    <t>KATHIRIYAMARGIASHOKBHAI</t>
  </si>
  <si>
    <t>MONALISOMARAUT</t>
  </si>
  <si>
    <t>AAHUTIJIGNESHBHAIZALAVADIYA</t>
  </si>
  <si>
    <t>AASTHABHUPENDRAMENDAPARA</t>
  </si>
  <si>
    <t>ALEXIAVINODBHOYE</t>
  </si>
  <si>
    <t>Male</t>
  </si>
  <si>
    <t>RIYA DIPAK KHANDAWALA</t>
  </si>
  <si>
    <t>GRACY BHAVESH PATEL</t>
  </si>
  <si>
    <t>KHYATI MANOJBHAI RAJPURA</t>
  </si>
  <si>
    <t>PREKSHA GOVIND PATEL</t>
  </si>
  <si>
    <t>MAITRI DINESHBHAI NALIYADHARA</t>
  </si>
  <si>
    <t>SUHANI HARESHBHAI ZALAVADIYA</t>
  </si>
  <si>
    <t>DHARMI JITUBHAI RAKHOLIYA</t>
  </si>
  <si>
    <t>HETVI YOGRAJ PARMAR</t>
  </si>
  <si>
    <t>DHRUVI PANKAJBHAI PATEL</t>
  </si>
  <si>
    <t>DHYANA ALPESHBHAI BALAR</t>
  </si>
  <si>
    <t>JIYA KAUSHIKBHAI VACHHANI</t>
  </si>
  <si>
    <t>REHA PARAGBHAI DOBARIYA</t>
  </si>
  <si>
    <t>PRIYANSHI MANISH SHAH</t>
  </si>
  <si>
    <t>VAMANGI MAHENDRA KAMLI</t>
  </si>
  <si>
    <t>AARNA YATIN PATEL</t>
  </si>
  <si>
    <t>JASHTI MUKESH BHANSALI</t>
  </si>
  <si>
    <t>DHARMI PRASHANT SHAH</t>
  </si>
  <si>
    <t>TULSI SANJAYBHAI PATEL</t>
  </si>
  <si>
    <t>NEOSA NILESHKUMAR KEDA</t>
  </si>
  <si>
    <t>VINI AJITKUMAR PATEL</t>
  </si>
  <si>
    <t>PRIYA BHAVESHKUMAR PATEL</t>
  </si>
  <si>
    <t>PALAK AMISHKUMAR PATEL</t>
  </si>
  <si>
    <t>PALAK SANDIPKUMAR PATEL</t>
  </si>
  <si>
    <t>RIDDHI BHAVESHBHAI PATEL</t>
  </si>
  <si>
    <t>MAHEK SANJAYKUMAR DALAL</t>
  </si>
  <si>
    <t>MITI VIPULKUMAR PATEL</t>
  </si>
  <si>
    <t>KASHISH BHARATBHAI PATEL</t>
  </si>
  <si>
    <t>TULSI CHIRAGKUMAR PATEL</t>
  </si>
  <si>
    <t>KAVYAJITENDRAKALARIYA</t>
  </si>
  <si>
    <t>ANJANIKIRANSINHCHAUHAN</t>
  </si>
  <si>
    <t>VISHWAMANOJKUMARKATHIRIYA</t>
  </si>
  <si>
    <t>JANIKAAMBARISHGOSWAMI</t>
  </si>
  <si>
    <t>VANSHIKASUMITRANJAN</t>
  </si>
  <si>
    <t>ZANZERVIMALKUMARPIPALIYA</t>
  </si>
  <si>
    <t>DHYANIROSHANBHAIPATEL</t>
  </si>
  <si>
    <t>SAKSHIPREMANGBUCH</t>
  </si>
  <si>
    <t>AVISHABHAVESHDHORAJIYA</t>
  </si>
  <si>
    <t>AASTHAPIYUSHKUMARSUTARIYA</t>
  </si>
  <si>
    <t>SIDDHIMANISHBHAIPATEL</t>
  </si>
  <si>
    <t>HINALHARSILRAJPUROHIT</t>
  </si>
  <si>
    <t>PRINAANKUSHBHAINAKRANI</t>
  </si>
  <si>
    <t>GRANTHIGHANSHYAMBHAIGONDALIYA</t>
  </si>
  <si>
    <t>NITYAAJAYBHAIDESAI</t>
  </si>
  <si>
    <t>CHESTHA BALVANTBHAI AHIR</t>
  </si>
  <si>
    <t>SEYA DHARMESHBHAI AHIR</t>
  </si>
  <si>
    <t>ROSE DNYANESHWAR BHANDARE</t>
  </si>
  <si>
    <t>SAHASRA BEGARI</t>
  </si>
  <si>
    <t>DRASHTI JENTILAL SOLANKI</t>
  </si>
  <si>
    <t>NAMASVI HARESHBHAI KORADIYA</t>
  </si>
  <si>
    <t>NANDINI VIPULBHAI KARMUR</t>
  </si>
  <si>
    <t>NIDHI SUSHIL RANA</t>
  </si>
  <si>
    <t>NILSHA KIRITBHAI DADHANIYA</t>
  </si>
  <si>
    <t>PARI ALPESHBHAI DOBARIYA</t>
  </si>
  <si>
    <t>DISHITA JIGNESH PATEL</t>
  </si>
  <si>
    <t>AANGI VISHAL BHANSALI</t>
  </si>
  <si>
    <t>SWASTIKA SACHIN BOKIL</t>
  </si>
  <si>
    <t>FATEMABANU JAVIDBHAI MEMON</t>
  </si>
  <si>
    <t>DHRUVI ASHOKBHAI PATEL</t>
  </si>
  <si>
    <t>SUPHI HASMUKHBHAI JAGANI</t>
  </si>
  <si>
    <t>PALAK PANKAJBHAI KOTADIYA</t>
  </si>
  <si>
    <t>PRISHA KALPESH PATEL</t>
  </si>
  <si>
    <t>RIZZI VIJAYBHAI RAFALIYA</t>
  </si>
  <si>
    <t>ZIYA VIJAYBHAI GAZIPARA</t>
  </si>
  <si>
    <t>TANUSHREE LALITKUMAR PATEL</t>
  </si>
  <si>
    <t>DHARA VINAYBHAI PATEL</t>
  </si>
  <si>
    <t>TARJANI HETALKUMAR MORITHAKAR</t>
  </si>
  <si>
    <t>KRISHNA MAHESHBHAI VEKARIYA</t>
  </si>
  <si>
    <t>VISHWA MANOJBHAI RAKHOLIYA</t>
  </si>
  <si>
    <t>YASHVI NIMESH DIWAN</t>
  </si>
  <si>
    <t>BAHEEKA DINESHKUMAR SOLANKI</t>
  </si>
  <si>
    <t>SNEHABA BHAGIRATHSINH ZALA</t>
  </si>
  <si>
    <t>POOJA JIGNESHBHAI PATEL</t>
  </si>
  <si>
    <t>BRINDA TAPASWI PATEL</t>
  </si>
  <si>
    <t>ZEEL SANDIPBHAI SOJITARA</t>
  </si>
  <si>
    <t>DHWANI RUPESH PATEL</t>
  </si>
  <si>
    <t>DHRUVI RAJIVBHAI DESAI</t>
  </si>
  <si>
    <t>DHYANI CHINTUBHAI PATEL</t>
  </si>
  <si>
    <t>DHRUVI VISHNUBHAI BHALODI</t>
  </si>
  <si>
    <t>FENCY SATISH PATEL</t>
  </si>
  <si>
    <t>PARIBEN JAGDISHBHAI MANVAR</t>
  </si>
  <si>
    <t>DIYA SATISH BHAROLIYA</t>
  </si>
  <si>
    <t>MAHI GULABBHAI PATEL</t>
  </si>
  <si>
    <t>AVIRA JITESH BHAROLIYA</t>
  </si>
  <si>
    <t>SHREYA KULDIP SHAH</t>
  </si>
  <si>
    <t>VENISHA JAYSUKHBHAI VADSAK</t>
  </si>
  <si>
    <t>DIYA PINALBHAI PATEL</t>
  </si>
  <si>
    <t>HIMADRI VISHVAJIT TANDEL</t>
  </si>
  <si>
    <t>NIYATI SATISHBHAI BHOYE</t>
  </si>
  <si>
    <t>DWIJA PURVI DESAI</t>
  </si>
  <si>
    <t>JENI DILESHBHAI PATEL</t>
  </si>
  <si>
    <t>PRIYANI PUNIT WALIA</t>
  </si>
  <si>
    <t>JESSICA MEHULKUMAR MASHRUWALA</t>
  </si>
  <si>
    <t>YANA VIMALKUMAR BHAKTA</t>
  </si>
  <si>
    <t>JIYA JATINKUMAR PATEL</t>
  </si>
  <si>
    <t>PALKUMARI BHUPENDRA CHOUBEY</t>
  </si>
  <si>
    <t>SHIVANI ASHISHBHAI PATEL</t>
  </si>
  <si>
    <t>RISHI PARESHBHAI PATEL</t>
  </si>
  <si>
    <t>MAITRI NARENDRAKUMAR PATEL</t>
  </si>
  <si>
    <t>KRISHA DIPAKBHAI PATEL</t>
  </si>
  <si>
    <t>JENY NAVINBHAI PATEL</t>
  </si>
  <si>
    <t>JANVI DINESHBHAI PATEL</t>
  </si>
  <si>
    <t>SPANDANA VUTUKURI</t>
  </si>
  <si>
    <t>SANYOGIBHAGIRATHBHAIPATEL</t>
  </si>
  <si>
    <t>MANSIAKHILESHPANDEY</t>
  </si>
  <si>
    <t>JINALSURENDRAMISTRI</t>
  </si>
  <si>
    <t>KSHITIJA GHANSHYAM GAUDANI</t>
  </si>
  <si>
    <t>ADITI AMITKUMAR BHANDERI</t>
  </si>
  <si>
    <t>MOKSHA RAHUL SHARMA</t>
  </si>
  <si>
    <t>MAHEK DIVYESH THAKKAR</t>
  </si>
  <si>
    <t>NIDHI MANISHBHAI PATEL</t>
  </si>
  <si>
    <t>SIYA BHARATBHAI PATEL</t>
  </si>
  <si>
    <t>NIDHDHIBEN NANDLALBHAI SOLANKI</t>
  </si>
  <si>
    <t>ASHVI RAKESH SOJITRA</t>
  </si>
  <si>
    <t>ANERI HARDIKBHAI PATEL</t>
  </si>
  <si>
    <t>PRACHI NILESHKUMAR PATEL</t>
  </si>
  <si>
    <t>MAHI JAYPRAKASH PANCHAL</t>
  </si>
  <si>
    <t>MEGHNA SURESHBHAI MAHLA</t>
  </si>
  <si>
    <t>SRUSHTI PRANAV MEHTA</t>
  </si>
  <si>
    <t>HELINA SAMIRBHAI PATEL</t>
  </si>
  <si>
    <t>DIYAHITESHRUPARELIYA</t>
  </si>
  <si>
    <t>RINAMSHAILESHPATEL</t>
  </si>
  <si>
    <t>VIDHIRAVIPATEL</t>
  </si>
  <si>
    <t>KAVYABHAVESHPATEL</t>
  </si>
  <si>
    <t>TRUSHNAVANIYA</t>
  </si>
  <si>
    <t>HIRASHISHBHAIJETPARIYA</t>
  </si>
  <si>
    <t>KEYAGIRISHPATEL</t>
  </si>
  <si>
    <t>RIDDHISHAILESHKUMARPARMAR</t>
  </si>
  <si>
    <t>TWISHAKALPESHAHIR</t>
  </si>
  <si>
    <t>ANANYAJATINSINHPARMAR</t>
  </si>
  <si>
    <t>KRISHAPARESHBHALODIA</t>
  </si>
  <si>
    <t>MITALIANANDSINGHAL</t>
  </si>
  <si>
    <t>RIYADIPAKBHAIDOBARIYA</t>
  </si>
  <si>
    <t>HENSIVIPULKUMARBHORANIYA</t>
  </si>
  <si>
    <t>LISADIPAKKUMARPANCHAL</t>
  </si>
  <si>
    <t>JANVIHAREKRUSHANABHAITHUMMAR</t>
  </si>
  <si>
    <t>POONAMRAMLALKUMAVAT</t>
  </si>
  <si>
    <t>AKSHITAVISHALBHAIVAGHAMSHI</t>
  </si>
  <si>
    <t>MAHIRAJUTANDEL</t>
  </si>
  <si>
    <t>VAIDEHIVIPULKUMARBHIMANI</t>
  </si>
  <si>
    <t>VAIDEHIMITULBHAIDHORAJIYA</t>
  </si>
  <si>
    <t>JYURIRAMANIKBHAIJOTANIA</t>
  </si>
  <si>
    <t>RIYAASHISHTRIVEDI</t>
  </si>
  <si>
    <t>HETVIGIRISHBHAIVASOYA</t>
  </si>
  <si>
    <t>KAVITA BHAGWANDAS LAKHORE</t>
  </si>
  <si>
    <t>VIVEKA RAJU KUKKAMUDI</t>
  </si>
  <si>
    <t>MULLANGI VIDYA VIHASINII RAO</t>
  </si>
  <si>
    <t>AAKANKSHYA NAIK</t>
  </si>
  <si>
    <t>SHREYA BHAVESHBHAI BHAKTA</t>
  </si>
  <si>
    <t>HITARTHI JAGDISHBHAI ZALAVADIYA</t>
  </si>
  <si>
    <t>LISHA DIVYAKANT PATEL</t>
  </si>
  <si>
    <t>KRISHA KISHORBHAI KUMBHANI</t>
  </si>
  <si>
    <t>RAJVI KUNAL DANDAWALA</t>
  </si>
  <si>
    <t>TWISHA CHIRAGBHAI BORAD</t>
  </si>
  <si>
    <t>YASHVI NARESH BHUVA</t>
  </si>
  <si>
    <t>TULSI JIGNESHKUMAR BHAKTA</t>
  </si>
  <si>
    <t>JANVI NARESHKUMAR TRAGADIYA</t>
  </si>
  <si>
    <t>KRUPA ARVIND TRAMBADIA</t>
  </si>
  <si>
    <t>MAHEK RAJESHKUMAR DESAI</t>
  </si>
  <si>
    <t>DHRUVI SHETALKUMAR PATEL</t>
  </si>
  <si>
    <t>MEERA PARESH PATEL</t>
  </si>
  <si>
    <t>PRAGATI MANISHBHAI PATEL</t>
  </si>
  <si>
    <t>JANVI BHAVESHBHAI PATEL</t>
  </si>
  <si>
    <t>DRISTI DIGNESH PATEL</t>
  </si>
  <si>
    <t>KHUSHI SUNILBHAI CHAUDHARY</t>
  </si>
  <si>
    <t>PARI SAMJI VARSANI</t>
  </si>
  <si>
    <t>PRIYANSHI JAYDEVSINH SOLANKI</t>
  </si>
  <si>
    <t>PRIYANSHI PRAKASHBHAI JASOLIYA</t>
  </si>
  <si>
    <t>DHRUVI AMIT BHALALA</t>
  </si>
  <si>
    <t>ASHNA BHAVESH DHORAJIYA</t>
  </si>
  <si>
    <t>HETVI DHARMESHKUMAR THAKKAR</t>
  </si>
  <si>
    <t>KRINAL VIRALBHAI UKANI</t>
  </si>
  <si>
    <t>HETVI ASHISH CHHETA</t>
  </si>
  <si>
    <t>OMI SAJANBHAI BHAKTA</t>
  </si>
  <si>
    <t>KRITI BHAVIN JOSHI</t>
  </si>
  <si>
    <t>DRASHTI NIKHILESH KHIMANIA</t>
  </si>
  <si>
    <t>KHUSHALI AMITBHAI VARAIYA</t>
  </si>
  <si>
    <t>TRUPTI VASHRAMBHAI KATARIYA</t>
  </si>
  <si>
    <t>KHUSHI SUSHIL RANA</t>
  </si>
  <si>
    <t>KHUSHIMANISHBHAIKANTARIYA</t>
  </si>
  <si>
    <t>KASHISHPRADEEPKUMARNIHALANI</t>
  </si>
  <si>
    <t>KHUSHIOMPRAKASHVISHWAKARMA</t>
  </si>
  <si>
    <t>SVA Girls Assessment 1 Scores Spectrum</t>
  </si>
  <si>
    <t>SVA Girls Class wise Avg  in Assessment 1</t>
  </si>
  <si>
    <t>SVA Girls Class wise Lowest Scores  in Assessment 1</t>
  </si>
  <si>
    <t>SVA Girls Class wise Highest Scores  in Assessment 1</t>
  </si>
  <si>
    <t>SVA Girls whole school Avg  in Assessment 1</t>
  </si>
  <si>
    <t>SVA Girls Assessment 1</t>
  </si>
  <si>
    <t>SVA Girls Comparison score of every student Assessment 2</t>
  </si>
  <si>
    <t>MAHI CHETANKUMAR PATEL</t>
  </si>
  <si>
    <t>GRACY RUPESHKUMAR TAILOR</t>
  </si>
  <si>
    <t>ZEEL RAHUL TALAVIYA</t>
  </si>
  <si>
    <t>DHVITI PRASHABKUMAR THAKKAR</t>
  </si>
  <si>
    <t>NISHI NISHIDHKUMAR PATEL</t>
  </si>
  <si>
    <t>NEER PANKAJBHAI MANIYA</t>
  </si>
  <si>
    <t>HEER AMITKUMAR RANA</t>
  </si>
  <si>
    <t>JENEE SURESHBHAI NAROLA</t>
  </si>
  <si>
    <t>PAL YOGESHBHAI NAROLA</t>
  </si>
  <si>
    <t>ESHA ASHWINBHAI PANCHAL</t>
  </si>
  <si>
    <t>LIZZA YOGESHKUMAR PATEL</t>
  </si>
  <si>
    <t>JIYA JANAKBHAI DAVARIYA</t>
  </si>
  <si>
    <t>RIYAKUMARI JIGNESHSINH SOLANKI</t>
  </si>
  <si>
    <t>SHRADDHA RAJESHKUMAR DESAI</t>
  </si>
  <si>
    <t>PARI DEEPAK PATEL</t>
  </si>
  <si>
    <t>SHRADDHA KANKESHVARIDEVI GIRNARI</t>
  </si>
  <si>
    <t>RITIKA ARPAN CHOPRA</t>
  </si>
  <si>
    <t>ASTHA KALPESHSINH CHAUHAN</t>
  </si>
  <si>
    <t>VISHWA NILESHBHAI GAMBHAVA</t>
  </si>
  <si>
    <t>NIYATI VIPULKUMAR VORA</t>
  </si>
  <si>
    <t>BHAKTI KANKESHVARIDEVI GIRNARI</t>
  </si>
  <si>
    <t>NANDINI KALPESH BHAGAT</t>
  </si>
  <si>
    <t>PRACHI BHAVIK PATEL</t>
  </si>
  <si>
    <t>JIYA VICKY SHAH</t>
  </si>
  <si>
    <t>TWISHA MEHULKUMAR PATEL</t>
  </si>
  <si>
    <t>DIYA NARENDRA PATEL</t>
  </si>
  <si>
    <t>DIYA ALPESHBHAI PATEL</t>
  </si>
  <si>
    <t>PRIYANSHI KUNALBHAI LADUMOR</t>
  </si>
  <si>
    <t>KRIPA MANISHKUMAR JARIWALA</t>
  </si>
  <si>
    <t>KRIMA MANISHKUMAR JARIWALA</t>
  </si>
  <si>
    <t>ALISHABEN HITENDRAKUMAR PATEL</t>
  </si>
  <si>
    <t>DESHNA KULDIP SHAH</t>
  </si>
  <si>
    <t>KRISHAKUMARI JITESHKUMAR SOLANKI</t>
  </si>
  <si>
    <t>ROSHANI GAJANAND TIWARI</t>
  </si>
  <si>
    <t>HETAXI HITESH BHAVSAR</t>
  </si>
  <si>
    <t>DHARTI PIYUSHBHAI HIRA</t>
  </si>
  <si>
    <t>DHRUVI PRADIP VIRANI</t>
  </si>
  <si>
    <t>YASHVI BIREN PATEL</t>
  </si>
  <si>
    <t>KHYATI RAJESHBHAI BHUSARA</t>
  </si>
  <si>
    <t>NANDNI NANDLAL BAVADIYA</t>
  </si>
  <si>
    <t>KASAK VIMALBHAI PATEL</t>
  </si>
  <si>
    <t>KRUTIKA MANISH MASHRUWALA</t>
  </si>
  <si>
    <t>ANKITA YASHVANT GHUTIYA</t>
  </si>
  <si>
    <t>HIRVA MILANBHAI BHUVA</t>
  </si>
  <si>
    <t>SANIYA IRFAN MEMAN</t>
  </si>
  <si>
    <t>SHIVANGI AKSHAYKUMAR PATEL</t>
  </si>
  <si>
    <t>PALAK ROHITKUMAR SURIYA</t>
  </si>
  <si>
    <t>HENNY NIMESHKUMAR PATEL</t>
  </si>
  <si>
    <t>SANYAMI NILESHKUMAR SHAH</t>
  </si>
  <si>
    <t>KRUPABEN TEJASKUMAR BHAKTA</t>
  </si>
  <si>
    <t>KRISHA DHARMESHSINH RATHOD</t>
  </si>
  <si>
    <t>ISHITA NIRAV NAHAR</t>
  </si>
  <si>
    <t>DHOON HARENDRA PATEL</t>
  </si>
  <si>
    <t>NISHKA MAHESHBHAI PATEL</t>
  </si>
  <si>
    <t>VAIRAGI RAJNIKANT PATEL</t>
  </si>
  <si>
    <t>DHRUMI SHAILESH PATEL</t>
  </si>
  <si>
    <t>VIDHI PAWANKUMAR BAZAARI</t>
  </si>
  <si>
    <t>MISHVA NIMESHKUMAR PATEL</t>
  </si>
  <si>
    <t>KRINAL AMISH DESAI</t>
  </si>
  <si>
    <t>MILLI PARESH VEKARIA</t>
  </si>
  <si>
    <t>NEELAMKUMARI DILIP GUPTA</t>
  </si>
  <si>
    <t>DHARVI TUSHARKUMAR KANERIYA</t>
  </si>
  <si>
    <t>PURVA KALPESHKUMAR CHAUHAN</t>
  </si>
  <si>
    <t>TANISHABEN ASHOKSINH CHAUHAN</t>
  </si>
  <si>
    <t>DIYA KETANKUMAR PRAJAPATI</t>
  </si>
  <si>
    <t>KRUTIKA SOMA RAUT</t>
  </si>
  <si>
    <t>HENA DHARMESHBHAI PATEL</t>
  </si>
  <si>
    <t>VIDHI RAJESHBHAI PATEL</t>
  </si>
  <si>
    <t>NILI MITESHBHAI PATEL</t>
  </si>
  <si>
    <t>SVA Girls Comparison score of every student Assessment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</si>
</sst>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4" borderId="1" xfId="0" applyFill="1" applyBorder="1"/>
    <xf numFmtId="0" fontId="0" fillId="0" borderId="1" xfId="0" applyBorder="1"/>
    <xf numFmtId="10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0" fontId="4" fillId="9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0" borderId="1" xfId="0" applyFont="1" applyBorder="1"/>
    <xf numFmtId="0" fontId="8" fillId="3" borderId="1" xfId="0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/>
    <xf numFmtId="10" fontId="1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10" fontId="6" fillId="9" borderId="8" xfId="0" applyNumberFormat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10" fontId="11" fillId="0" borderId="8" xfId="0" applyNumberFormat="1" applyFont="1" applyBorder="1" applyAlignment="1">
      <alignment horizontal="center"/>
    </xf>
    <xf numFmtId="10" fontId="9" fillId="0" borderId="9" xfId="0" applyNumberFormat="1" applyFont="1" applyBorder="1"/>
    <xf numFmtId="10" fontId="0" fillId="2" borderId="1" xfId="0" applyNumberForma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36DA-AC69-4175-922A-6C76F74822CF}">
  <dimension ref="A1:F11"/>
  <sheetViews>
    <sheetView tabSelected="1" workbookViewId="0">
      <selection activeCell="I9" sqref="I9"/>
    </sheetView>
  </sheetViews>
  <sheetFormatPr defaultRowHeight="14.4" x14ac:dyDescent="0.3"/>
  <cols>
    <col min="1" max="1" width="4.88671875" bestFit="1" customWidth="1"/>
    <col min="2" max="2" width="23.109375" bestFit="1" customWidth="1"/>
    <col min="3" max="6" width="11.88671875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3" t="s">
        <v>2</v>
      </c>
      <c r="E1" s="2" t="s">
        <v>3</v>
      </c>
      <c r="F1" s="3" t="s">
        <v>3</v>
      </c>
    </row>
    <row r="2" spans="1:6" x14ac:dyDescent="0.3">
      <c r="A2" s="4">
        <v>1</v>
      </c>
      <c r="B2" s="5" t="s">
        <v>4</v>
      </c>
      <c r="C2" s="1" t="s">
        <v>5</v>
      </c>
      <c r="D2" s="6" t="s">
        <v>6</v>
      </c>
      <c r="E2" s="1" t="s">
        <v>5</v>
      </c>
      <c r="F2" s="6" t="s">
        <v>6</v>
      </c>
    </row>
    <row r="3" spans="1:6" x14ac:dyDescent="0.3">
      <c r="A3" s="4">
        <v>4</v>
      </c>
      <c r="B3" s="5" t="s">
        <v>7</v>
      </c>
      <c r="C3" s="4"/>
      <c r="D3" s="4">
        <v>15</v>
      </c>
      <c r="E3" s="4"/>
      <c r="F3" s="4">
        <v>17</v>
      </c>
    </row>
    <row r="4" spans="1:6" x14ac:dyDescent="0.3">
      <c r="A4" s="4">
        <v>5</v>
      </c>
      <c r="B4" s="5" t="s">
        <v>8</v>
      </c>
      <c r="C4" s="4"/>
      <c r="D4" s="4">
        <v>21</v>
      </c>
      <c r="E4" s="4"/>
      <c r="F4" s="4">
        <v>32</v>
      </c>
    </row>
    <row r="5" spans="1:6" x14ac:dyDescent="0.3">
      <c r="A5" s="4">
        <v>6</v>
      </c>
      <c r="B5" s="5" t="s">
        <v>9</v>
      </c>
      <c r="C5" s="4"/>
      <c r="D5" s="4">
        <v>34</v>
      </c>
      <c r="E5" s="4"/>
      <c r="F5" s="4">
        <v>46</v>
      </c>
    </row>
    <row r="6" spans="1:6" x14ac:dyDescent="0.3">
      <c r="A6" s="4">
        <v>7</v>
      </c>
      <c r="B6" s="5" t="s">
        <v>10</v>
      </c>
      <c r="C6" s="4"/>
      <c r="D6" s="4">
        <v>61</v>
      </c>
      <c r="E6" s="4"/>
      <c r="F6" s="4">
        <v>43</v>
      </c>
    </row>
    <row r="7" spans="1:6" x14ac:dyDescent="0.3">
      <c r="A7" s="4">
        <v>8</v>
      </c>
      <c r="B7" s="5" t="s">
        <v>11</v>
      </c>
      <c r="C7" s="4"/>
      <c r="D7" s="4">
        <v>26</v>
      </c>
      <c r="E7" s="4"/>
      <c r="F7" s="4">
        <v>62</v>
      </c>
    </row>
    <row r="8" spans="1:6" x14ac:dyDescent="0.3">
      <c r="A8" s="4">
        <v>9</v>
      </c>
      <c r="B8" s="5" t="s">
        <v>12</v>
      </c>
      <c r="C8" s="4"/>
      <c r="D8" s="4">
        <v>40</v>
      </c>
      <c r="E8" s="4"/>
      <c r="F8" s="4">
        <v>38</v>
      </c>
    </row>
    <row r="9" spans="1:6" x14ac:dyDescent="0.3">
      <c r="A9" s="4">
        <v>10</v>
      </c>
      <c r="B9" s="5" t="s">
        <v>13</v>
      </c>
      <c r="C9" s="4"/>
      <c r="D9" s="4">
        <v>38</v>
      </c>
      <c r="E9" s="4"/>
      <c r="F9" s="4">
        <v>38</v>
      </c>
    </row>
    <row r="10" spans="1:6" x14ac:dyDescent="0.3">
      <c r="A10" s="4">
        <v>11</v>
      </c>
      <c r="B10" s="7" t="s">
        <v>14</v>
      </c>
      <c r="C10" s="1"/>
      <c r="D10" s="2">
        <v>235</v>
      </c>
      <c r="E10" s="1"/>
      <c r="F10" s="2">
        <f>SUM(F3:F9)</f>
        <v>276</v>
      </c>
    </row>
    <row r="11" spans="1:6" x14ac:dyDescent="0.3">
      <c r="A11" s="4">
        <v>12</v>
      </c>
      <c r="B11" s="8" t="s">
        <v>15</v>
      </c>
      <c r="C11" s="33">
        <f>SUM(C10+D10)</f>
        <v>235</v>
      </c>
      <c r="D11" s="33"/>
      <c r="E11" s="34">
        <f>SUM(E10+F10)</f>
        <v>276</v>
      </c>
      <c r="F11" s="34"/>
    </row>
  </sheetData>
  <mergeCells count="2">
    <mergeCell ref="C11:D11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A625-9D6C-44FA-8D47-E09FFFD27E1E}">
  <dimension ref="A1:AW278"/>
  <sheetViews>
    <sheetView workbookViewId="0">
      <selection activeCell="X5" sqref="X5"/>
    </sheetView>
  </sheetViews>
  <sheetFormatPr defaultRowHeight="14.4" x14ac:dyDescent="0.3"/>
  <cols>
    <col min="1" max="1" width="6.77734375" bestFit="1" customWidth="1"/>
    <col min="2" max="2" width="33.77734375" bestFit="1" customWidth="1"/>
    <col min="3" max="3" width="6.88671875" bestFit="1" customWidth="1"/>
    <col min="4" max="4" width="8" bestFit="1" customWidth="1"/>
    <col min="5" max="5" width="7" bestFit="1" customWidth="1"/>
    <col min="6" max="6" width="8.44140625" bestFit="1" customWidth="1"/>
    <col min="7" max="7" width="8" bestFit="1" customWidth="1"/>
    <col min="8" max="8" width="9.6640625" bestFit="1" customWidth="1"/>
    <col min="9" max="10" width="7.5546875" bestFit="1" customWidth="1"/>
    <col min="11" max="11" width="9" bestFit="1" customWidth="1"/>
    <col min="12" max="12" width="8" bestFit="1" customWidth="1"/>
    <col min="13" max="13" width="13.44140625" bestFit="1" customWidth="1"/>
    <col min="14" max="14" width="16.33203125" bestFit="1" customWidth="1"/>
    <col min="15" max="15" width="7.77734375" bestFit="1" customWidth="1"/>
    <col min="16" max="16" width="8" bestFit="1" customWidth="1"/>
    <col min="17" max="17" width="9.44140625" bestFit="1" customWidth="1"/>
    <col min="18" max="18" width="14.6640625" bestFit="1" customWidth="1"/>
    <col min="19" max="19" width="12.6640625" bestFit="1" customWidth="1"/>
    <col min="20" max="20" width="10.6640625" bestFit="1" customWidth="1"/>
    <col min="21" max="21" width="9.6640625" bestFit="1" customWidth="1"/>
    <col min="22" max="22" width="9.77734375" bestFit="1" customWidth="1"/>
    <col min="23" max="23" width="9.33203125" bestFit="1" customWidth="1"/>
  </cols>
  <sheetData>
    <row r="1" spans="1:49" x14ac:dyDescent="0.3">
      <c r="A1" s="35" t="s">
        <v>473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AA1" s="35" t="s">
        <v>403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x14ac:dyDescent="0.3">
      <c r="A2" s="53" t="s">
        <v>118</v>
      </c>
      <c r="B2" s="54" t="s">
        <v>16</v>
      </c>
      <c r="C2" s="54" t="s">
        <v>17</v>
      </c>
      <c r="D2" s="54" t="s">
        <v>18</v>
      </c>
      <c r="E2" s="53" t="s">
        <v>19</v>
      </c>
      <c r="F2" s="53" t="s">
        <v>20</v>
      </c>
      <c r="G2" s="53" t="s">
        <v>21</v>
      </c>
      <c r="H2" s="53" t="s">
        <v>22</v>
      </c>
      <c r="I2" s="53" t="s">
        <v>23</v>
      </c>
      <c r="J2" s="53" t="s">
        <v>24</v>
      </c>
      <c r="K2" s="55" t="s">
        <v>25</v>
      </c>
      <c r="L2" s="55" t="s">
        <v>26</v>
      </c>
      <c r="M2" s="53" t="s">
        <v>27</v>
      </c>
      <c r="N2" s="55" t="s">
        <v>28</v>
      </c>
      <c r="O2" s="55" t="s">
        <v>29</v>
      </c>
      <c r="P2" s="55" t="s">
        <v>30</v>
      </c>
      <c r="Q2" s="53" t="s">
        <v>31</v>
      </c>
      <c r="R2" s="55" t="s">
        <v>32</v>
      </c>
      <c r="S2" s="55" t="s">
        <v>33</v>
      </c>
      <c r="T2" s="55" t="s">
        <v>34</v>
      </c>
      <c r="U2" s="56" t="s">
        <v>35</v>
      </c>
      <c r="V2" s="56" t="s">
        <v>36</v>
      </c>
      <c r="W2" s="56" t="s">
        <v>37</v>
      </c>
      <c r="AA2" s="53" t="s">
        <v>118</v>
      </c>
      <c r="AB2" s="54" t="s">
        <v>16</v>
      </c>
      <c r="AC2" s="54" t="s">
        <v>17</v>
      </c>
      <c r="AD2" s="54" t="s">
        <v>18</v>
      </c>
      <c r="AE2" s="53" t="s">
        <v>19</v>
      </c>
      <c r="AF2" s="53" t="s">
        <v>20</v>
      </c>
      <c r="AG2" s="53" t="s">
        <v>21</v>
      </c>
      <c r="AH2" s="53" t="s">
        <v>22</v>
      </c>
      <c r="AI2" s="53" t="s">
        <v>23</v>
      </c>
      <c r="AJ2" s="53" t="s">
        <v>24</v>
      </c>
      <c r="AK2" s="55" t="s">
        <v>25</v>
      </c>
      <c r="AL2" s="55" t="s">
        <v>26</v>
      </c>
      <c r="AM2" s="53" t="s">
        <v>27</v>
      </c>
      <c r="AN2" s="55" t="s">
        <v>28</v>
      </c>
      <c r="AO2" s="55" t="s">
        <v>29</v>
      </c>
      <c r="AP2" s="55" t="s">
        <v>30</v>
      </c>
      <c r="AQ2" s="53" t="s">
        <v>31</v>
      </c>
      <c r="AR2" s="55" t="s">
        <v>32</v>
      </c>
      <c r="AS2" s="55" t="s">
        <v>33</v>
      </c>
      <c r="AT2" s="55" t="s">
        <v>34</v>
      </c>
      <c r="AU2" s="56" t="s">
        <v>35</v>
      </c>
      <c r="AV2" s="56" t="s">
        <v>36</v>
      </c>
      <c r="AW2" s="56" t="s">
        <v>37</v>
      </c>
    </row>
    <row r="3" spans="1:49" x14ac:dyDescent="0.3">
      <c r="A3" s="57">
        <v>11632</v>
      </c>
      <c r="B3" s="4" t="s">
        <v>137</v>
      </c>
      <c r="C3" s="58" t="s">
        <v>120</v>
      </c>
      <c r="D3" s="4">
        <v>6</v>
      </c>
      <c r="E3" s="59">
        <v>0.23333333333333334</v>
      </c>
      <c r="F3" s="14">
        <v>0.3888888888888889</v>
      </c>
      <c r="G3" s="14">
        <v>0.27777777777777779</v>
      </c>
      <c r="H3" s="14">
        <v>0.27777777777777779</v>
      </c>
      <c r="I3" s="14">
        <v>0.1111111111111111</v>
      </c>
      <c r="J3" s="14">
        <v>0.1111111111111111</v>
      </c>
      <c r="K3" s="14">
        <v>0.33333333333333331</v>
      </c>
      <c r="L3" s="14">
        <v>0.44444444444444442</v>
      </c>
      <c r="M3" s="14">
        <v>0.22222222222222221</v>
      </c>
      <c r="N3" s="14">
        <v>0.33333333333333331</v>
      </c>
      <c r="O3" s="14">
        <v>0.33333333333333331</v>
      </c>
      <c r="P3" s="14">
        <v>0.22222222222222221</v>
      </c>
      <c r="Q3" s="14">
        <v>0.1111111111111111</v>
      </c>
      <c r="R3" s="14">
        <v>0.1111111111111111</v>
      </c>
      <c r="S3" s="14">
        <v>0</v>
      </c>
      <c r="T3" s="14">
        <v>0.22222222222222221</v>
      </c>
      <c r="U3" s="14">
        <v>0.23333333333333334</v>
      </c>
      <c r="V3" s="14">
        <v>0.23333333333333334</v>
      </c>
      <c r="W3" s="14">
        <v>0.23333333333333334</v>
      </c>
      <c r="AA3" s="4">
        <v>15647</v>
      </c>
      <c r="AB3" s="4" t="s">
        <v>119</v>
      </c>
      <c r="AC3" s="4" t="s">
        <v>120</v>
      </c>
      <c r="AD3" s="4">
        <v>6</v>
      </c>
      <c r="AE3" s="14">
        <v>0.36666666666666664</v>
      </c>
      <c r="AF3" s="14">
        <v>0.3888888888888889</v>
      </c>
      <c r="AG3" s="14">
        <v>0.3888888888888889</v>
      </c>
      <c r="AH3" s="14">
        <v>0.27777777777777779</v>
      </c>
      <c r="AI3" s="14">
        <v>0.44444444444444442</v>
      </c>
      <c r="AJ3" s="14">
        <v>0.33333333333333331</v>
      </c>
      <c r="AK3" s="14">
        <v>0.1111111111111111</v>
      </c>
      <c r="AL3" s="14">
        <v>0.66666666666666663</v>
      </c>
      <c r="AM3" s="14">
        <v>0.66666666666666663</v>
      </c>
      <c r="AN3" s="14">
        <v>0.1111111111111111</v>
      </c>
      <c r="AO3" s="14">
        <v>0</v>
      </c>
      <c r="AP3" s="14">
        <v>0.55555555555555558</v>
      </c>
      <c r="AQ3" s="14">
        <v>0.55555555555555558</v>
      </c>
      <c r="AR3" s="14">
        <v>0.33333333333333331</v>
      </c>
      <c r="AS3" s="14">
        <v>0.55555555555555558</v>
      </c>
      <c r="AT3" s="14">
        <v>0.1111111111111111</v>
      </c>
      <c r="AU3" s="14">
        <v>0.53333333333333333</v>
      </c>
      <c r="AV3" s="14">
        <v>0.36666666666666664</v>
      </c>
      <c r="AW3" s="14">
        <v>0.2</v>
      </c>
    </row>
    <row r="4" spans="1:49" x14ac:dyDescent="0.3">
      <c r="A4" s="57">
        <v>11633</v>
      </c>
      <c r="B4" s="4" t="s">
        <v>138</v>
      </c>
      <c r="C4" s="58" t="s">
        <v>120</v>
      </c>
      <c r="D4" s="4">
        <v>6</v>
      </c>
      <c r="E4" s="59">
        <v>0.21111111111111111</v>
      </c>
      <c r="F4" s="14">
        <v>0.3888888888888889</v>
      </c>
      <c r="G4" s="14">
        <v>0.16666666666666666</v>
      </c>
      <c r="H4" s="14">
        <v>0.27777777777777779</v>
      </c>
      <c r="I4" s="14">
        <v>5.5555555555555552E-2</v>
      </c>
      <c r="J4" s="14">
        <v>0.16666666666666666</v>
      </c>
      <c r="K4" s="14">
        <v>0.22222222222222221</v>
      </c>
      <c r="L4" s="14">
        <v>0.55555555555555558</v>
      </c>
      <c r="M4" s="14">
        <v>0.22222222222222221</v>
      </c>
      <c r="N4" s="14">
        <v>0.1111111111111111</v>
      </c>
      <c r="O4" s="14">
        <v>0.22222222222222221</v>
      </c>
      <c r="P4" s="14">
        <v>0.33333333333333331</v>
      </c>
      <c r="Q4" s="14">
        <v>0.1111111111111111</v>
      </c>
      <c r="R4" s="14">
        <v>0</v>
      </c>
      <c r="S4" s="14">
        <v>0.1111111111111111</v>
      </c>
      <c r="T4" s="14">
        <v>0.22222222222222221</v>
      </c>
      <c r="U4" s="14">
        <v>0.33333333333333331</v>
      </c>
      <c r="V4" s="14">
        <v>0.2</v>
      </c>
      <c r="W4" s="14">
        <v>0.1</v>
      </c>
      <c r="AA4" s="4">
        <v>15656</v>
      </c>
      <c r="AB4" s="4" t="s">
        <v>121</v>
      </c>
      <c r="AC4" s="4" t="s">
        <v>120</v>
      </c>
      <c r="AD4" s="4">
        <v>6</v>
      </c>
      <c r="AE4" s="14">
        <v>0.28888888888888886</v>
      </c>
      <c r="AF4" s="14">
        <v>0.3888888888888889</v>
      </c>
      <c r="AG4" s="14">
        <v>0.1111111111111111</v>
      </c>
      <c r="AH4" s="14">
        <v>0.44444444444444442</v>
      </c>
      <c r="AI4" s="14">
        <v>0.33333333333333331</v>
      </c>
      <c r="AJ4" s="14">
        <v>0.16666666666666666</v>
      </c>
      <c r="AK4" s="14">
        <v>0.44444444444444442</v>
      </c>
      <c r="AL4" s="14">
        <v>0.33333333333333331</v>
      </c>
      <c r="AM4" s="14">
        <v>0.1111111111111111</v>
      </c>
      <c r="AN4" s="14">
        <v>0.1111111111111111</v>
      </c>
      <c r="AO4" s="14">
        <v>0.55555555555555558</v>
      </c>
      <c r="AP4" s="14">
        <v>0.33333333333333331</v>
      </c>
      <c r="AQ4" s="14">
        <v>0.44444444444444442</v>
      </c>
      <c r="AR4" s="14">
        <v>0.22222222222222221</v>
      </c>
      <c r="AS4" s="14">
        <v>0.22222222222222221</v>
      </c>
      <c r="AT4" s="14">
        <v>0.1111111111111111</v>
      </c>
      <c r="AU4" s="14">
        <v>0.16666666666666666</v>
      </c>
      <c r="AV4" s="14">
        <v>0.36666666666666664</v>
      </c>
      <c r="AW4" s="14">
        <v>0.33333333333333331</v>
      </c>
    </row>
    <row r="5" spans="1:49" x14ac:dyDescent="0.3">
      <c r="A5" s="57">
        <v>11634</v>
      </c>
      <c r="B5" s="4" t="s">
        <v>139</v>
      </c>
      <c r="C5" s="58" t="s">
        <v>120</v>
      </c>
      <c r="D5" s="4">
        <v>6</v>
      </c>
      <c r="E5" s="59">
        <v>0.34444444444444444</v>
      </c>
      <c r="F5" s="14">
        <v>0.44444444444444442</v>
      </c>
      <c r="G5" s="14">
        <v>0.16666666666666666</v>
      </c>
      <c r="H5" s="14">
        <v>0.33333333333333331</v>
      </c>
      <c r="I5" s="14">
        <v>0.3888888888888889</v>
      </c>
      <c r="J5" s="14">
        <v>0.3888888888888889</v>
      </c>
      <c r="K5" s="14">
        <v>0.55555555555555558</v>
      </c>
      <c r="L5" s="14">
        <v>0.33333333333333331</v>
      </c>
      <c r="M5" s="14">
        <v>0</v>
      </c>
      <c r="N5" s="14">
        <v>0.33333333333333331</v>
      </c>
      <c r="O5" s="14">
        <v>0.44444444444444442</v>
      </c>
      <c r="P5" s="14">
        <v>0.22222222222222221</v>
      </c>
      <c r="Q5" s="14">
        <v>0.44444444444444442</v>
      </c>
      <c r="R5" s="14">
        <v>0.33333333333333331</v>
      </c>
      <c r="S5" s="14">
        <v>0.44444444444444442</v>
      </c>
      <c r="T5" s="14">
        <v>0.33333333333333331</v>
      </c>
      <c r="U5" s="14">
        <v>0.36666666666666664</v>
      </c>
      <c r="V5" s="14">
        <v>0.4</v>
      </c>
      <c r="W5" s="14">
        <v>0.26666666666666666</v>
      </c>
      <c r="AA5" s="4">
        <v>15667</v>
      </c>
      <c r="AB5" s="4" t="s">
        <v>122</v>
      </c>
      <c r="AC5" s="4" t="s">
        <v>120</v>
      </c>
      <c r="AD5" s="4">
        <v>6</v>
      </c>
      <c r="AE5" s="14">
        <v>0.5</v>
      </c>
      <c r="AF5" s="14">
        <v>0.61111111111111116</v>
      </c>
      <c r="AG5" s="14">
        <v>0.3888888888888889</v>
      </c>
      <c r="AH5" s="14">
        <v>0.66666666666666663</v>
      </c>
      <c r="AI5" s="14">
        <v>0.5</v>
      </c>
      <c r="AJ5" s="14">
        <v>0.33333333333333331</v>
      </c>
      <c r="AK5" s="14">
        <v>0.44444444444444442</v>
      </c>
      <c r="AL5" s="14">
        <v>0.77777777777777779</v>
      </c>
      <c r="AM5" s="14">
        <v>0.33333333333333331</v>
      </c>
      <c r="AN5" s="14">
        <v>0.44444444444444442</v>
      </c>
      <c r="AO5" s="14">
        <v>0.77777777777777779</v>
      </c>
      <c r="AP5" s="14">
        <v>0.55555555555555558</v>
      </c>
      <c r="AQ5" s="14">
        <v>0.77777777777777779</v>
      </c>
      <c r="AR5" s="14">
        <v>0.22222222222222221</v>
      </c>
      <c r="AS5" s="14">
        <v>0.33333333333333331</v>
      </c>
      <c r="AT5" s="14">
        <v>0.33333333333333331</v>
      </c>
      <c r="AU5" s="14">
        <v>0.56666666666666665</v>
      </c>
      <c r="AV5" s="14">
        <v>0.5</v>
      </c>
      <c r="AW5" s="14">
        <v>0.43333333333333335</v>
      </c>
    </row>
    <row r="6" spans="1:49" x14ac:dyDescent="0.3">
      <c r="A6" s="57">
        <v>11635</v>
      </c>
      <c r="B6" s="4" t="s">
        <v>140</v>
      </c>
      <c r="C6" s="58" t="s">
        <v>120</v>
      </c>
      <c r="D6" s="4">
        <v>6</v>
      </c>
      <c r="E6" s="59">
        <v>0.25555555555555554</v>
      </c>
      <c r="F6" s="14">
        <v>0.27777777777777779</v>
      </c>
      <c r="G6" s="14">
        <v>0.27777777777777779</v>
      </c>
      <c r="H6" s="14">
        <v>0.22222222222222221</v>
      </c>
      <c r="I6" s="14">
        <v>0.3888888888888889</v>
      </c>
      <c r="J6" s="14">
        <v>0.1111111111111111</v>
      </c>
      <c r="K6" s="14">
        <v>0.22222222222222221</v>
      </c>
      <c r="L6" s="14">
        <v>0.33333333333333331</v>
      </c>
      <c r="M6" s="14">
        <v>0.22222222222222221</v>
      </c>
      <c r="N6" s="14">
        <v>0.33333333333333331</v>
      </c>
      <c r="O6" s="14">
        <v>0.1111111111111111</v>
      </c>
      <c r="P6" s="14">
        <v>0.33333333333333331</v>
      </c>
      <c r="Q6" s="14">
        <v>0.33333333333333331</v>
      </c>
      <c r="R6" s="14">
        <v>0.44444444444444442</v>
      </c>
      <c r="S6" s="14">
        <v>0.22222222222222221</v>
      </c>
      <c r="T6" s="14">
        <v>0</v>
      </c>
      <c r="U6" s="14">
        <v>0.33333333333333331</v>
      </c>
      <c r="V6" s="14">
        <v>0.4</v>
      </c>
      <c r="W6" s="14">
        <v>3.3333333333333333E-2</v>
      </c>
      <c r="AA6" s="4">
        <v>15670</v>
      </c>
      <c r="AB6" s="4" t="s">
        <v>123</v>
      </c>
      <c r="AC6" s="4" t="s">
        <v>120</v>
      </c>
      <c r="AD6" s="4">
        <v>6</v>
      </c>
      <c r="AE6" s="14">
        <v>0.37777777777777777</v>
      </c>
      <c r="AF6" s="14">
        <v>0.3888888888888889</v>
      </c>
      <c r="AG6" s="14">
        <v>0.33333333333333331</v>
      </c>
      <c r="AH6" s="14">
        <v>0.61111111111111116</v>
      </c>
      <c r="AI6" s="14">
        <v>0.44444444444444442</v>
      </c>
      <c r="AJ6" s="14">
        <v>0.1111111111111111</v>
      </c>
      <c r="AK6" s="14">
        <v>0.22222222222222221</v>
      </c>
      <c r="AL6" s="14">
        <v>0.55555555555555558</v>
      </c>
      <c r="AM6" s="14">
        <v>0.44444444444444442</v>
      </c>
      <c r="AN6" s="14">
        <v>0.22222222222222221</v>
      </c>
      <c r="AO6" s="14">
        <v>0.77777777777777779</v>
      </c>
      <c r="AP6" s="14">
        <v>0.44444444444444442</v>
      </c>
      <c r="AQ6" s="14">
        <v>0.66666666666666663</v>
      </c>
      <c r="AR6" s="14">
        <v>0.22222222222222221</v>
      </c>
      <c r="AS6" s="14">
        <v>0.22222222222222221</v>
      </c>
      <c r="AT6" s="14">
        <v>0</v>
      </c>
      <c r="AU6" s="14">
        <v>0.36666666666666664</v>
      </c>
      <c r="AV6" s="14">
        <v>0.43333333333333335</v>
      </c>
      <c r="AW6" s="14">
        <v>0.33333333333333331</v>
      </c>
    </row>
    <row r="7" spans="1:49" x14ac:dyDescent="0.3">
      <c r="A7" s="57">
        <v>11636</v>
      </c>
      <c r="B7" s="4" t="s">
        <v>404</v>
      </c>
      <c r="C7" s="58" t="s">
        <v>120</v>
      </c>
      <c r="D7" s="4">
        <v>6</v>
      </c>
      <c r="E7" s="59">
        <v>0.44444444444444442</v>
      </c>
      <c r="F7" s="14">
        <v>0.55555555555555558</v>
      </c>
      <c r="G7" s="14">
        <v>0.44444444444444442</v>
      </c>
      <c r="H7" s="14">
        <v>0.44444444444444442</v>
      </c>
      <c r="I7" s="14">
        <v>0.3888888888888889</v>
      </c>
      <c r="J7" s="14">
        <v>0.3888888888888889</v>
      </c>
      <c r="K7" s="14">
        <v>0.55555555555555558</v>
      </c>
      <c r="L7" s="14">
        <v>0.55555555555555558</v>
      </c>
      <c r="M7" s="14">
        <v>0.33333333333333331</v>
      </c>
      <c r="N7" s="14">
        <v>0.55555555555555558</v>
      </c>
      <c r="O7" s="14">
        <v>0.33333333333333331</v>
      </c>
      <c r="P7" s="14">
        <v>0.55555555555555558</v>
      </c>
      <c r="Q7" s="14">
        <v>0.33333333333333331</v>
      </c>
      <c r="R7" s="14">
        <v>0.44444444444444442</v>
      </c>
      <c r="S7" s="14">
        <v>0.55555555555555558</v>
      </c>
      <c r="T7" s="14">
        <v>0.22222222222222221</v>
      </c>
      <c r="U7" s="14">
        <v>0.6</v>
      </c>
      <c r="V7" s="14">
        <v>0.46666666666666667</v>
      </c>
      <c r="W7" s="14">
        <v>0.26666666666666666</v>
      </c>
      <c r="AA7" s="4">
        <v>15672</v>
      </c>
      <c r="AB7" s="4" t="s">
        <v>124</v>
      </c>
      <c r="AC7" s="4" t="s">
        <v>120</v>
      </c>
      <c r="AD7" s="4">
        <v>6</v>
      </c>
      <c r="AE7" s="14">
        <v>0.31111111111111112</v>
      </c>
      <c r="AF7" s="14">
        <v>0.5</v>
      </c>
      <c r="AG7" s="14">
        <v>0.27777777777777779</v>
      </c>
      <c r="AH7" s="14">
        <v>0.27777777777777779</v>
      </c>
      <c r="AI7" s="14">
        <v>0.22222222222222221</v>
      </c>
      <c r="AJ7" s="14">
        <v>0.27777777777777779</v>
      </c>
      <c r="AK7" s="14">
        <v>0.44444444444444442</v>
      </c>
      <c r="AL7" s="14">
        <v>0.55555555555555558</v>
      </c>
      <c r="AM7" s="14">
        <v>0.44444444444444442</v>
      </c>
      <c r="AN7" s="14">
        <v>0.1111111111111111</v>
      </c>
      <c r="AO7" s="14">
        <v>0.1111111111111111</v>
      </c>
      <c r="AP7" s="14">
        <v>0.44444444444444442</v>
      </c>
      <c r="AQ7" s="14">
        <v>0.1111111111111111</v>
      </c>
      <c r="AR7" s="14">
        <v>0.33333333333333331</v>
      </c>
      <c r="AS7" s="14">
        <v>0.1111111111111111</v>
      </c>
      <c r="AT7" s="14">
        <v>0.44444444444444442</v>
      </c>
      <c r="AU7" s="14">
        <v>0.36666666666666664</v>
      </c>
      <c r="AV7" s="14">
        <v>0.36666666666666664</v>
      </c>
      <c r="AW7" s="14">
        <v>0.2</v>
      </c>
    </row>
    <row r="8" spans="1:49" x14ac:dyDescent="0.3">
      <c r="A8" s="57">
        <v>11637</v>
      </c>
      <c r="B8" s="4" t="s">
        <v>141</v>
      </c>
      <c r="C8" s="58" t="s">
        <v>120</v>
      </c>
      <c r="D8" s="4">
        <v>6</v>
      </c>
      <c r="E8" s="59">
        <v>0.41111111111111109</v>
      </c>
      <c r="F8" s="14">
        <v>0.5</v>
      </c>
      <c r="G8" s="14">
        <v>0.44444444444444442</v>
      </c>
      <c r="H8" s="14">
        <v>0.3888888888888889</v>
      </c>
      <c r="I8" s="14">
        <v>0.22222222222222221</v>
      </c>
      <c r="J8" s="14">
        <v>0.5</v>
      </c>
      <c r="K8" s="14">
        <v>0.66666666666666663</v>
      </c>
      <c r="L8" s="14">
        <v>0.33333333333333331</v>
      </c>
      <c r="M8" s="14">
        <v>0.55555555555555558</v>
      </c>
      <c r="N8" s="14">
        <v>0.33333333333333331</v>
      </c>
      <c r="O8" s="14">
        <v>0.33333333333333331</v>
      </c>
      <c r="P8" s="14">
        <v>0.44444444444444442</v>
      </c>
      <c r="Q8" s="14">
        <v>0.1111111111111111</v>
      </c>
      <c r="R8" s="14">
        <v>0.33333333333333331</v>
      </c>
      <c r="S8" s="14">
        <v>0.66666666666666663</v>
      </c>
      <c r="T8" s="14">
        <v>0.33333333333333331</v>
      </c>
      <c r="U8" s="14">
        <v>0.46666666666666667</v>
      </c>
      <c r="V8" s="14">
        <v>0.56666666666666665</v>
      </c>
      <c r="W8" s="14">
        <v>0.2</v>
      </c>
      <c r="AA8" s="4">
        <v>15697</v>
      </c>
      <c r="AB8" s="4" t="s">
        <v>125</v>
      </c>
      <c r="AC8" s="4" t="s">
        <v>120</v>
      </c>
      <c r="AD8" s="4">
        <v>6</v>
      </c>
      <c r="AE8" s="14">
        <v>0.5</v>
      </c>
      <c r="AF8" s="14">
        <v>0.55555555555555558</v>
      </c>
      <c r="AG8" s="14">
        <v>0.27777777777777779</v>
      </c>
      <c r="AH8" s="14">
        <v>0.55555555555555558</v>
      </c>
      <c r="AI8" s="14">
        <v>0.5</v>
      </c>
      <c r="AJ8" s="14">
        <v>0.61111111111111116</v>
      </c>
      <c r="AK8" s="14">
        <v>0.55555555555555558</v>
      </c>
      <c r="AL8" s="14">
        <v>0.55555555555555558</v>
      </c>
      <c r="AM8" s="14">
        <v>0.33333333333333331</v>
      </c>
      <c r="AN8" s="14">
        <v>0.22222222222222221</v>
      </c>
      <c r="AO8" s="14">
        <v>0.66666666666666663</v>
      </c>
      <c r="AP8" s="14">
        <v>0.44444444444444442</v>
      </c>
      <c r="AQ8" s="14">
        <v>0.66666666666666663</v>
      </c>
      <c r="AR8" s="14">
        <v>0.33333333333333331</v>
      </c>
      <c r="AS8" s="14">
        <v>1</v>
      </c>
      <c r="AT8" s="14">
        <v>0.22222222222222221</v>
      </c>
      <c r="AU8" s="14">
        <v>0.43333333333333335</v>
      </c>
      <c r="AV8" s="14">
        <v>0.6333333333333333</v>
      </c>
      <c r="AW8" s="14">
        <v>0.43333333333333335</v>
      </c>
    </row>
    <row r="9" spans="1:49" x14ac:dyDescent="0.3">
      <c r="A9" s="57">
        <v>11638</v>
      </c>
      <c r="B9" s="4" t="s">
        <v>142</v>
      </c>
      <c r="C9" s="58" t="s">
        <v>120</v>
      </c>
      <c r="D9" s="4">
        <v>6</v>
      </c>
      <c r="E9" s="59">
        <v>0.45555555555555555</v>
      </c>
      <c r="F9" s="14">
        <v>0.55555555555555558</v>
      </c>
      <c r="G9" s="14">
        <v>0.3888888888888889</v>
      </c>
      <c r="H9" s="14">
        <v>0.27777777777777779</v>
      </c>
      <c r="I9" s="14">
        <v>0.44444444444444442</v>
      </c>
      <c r="J9" s="14">
        <v>0.61111111111111116</v>
      </c>
      <c r="K9" s="14">
        <v>0.33333333333333331</v>
      </c>
      <c r="L9" s="14">
        <v>0.77777777777777779</v>
      </c>
      <c r="M9" s="14">
        <v>0.33333333333333331</v>
      </c>
      <c r="N9" s="14">
        <v>0.44444444444444442</v>
      </c>
      <c r="O9" s="14">
        <v>0.33333333333333331</v>
      </c>
      <c r="P9" s="14">
        <v>0.22222222222222221</v>
      </c>
      <c r="Q9" s="14">
        <v>0.22222222222222221</v>
      </c>
      <c r="R9" s="14">
        <v>0.66666666666666663</v>
      </c>
      <c r="S9" s="14">
        <v>0.77777777777777779</v>
      </c>
      <c r="T9" s="14">
        <v>0.44444444444444442</v>
      </c>
      <c r="U9" s="14">
        <v>0.4</v>
      </c>
      <c r="V9" s="14">
        <v>0.5</v>
      </c>
      <c r="W9" s="14">
        <v>0.46666666666666667</v>
      </c>
      <c r="AA9" s="4">
        <v>15698</v>
      </c>
      <c r="AB9" s="4" t="s">
        <v>126</v>
      </c>
      <c r="AC9" s="4" t="s">
        <v>120</v>
      </c>
      <c r="AD9" s="4">
        <v>6</v>
      </c>
      <c r="AE9" s="14">
        <v>0.5</v>
      </c>
      <c r="AF9" s="14">
        <v>0.5</v>
      </c>
      <c r="AG9" s="14">
        <v>0.22222222222222221</v>
      </c>
      <c r="AH9" s="14">
        <v>0.61111111111111116</v>
      </c>
      <c r="AI9" s="14">
        <v>0.77777777777777779</v>
      </c>
      <c r="AJ9" s="14">
        <v>0.3888888888888889</v>
      </c>
      <c r="AK9" s="14">
        <v>0.44444444444444442</v>
      </c>
      <c r="AL9" s="14">
        <v>0.55555555555555558</v>
      </c>
      <c r="AM9" s="14">
        <v>0.33333333333333331</v>
      </c>
      <c r="AN9" s="14">
        <v>0.1111111111111111</v>
      </c>
      <c r="AO9" s="14">
        <v>0.66666666666666663</v>
      </c>
      <c r="AP9" s="14">
        <v>0.55555555555555558</v>
      </c>
      <c r="AQ9" s="14">
        <v>0.77777777777777779</v>
      </c>
      <c r="AR9" s="14">
        <v>0.77777777777777779</v>
      </c>
      <c r="AS9" s="14">
        <v>0.33333333333333331</v>
      </c>
      <c r="AT9" s="14">
        <v>0.44444444444444442</v>
      </c>
      <c r="AU9" s="14">
        <v>0.5</v>
      </c>
      <c r="AV9" s="14">
        <v>0.6</v>
      </c>
      <c r="AW9" s="14">
        <v>0.4</v>
      </c>
    </row>
    <row r="10" spans="1:49" x14ac:dyDescent="0.3">
      <c r="A10" s="57">
        <v>11639</v>
      </c>
      <c r="B10" s="4" t="s">
        <v>143</v>
      </c>
      <c r="C10" s="58" t="s">
        <v>120</v>
      </c>
      <c r="D10" s="4">
        <v>6</v>
      </c>
      <c r="E10" s="59">
        <v>0.24444444444444444</v>
      </c>
      <c r="F10" s="14">
        <v>0.22222222222222221</v>
      </c>
      <c r="G10" s="14">
        <v>0.27777777777777779</v>
      </c>
      <c r="H10" s="14">
        <v>0.33333333333333331</v>
      </c>
      <c r="I10" s="14">
        <v>0.16666666666666666</v>
      </c>
      <c r="J10" s="14">
        <v>0.22222222222222221</v>
      </c>
      <c r="K10" s="14">
        <v>0.1111111111111111</v>
      </c>
      <c r="L10" s="14">
        <v>0.33333333333333331</v>
      </c>
      <c r="M10" s="14">
        <v>0.33333333333333331</v>
      </c>
      <c r="N10" s="14">
        <v>0.22222222222222221</v>
      </c>
      <c r="O10" s="14">
        <v>0.22222222222222221</v>
      </c>
      <c r="P10" s="14">
        <v>0.44444444444444442</v>
      </c>
      <c r="Q10" s="14">
        <v>0</v>
      </c>
      <c r="R10" s="14">
        <v>0.33333333333333331</v>
      </c>
      <c r="S10" s="14">
        <v>0.1111111111111111</v>
      </c>
      <c r="T10" s="14">
        <v>0.33333333333333331</v>
      </c>
      <c r="U10" s="14">
        <v>0.4</v>
      </c>
      <c r="V10" s="14">
        <v>0.2</v>
      </c>
      <c r="W10" s="14">
        <v>0.13333333333333333</v>
      </c>
      <c r="AA10" s="4">
        <v>15704</v>
      </c>
      <c r="AB10" s="4" t="s">
        <v>127</v>
      </c>
      <c r="AC10" s="4" t="s">
        <v>120</v>
      </c>
      <c r="AD10" s="4">
        <v>6</v>
      </c>
      <c r="AE10" s="14">
        <v>0.4</v>
      </c>
      <c r="AF10" s="14">
        <v>0.3888888888888889</v>
      </c>
      <c r="AG10" s="14">
        <v>0.16666666666666666</v>
      </c>
      <c r="AH10" s="14">
        <v>0.3888888888888889</v>
      </c>
      <c r="AI10" s="14">
        <v>0.61111111111111116</v>
      </c>
      <c r="AJ10" s="14">
        <v>0.44444444444444442</v>
      </c>
      <c r="AK10" s="14">
        <v>0.22222222222222221</v>
      </c>
      <c r="AL10" s="14">
        <v>0.55555555555555558</v>
      </c>
      <c r="AM10" s="14">
        <v>0.22222222222222221</v>
      </c>
      <c r="AN10" s="14">
        <v>0.1111111111111111</v>
      </c>
      <c r="AO10" s="14">
        <v>0.55555555555555558</v>
      </c>
      <c r="AP10" s="14">
        <v>0.22222222222222221</v>
      </c>
      <c r="AQ10" s="14">
        <v>0.88888888888888884</v>
      </c>
      <c r="AR10" s="14">
        <v>0.33333333333333331</v>
      </c>
      <c r="AS10" s="14">
        <v>0.44444444444444442</v>
      </c>
      <c r="AT10" s="14">
        <v>0.44444444444444442</v>
      </c>
      <c r="AU10" s="14">
        <v>0.5</v>
      </c>
      <c r="AV10" s="14">
        <v>0.46666666666666667</v>
      </c>
      <c r="AW10" s="14">
        <v>0.23333333333333334</v>
      </c>
    </row>
    <row r="11" spans="1:49" x14ac:dyDescent="0.3">
      <c r="A11" s="57">
        <v>11640</v>
      </c>
      <c r="B11" s="4" t="s">
        <v>405</v>
      </c>
      <c r="C11" s="58" t="s">
        <v>120</v>
      </c>
      <c r="D11" s="4">
        <v>6</v>
      </c>
      <c r="E11" s="59">
        <v>0.23333333333333334</v>
      </c>
      <c r="F11" s="14">
        <v>0.22222222222222221</v>
      </c>
      <c r="G11" s="14">
        <v>0.5</v>
      </c>
      <c r="H11" s="14">
        <v>0.1111111111111111</v>
      </c>
      <c r="I11" s="14">
        <v>0.27777777777777779</v>
      </c>
      <c r="J11" s="14">
        <v>5.5555555555555552E-2</v>
      </c>
      <c r="K11" s="14">
        <v>0</v>
      </c>
      <c r="L11" s="14">
        <v>0.44444444444444442</v>
      </c>
      <c r="M11" s="14">
        <v>0.66666666666666663</v>
      </c>
      <c r="N11" s="14">
        <v>0.33333333333333331</v>
      </c>
      <c r="O11" s="14">
        <v>0.1111111111111111</v>
      </c>
      <c r="P11" s="14">
        <v>0.1111111111111111</v>
      </c>
      <c r="Q11" s="14">
        <v>0.22222222222222221</v>
      </c>
      <c r="R11" s="14">
        <v>0.33333333333333331</v>
      </c>
      <c r="S11" s="14">
        <v>0.1111111111111111</v>
      </c>
      <c r="T11" s="14">
        <v>0</v>
      </c>
      <c r="U11" s="14">
        <v>0.2</v>
      </c>
      <c r="V11" s="14">
        <v>0.26666666666666666</v>
      </c>
      <c r="W11" s="14">
        <v>0.23333333333333334</v>
      </c>
      <c r="AA11" s="4">
        <v>15741</v>
      </c>
      <c r="AB11" s="4" t="s">
        <v>128</v>
      </c>
      <c r="AC11" s="4" t="s">
        <v>120</v>
      </c>
      <c r="AD11" s="4">
        <v>6</v>
      </c>
      <c r="AE11" s="14">
        <v>0.4</v>
      </c>
      <c r="AF11" s="14">
        <v>0.22222222222222221</v>
      </c>
      <c r="AG11" s="14">
        <v>0.1111111111111111</v>
      </c>
      <c r="AH11" s="14">
        <v>0.66666666666666663</v>
      </c>
      <c r="AI11" s="14">
        <v>0.66666666666666663</v>
      </c>
      <c r="AJ11" s="14">
        <v>0.33333333333333331</v>
      </c>
      <c r="AK11" s="14">
        <v>0.1111111111111111</v>
      </c>
      <c r="AL11" s="14">
        <v>0.33333333333333331</v>
      </c>
      <c r="AM11" s="14">
        <v>0.1111111111111111</v>
      </c>
      <c r="AN11" s="14">
        <v>0.1111111111111111</v>
      </c>
      <c r="AO11" s="14">
        <v>0.66666666666666663</v>
      </c>
      <c r="AP11" s="14">
        <v>0.66666666666666663</v>
      </c>
      <c r="AQ11" s="14">
        <v>0.77777777777777779</v>
      </c>
      <c r="AR11" s="14">
        <v>0.55555555555555558</v>
      </c>
      <c r="AS11" s="14">
        <v>0.44444444444444442</v>
      </c>
      <c r="AT11" s="14">
        <v>0.22222222222222221</v>
      </c>
      <c r="AU11" s="14">
        <v>0.5</v>
      </c>
      <c r="AV11" s="14">
        <v>0.36666666666666664</v>
      </c>
      <c r="AW11" s="14">
        <v>0.33333333333333331</v>
      </c>
    </row>
    <row r="12" spans="1:49" x14ac:dyDescent="0.3">
      <c r="A12" s="57">
        <v>11641</v>
      </c>
      <c r="B12" s="4" t="s">
        <v>144</v>
      </c>
      <c r="C12" s="58" t="s">
        <v>120</v>
      </c>
      <c r="D12" s="4">
        <v>6</v>
      </c>
      <c r="E12" s="59">
        <v>0.21111111111111111</v>
      </c>
      <c r="F12" s="14">
        <v>0.27777777777777779</v>
      </c>
      <c r="G12" s="14">
        <v>0.27777777777777779</v>
      </c>
      <c r="H12" s="14">
        <v>0.16666666666666666</v>
      </c>
      <c r="I12" s="14">
        <v>0.22222222222222221</v>
      </c>
      <c r="J12" s="14">
        <v>0.1111111111111111</v>
      </c>
      <c r="K12" s="14">
        <v>0.22222222222222221</v>
      </c>
      <c r="L12" s="14">
        <v>0.33333333333333331</v>
      </c>
      <c r="M12" s="14">
        <v>0.33333333333333331</v>
      </c>
      <c r="N12" s="14">
        <v>0.22222222222222221</v>
      </c>
      <c r="O12" s="14">
        <v>0.1111111111111111</v>
      </c>
      <c r="P12" s="14">
        <v>0.22222222222222221</v>
      </c>
      <c r="Q12" s="14">
        <v>0</v>
      </c>
      <c r="R12" s="14">
        <v>0.44444444444444442</v>
      </c>
      <c r="S12" s="14">
        <v>0</v>
      </c>
      <c r="T12" s="14">
        <v>0.22222222222222221</v>
      </c>
      <c r="U12" s="14">
        <v>0.26666666666666666</v>
      </c>
      <c r="V12" s="14">
        <v>0.23333333333333334</v>
      </c>
      <c r="W12" s="14">
        <v>0.13333333333333333</v>
      </c>
      <c r="AA12" s="4">
        <v>15742</v>
      </c>
      <c r="AB12" s="4" t="s">
        <v>129</v>
      </c>
      <c r="AC12" s="4" t="s">
        <v>120</v>
      </c>
      <c r="AD12" s="4">
        <v>6</v>
      </c>
      <c r="AE12" s="14">
        <v>0.18888888888888888</v>
      </c>
      <c r="AF12" s="14">
        <v>0.1111111111111111</v>
      </c>
      <c r="AG12" s="14">
        <v>0.1111111111111111</v>
      </c>
      <c r="AH12" s="14">
        <v>0.22222222222222221</v>
      </c>
      <c r="AI12" s="14">
        <v>0.44444444444444442</v>
      </c>
      <c r="AJ12" s="14">
        <v>5.5555555555555552E-2</v>
      </c>
      <c r="AK12" s="14">
        <v>0.1111111111111111</v>
      </c>
      <c r="AL12" s="14">
        <v>0.1111111111111111</v>
      </c>
      <c r="AM12" s="14">
        <v>0.22222222222222221</v>
      </c>
      <c r="AN12" s="14">
        <v>0</v>
      </c>
      <c r="AO12" s="14">
        <v>0</v>
      </c>
      <c r="AP12" s="14">
        <v>0.44444444444444442</v>
      </c>
      <c r="AQ12" s="14">
        <v>0.55555555555555558</v>
      </c>
      <c r="AR12" s="14">
        <v>0.33333333333333331</v>
      </c>
      <c r="AS12" s="14">
        <v>0.1111111111111111</v>
      </c>
      <c r="AT12" s="14">
        <v>0</v>
      </c>
      <c r="AU12" s="14">
        <v>0.23333333333333334</v>
      </c>
      <c r="AV12" s="14">
        <v>0.1</v>
      </c>
      <c r="AW12" s="14">
        <v>0.23333333333333334</v>
      </c>
    </row>
    <row r="13" spans="1:49" x14ac:dyDescent="0.3">
      <c r="A13" s="57">
        <v>11642</v>
      </c>
      <c r="B13" s="4" t="s">
        <v>145</v>
      </c>
      <c r="C13" s="58" t="s">
        <v>120</v>
      </c>
      <c r="D13" s="4">
        <v>6</v>
      </c>
      <c r="E13" s="59">
        <v>0.27777777777777779</v>
      </c>
      <c r="F13" s="14">
        <v>0.44444444444444442</v>
      </c>
      <c r="G13" s="14">
        <v>0.27777777777777779</v>
      </c>
      <c r="H13" s="14">
        <v>0.22222222222222221</v>
      </c>
      <c r="I13" s="14">
        <v>0.16666666666666666</v>
      </c>
      <c r="J13" s="14">
        <v>0.27777777777777779</v>
      </c>
      <c r="K13" s="14">
        <v>0.44444444444444442</v>
      </c>
      <c r="L13" s="14">
        <v>0.44444444444444442</v>
      </c>
      <c r="M13" s="14">
        <v>0.44444444444444442</v>
      </c>
      <c r="N13" s="14">
        <v>0.1111111111111111</v>
      </c>
      <c r="O13" s="14">
        <v>0.33333333333333331</v>
      </c>
      <c r="P13" s="14">
        <v>0.1111111111111111</v>
      </c>
      <c r="Q13" s="14">
        <v>0.1111111111111111</v>
      </c>
      <c r="R13" s="14">
        <v>0.22222222222222221</v>
      </c>
      <c r="S13" s="14">
        <v>0.22222222222222221</v>
      </c>
      <c r="T13" s="14">
        <v>0.33333333333333331</v>
      </c>
      <c r="U13" s="14">
        <v>0.4</v>
      </c>
      <c r="V13" s="14">
        <v>0.4</v>
      </c>
      <c r="W13" s="14">
        <v>3.3333333333333333E-2</v>
      </c>
      <c r="AA13" s="4">
        <v>15743</v>
      </c>
      <c r="AB13" s="4" t="s">
        <v>130</v>
      </c>
      <c r="AC13" s="4" t="s">
        <v>120</v>
      </c>
      <c r="AD13" s="4">
        <v>6</v>
      </c>
      <c r="AE13" s="14">
        <v>0.25555555555555554</v>
      </c>
      <c r="AF13" s="14">
        <v>0.22222222222222221</v>
      </c>
      <c r="AG13" s="14">
        <v>0.1111111111111111</v>
      </c>
      <c r="AH13" s="14">
        <v>0.27777777777777779</v>
      </c>
      <c r="AI13" s="14">
        <v>0.3888888888888889</v>
      </c>
      <c r="AJ13" s="14">
        <v>0.27777777777777779</v>
      </c>
      <c r="AK13" s="14">
        <v>0</v>
      </c>
      <c r="AL13" s="14">
        <v>0.44444444444444442</v>
      </c>
      <c r="AM13" s="14">
        <v>0.1111111111111111</v>
      </c>
      <c r="AN13" s="14">
        <v>0.1111111111111111</v>
      </c>
      <c r="AO13" s="14">
        <v>0.22222222222222221</v>
      </c>
      <c r="AP13" s="14">
        <v>0.33333333333333331</v>
      </c>
      <c r="AQ13" s="14">
        <v>0.44444444444444442</v>
      </c>
      <c r="AR13" s="14">
        <v>0.33333333333333331</v>
      </c>
      <c r="AS13" s="14">
        <v>0.33333333333333331</v>
      </c>
      <c r="AT13" s="14">
        <v>0.22222222222222221</v>
      </c>
      <c r="AU13" s="14">
        <v>0.3</v>
      </c>
      <c r="AV13" s="14">
        <v>0.13333333333333333</v>
      </c>
      <c r="AW13" s="14">
        <v>0.33333333333333331</v>
      </c>
    </row>
    <row r="14" spans="1:49" x14ac:dyDescent="0.3">
      <c r="A14" s="57">
        <v>11643</v>
      </c>
      <c r="B14" s="4" t="s">
        <v>146</v>
      </c>
      <c r="C14" s="58" t="s">
        <v>120</v>
      </c>
      <c r="D14" s="4">
        <v>6</v>
      </c>
      <c r="E14" s="59">
        <v>0.23333333333333334</v>
      </c>
      <c r="F14" s="14">
        <v>0.27777777777777779</v>
      </c>
      <c r="G14" s="14">
        <v>0.27777777777777779</v>
      </c>
      <c r="H14" s="14">
        <v>0.33333333333333331</v>
      </c>
      <c r="I14" s="14">
        <v>0.22222222222222221</v>
      </c>
      <c r="J14" s="14">
        <v>5.5555555555555552E-2</v>
      </c>
      <c r="K14" s="14">
        <v>0.22222222222222221</v>
      </c>
      <c r="L14" s="14">
        <v>0.33333333333333331</v>
      </c>
      <c r="M14" s="14">
        <v>0.44444444444444442</v>
      </c>
      <c r="N14" s="14">
        <v>0.1111111111111111</v>
      </c>
      <c r="O14" s="14">
        <v>0.44444444444444442</v>
      </c>
      <c r="P14" s="14">
        <v>0.22222222222222221</v>
      </c>
      <c r="Q14" s="14">
        <v>0.33333333333333331</v>
      </c>
      <c r="R14" s="14">
        <v>0.1111111111111111</v>
      </c>
      <c r="S14" s="14">
        <v>0</v>
      </c>
      <c r="T14" s="14">
        <v>0.1111111111111111</v>
      </c>
      <c r="U14" s="14">
        <v>0.33333333333333331</v>
      </c>
      <c r="V14" s="14">
        <v>0.26666666666666666</v>
      </c>
      <c r="W14" s="14">
        <v>0.1</v>
      </c>
      <c r="AA14" s="4">
        <v>15744</v>
      </c>
      <c r="AB14" s="4" t="s">
        <v>131</v>
      </c>
      <c r="AC14" s="4" t="s">
        <v>120</v>
      </c>
      <c r="AD14" s="4">
        <v>6</v>
      </c>
      <c r="AE14" s="14">
        <v>0.17777777777777778</v>
      </c>
      <c r="AF14" s="14">
        <v>0.16666666666666666</v>
      </c>
      <c r="AG14" s="14">
        <v>0.27777777777777779</v>
      </c>
      <c r="AH14" s="14">
        <v>0.1111111111111111</v>
      </c>
      <c r="AI14" s="14">
        <v>0.33333333333333331</v>
      </c>
      <c r="AJ14" s="14">
        <v>0</v>
      </c>
      <c r="AK14" s="14">
        <v>0.1111111111111111</v>
      </c>
      <c r="AL14" s="14">
        <v>0.22222222222222221</v>
      </c>
      <c r="AM14" s="14">
        <v>0.44444444444444442</v>
      </c>
      <c r="AN14" s="14">
        <v>0.1111111111111111</v>
      </c>
      <c r="AO14" s="14">
        <v>0.22222222222222221</v>
      </c>
      <c r="AP14" s="14">
        <v>0</v>
      </c>
      <c r="AQ14" s="14">
        <v>0.44444444444444442</v>
      </c>
      <c r="AR14" s="14">
        <v>0.22222222222222221</v>
      </c>
      <c r="AS14" s="14">
        <v>0</v>
      </c>
      <c r="AT14" s="14">
        <v>0</v>
      </c>
      <c r="AU14" s="14">
        <v>0.2</v>
      </c>
      <c r="AV14" s="14">
        <v>0.13333333333333333</v>
      </c>
      <c r="AW14" s="14">
        <v>0.2</v>
      </c>
    </row>
    <row r="15" spans="1:49" x14ac:dyDescent="0.3">
      <c r="A15" s="57">
        <v>11644</v>
      </c>
      <c r="B15" s="4" t="s">
        <v>147</v>
      </c>
      <c r="C15" s="58" t="s">
        <v>120</v>
      </c>
      <c r="D15" s="4">
        <v>6</v>
      </c>
      <c r="E15" s="59">
        <v>0.3</v>
      </c>
      <c r="F15" s="14">
        <v>0.55555555555555558</v>
      </c>
      <c r="G15" s="14">
        <v>0.27777777777777779</v>
      </c>
      <c r="H15" s="14">
        <v>0.16666666666666666</v>
      </c>
      <c r="I15" s="14">
        <v>0.33333333333333331</v>
      </c>
      <c r="J15" s="14">
        <v>0.16666666666666666</v>
      </c>
      <c r="K15" s="14">
        <v>0.55555555555555558</v>
      </c>
      <c r="L15" s="14">
        <v>0.55555555555555558</v>
      </c>
      <c r="M15" s="14">
        <v>0.44444444444444442</v>
      </c>
      <c r="N15" s="14">
        <v>0.1111111111111111</v>
      </c>
      <c r="O15" s="14">
        <v>0.1111111111111111</v>
      </c>
      <c r="P15" s="14">
        <v>0.22222222222222221</v>
      </c>
      <c r="Q15" s="14">
        <v>0.44444444444444442</v>
      </c>
      <c r="R15" s="14">
        <v>0.22222222222222221</v>
      </c>
      <c r="S15" s="14">
        <v>0.22222222222222221</v>
      </c>
      <c r="T15" s="14">
        <v>0.1111111111111111</v>
      </c>
      <c r="U15" s="14">
        <v>0.4</v>
      </c>
      <c r="V15" s="14">
        <v>0.23333333333333334</v>
      </c>
      <c r="W15" s="14">
        <v>0.26666666666666666</v>
      </c>
      <c r="AA15" s="4">
        <v>15745</v>
      </c>
      <c r="AB15" s="4" t="s">
        <v>132</v>
      </c>
      <c r="AC15" s="4" t="s">
        <v>120</v>
      </c>
      <c r="AD15" s="4">
        <v>6</v>
      </c>
      <c r="AE15" s="14">
        <v>0.28888888888888886</v>
      </c>
      <c r="AF15" s="14">
        <v>0.27777777777777779</v>
      </c>
      <c r="AG15" s="14">
        <v>0.22222222222222221</v>
      </c>
      <c r="AH15" s="14">
        <v>0.27777777777777779</v>
      </c>
      <c r="AI15" s="14">
        <v>0.33333333333333331</v>
      </c>
      <c r="AJ15" s="14">
        <v>0.33333333333333331</v>
      </c>
      <c r="AK15" s="14">
        <v>0.22222222222222221</v>
      </c>
      <c r="AL15" s="14">
        <v>0.33333333333333331</v>
      </c>
      <c r="AM15" s="14">
        <v>0.33333333333333331</v>
      </c>
      <c r="AN15" s="14">
        <v>0.1111111111111111</v>
      </c>
      <c r="AO15" s="14">
        <v>0.44444444444444442</v>
      </c>
      <c r="AP15" s="14">
        <v>0.1111111111111111</v>
      </c>
      <c r="AQ15" s="14">
        <v>0.1111111111111111</v>
      </c>
      <c r="AR15" s="14">
        <v>0.55555555555555558</v>
      </c>
      <c r="AS15" s="14">
        <v>0.44444444444444442</v>
      </c>
      <c r="AT15" s="14">
        <v>0.22222222222222221</v>
      </c>
      <c r="AU15" s="14">
        <v>0.43333333333333335</v>
      </c>
      <c r="AV15" s="14">
        <v>0.16666666666666666</v>
      </c>
      <c r="AW15" s="14">
        <v>0.26666666666666666</v>
      </c>
    </row>
    <row r="16" spans="1:49" x14ac:dyDescent="0.3">
      <c r="A16" s="57">
        <v>11645</v>
      </c>
      <c r="B16" s="4" t="s">
        <v>148</v>
      </c>
      <c r="C16" s="58" t="s">
        <v>120</v>
      </c>
      <c r="D16" s="4">
        <v>6</v>
      </c>
      <c r="E16" s="59">
        <v>0.2</v>
      </c>
      <c r="F16" s="14">
        <v>0.27777777777777779</v>
      </c>
      <c r="G16" s="14">
        <v>0.27777777777777779</v>
      </c>
      <c r="H16" s="14">
        <v>0.33333333333333331</v>
      </c>
      <c r="I16" s="14">
        <v>0</v>
      </c>
      <c r="J16" s="14">
        <v>0.1111111111111111</v>
      </c>
      <c r="K16" s="14">
        <v>0.33333333333333331</v>
      </c>
      <c r="L16" s="14">
        <v>0.22222222222222221</v>
      </c>
      <c r="M16" s="14">
        <v>0.33333333333333331</v>
      </c>
      <c r="N16" s="14">
        <v>0.22222222222222221</v>
      </c>
      <c r="O16" s="14">
        <v>0.33333333333333331</v>
      </c>
      <c r="P16" s="14">
        <v>0.33333333333333331</v>
      </c>
      <c r="Q16" s="14">
        <v>0</v>
      </c>
      <c r="R16" s="14">
        <v>0</v>
      </c>
      <c r="S16" s="14">
        <v>0.1111111111111111</v>
      </c>
      <c r="T16" s="14">
        <v>0.1111111111111111</v>
      </c>
      <c r="U16" s="14">
        <v>0.16666666666666666</v>
      </c>
      <c r="V16" s="14">
        <v>0.26666666666666666</v>
      </c>
      <c r="W16" s="14">
        <v>0.16666666666666666</v>
      </c>
      <c r="AA16" s="4">
        <v>15746</v>
      </c>
      <c r="AB16" s="4" t="s">
        <v>133</v>
      </c>
      <c r="AC16" s="4" t="s">
        <v>120</v>
      </c>
      <c r="AD16" s="4">
        <v>6</v>
      </c>
      <c r="AE16" s="14">
        <v>0.17777777777777778</v>
      </c>
      <c r="AF16" s="14">
        <v>0.16666666666666666</v>
      </c>
      <c r="AG16" s="14">
        <v>0.16666666666666666</v>
      </c>
      <c r="AH16" s="14">
        <v>0.27777777777777779</v>
      </c>
      <c r="AI16" s="14">
        <v>0.16666666666666666</v>
      </c>
      <c r="AJ16" s="14">
        <v>0.1111111111111111</v>
      </c>
      <c r="AK16" s="14">
        <v>0</v>
      </c>
      <c r="AL16" s="14">
        <v>0.33333333333333331</v>
      </c>
      <c r="AM16" s="14">
        <v>0.22222222222222221</v>
      </c>
      <c r="AN16" s="14">
        <v>0.1111111111111111</v>
      </c>
      <c r="AO16" s="14">
        <v>0.22222222222222221</v>
      </c>
      <c r="AP16" s="14">
        <v>0.33333333333333331</v>
      </c>
      <c r="AQ16" s="14">
        <v>0.1111111111111111</v>
      </c>
      <c r="AR16" s="14">
        <v>0.22222222222222221</v>
      </c>
      <c r="AS16" s="14">
        <v>0.1111111111111111</v>
      </c>
      <c r="AT16" s="14">
        <v>0.1111111111111111</v>
      </c>
      <c r="AU16" s="14">
        <v>0.23333333333333334</v>
      </c>
      <c r="AV16" s="14">
        <v>0.2</v>
      </c>
      <c r="AW16" s="14">
        <v>0.1</v>
      </c>
    </row>
    <row r="17" spans="1:49" x14ac:dyDescent="0.3">
      <c r="A17" s="57">
        <v>11646</v>
      </c>
      <c r="B17" s="4" t="s">
        <v>149</v>
      </c>
      <c r="C17" s="58" t="s">
        <v>120</v>
      </c>
      <c r="D17" s="4">
        <v>6</v>
      </c>
      <c r="E17" s="59">
        <v>0.2</v>
      </c>
      <c r="F17" s="14">
        <v>0.16666666666666666</v>
      </c>
      <c r="G17" s="14">
        <v>0.16666666666666666</v>
      </c>
      <c r="H17" s="14">
        <v>0.22222222222222221</v>
      </c>
      <c r="I17" s="14">
        <v>0.27777777777777779</v>
      </c>
      <c r="J17" s="14">
        <v>0.16666666666666666</v>
      </c>
      <c r="K17" s="14">
        <v>0.1111111111111111</v>
      </c>
      <c r="L17" s="14">
        <v>0.22222222222222221</v>
      </c>
      <c r="M17" s="14">
        <v>0.1111111111111111</v>
      </c>
      <c r="N17" s="14">
        <v>0.22222222222222221</v>
      </c>
      <c r="O17" s="14">
        <v>0.1111111111111111</v>
      </c>
      <c r="P17" s="14">
        <v>0.33333333333333331</v>
      </c>
      <c r="Q17" s="14">
        <v>0.44444444444444442</v>
      </c>
      <c r="R17" s="14">
        <v>0.1111111111111111</v>
      </c>
      <c r="S17" s="14">
        <v>0.1111111111111111</v>
      </c>
      <c r="T17" s="14">
        <v>0.22222222222222221</v>
      </c>
      <c r="U17" s="14">
        <v>0.23333333333333334</v>
      </c>
      <c r="V17" s="14">
        <v>0.26666666666666666</v>
      </c>
      <c r="W17" s="14">
        <v>0.1</v>
      </c>
      <c r="AA17" s="4">
        <v>15747</v>
      </c>
      <c r="AB17" s="4" t="s">
        <v>134</v>
      </c>
      <c r="AC17" s="4" t="s">
        <v>120</v>
      </c>
      <c r="AD17" s="4">
        <v>6</v>
      </c>
      <c r="AE17" s="14">
        <v>0.3</v>
      </c>
      <c r="AF17" s="14">
        <v>0.27777777777777779</v>
      </c>
      <c r="AG17" s="14">
        <v>0.16666666666666666</v>
      </c>
      <c r="AH17" s="14">
        <v>0.5</v>
      </c>
      <c r="AI17" s="14">
        <v>0.33333333333333331</v>
      </c>
      <c r="AJ17" s="14">
        <v>0.22222222222222221</v>
      </c>
      <c r="AK17" s="14">
        <v>0.22222222222222221</v>
      </c>
      <c r="AL17" s="14">
        <v>0.33333333333333331</v>
      </c>
      <c r="AM17" s="14">
        <v>0.22222222222222221</v>
      </c>
      <c r="AN17" s="14">
        <v>0.1111111111111111</v>
      </c>
      <c r="AO17" s="14">
        <v>0.44444444444444442</v>
      </c>
      <c r="AP17" s="14">
        <v>0.55555555555555558</v>
      </c>
      <c r="AQ17" s="14">
        <v>0.22222222222222221</v>
      </c>
      <c r="AR17" s="14">
        <v>0.44444444444444442</v>
      </c>
      <c r="AS17" s="14">
        <v>0.1111111111111111</v>
      </c>
      <c r="AT17" s="14">
        <v>0.33333333333333331</v>
      </c>
      <c r="AU17" s="14">
        <v>0.23333333333333334</v>
      </c>
      <c r="AV17" s="14">
        <v>0.26666666666666666</v>
      </c>
      <c r="AW17" s="14">
        <v>0.4</v>
      </c>
    </row>
    <row r="18" spans="1:49" x14ac:dyDescent="0.3">
      <c r="A18" s="57">
        <v>11647</v>
      </c>
      <c r="B18" s="4" t="s">
        <v>169</v>
      </c>
      <c r="C18" s="58" t="s">
        <v>120</v>
      </c>
      <c r="D18" s="4">
        <v>7</v>
      </c>
      <c r="E18" s="59">
        <v>0.4</v>
      </c>
      <c r="F18" s="14">
        <v>0.3888888888888889</v>
      </c>
      <c r="G18" s="14">
        <v>0.44444444444444442</v>
      </c>
      <c r="H18" s="14">
        <v>0.3888888888888889</v>
      </c>
      <c r="I18" s="14">
        <v>0.3888888888888889</v>
      </c>
      <c r="J18" s="14">
        <v>0.3888888888888889</v>
      </c>
      <c r="K18" s="14">
        <v>0.22222222222222221</v>
      </c>
      <c r="L18" s="14">
        <v>0.55555555555555558</v>
      </c>
      <c r="M18" s="14">
        <v>0.44444444444444442</v>
      </c>
      <c r="N18" s="14">
        <v>0.44444444444444442</v>
      </c>
      <c r="O18" s="14">
        <v>0.44444444444444442</v>
      </c>
      <c r="P18" s="14">
        <v>0.33333333333333331</v>
      </c>
      <c r="Q18" s="14">
        <v>0.22222222222222221</v>
      </c>
      <c r="R18" s="14">
        <v>0.55555555555555558</v>
      </c>
      <c r="S18" s="14">
        <v>0.66666666666666663</v>
      </c>
      <c r="T18" s="14">
        <v>0.1111111111111111</v>
      </c>
      <c r="U18" s="14">
        <v>0.53333333333333333</v>
      </c>
      <c r="V18" s="14">
        <v>0.56666666666666665</v>
      </c>
      <c r="W18" s="14">
        <v>0.1</v>
      </c>
      <c r="AA18" s="4">
        <v>15748</v>
      </c>
      <c r="AB18" s="4" t="s">
        <v>135</v>
      </c>
      <c r="AC18" s="4" t="s">
        <v>120</v>
      </c>
      <c r="AD18" s="4">
        <v>6</v>
      </c>
      <c r="AE18" s="14">
        <v>0.48888888888888887</v>
      </c>
      <c r="AF18" s="14">
        <v>0.66666666666666663</v>
      </c>
      <c r="AG18" s="14">
        <v>0.27777777777777779</v>
      </c>
      <c r="AH18" s="14">
        <v>0.44444444444444442</v>
      </c>
      <c r="AI18" s="14">
        <v>0.66666666666666663</v>
      </c>
      <c r="AJ18" s="14">
        <v>0.3888888888888889</v>
      </c>
      <c r="AK18" s="14">
        <v>0.66666666666666663</v>
      </c>
      <c r="AL18" s="14">
        <v>0.66666666666666663</v>
      </c>
      <c r="AM18" s="14">
        <v>0.44444444444444442</v>
      </c>
      <c r="AN18" s="14">
        <v>0.1111111111111111</v>
      </c>
      <c r="AO18" s="14">
        <v>0.33333333333333331</v>
      </c>
      <c r="AP18" s="14">
        <v>0.55555555555555558</v>
      </c>
      <c r="AQ18" s="14">
        <v>0.77777777777777779</v>
      </c>
      <c r="AR18" s="14">
        <v>0.55555555555555558</v>
      </c>
      <c r="AS18" s="14">
        <v>0.44444444444444442</v>
      </c>
      <c r="AT18" s="14">
        <v>0.33333333333333331</v>
      </c>
      <c r="AU18" s="14">
        <v>0.53333333333333333</v>
      </c>
      <c r="AV18" s="14">
        <v>0.53333333333333333</v>
      </c>
      <c r="AW18" s="14">
        <v>0.4</v>
      </c>
    </row>
    <row r="19" spans="1:49" x14ac:dyDescent="0.3">
      <c r="A19" s="57">
        <v>11648</v>
      </c>
      <c r="B19" s="4" t="s">
        <v>406</v>
      </c>
      <c r="C19" s="58" t="s">
        <v>120</v>
      </c>
      <c r="D19" s="4">
        <v>7</v>
      </c>
      <c r="E19" s="59">
        <v>0.3888888888888889</v>
      </c>
      <c r="F19" s="14">
        <v>0.27777777777777779</v>
      </c>
      <c r="G19" s="14">
        <v>0.33333333333333331</v>
      </c>
      <c r="H19" s="14">
        <v>0.3888888888888889</v>
      </c>
      <c r="I19" s="14">
        <v>0.44444444444444442</v>
      </c>
      <c r="J19" s="14">
        <v>0.5</v>
      </c>
      <c r="K19" s="14">
        <v>0.22222222222222221</v>
      </c>
      <c r="L19" s="14">
        <v>0.33333333333333331</v>
      </c>
      <c r="M19" s="14">
        <v>0.44444444444444442</v>
      </c>
      <c r="N19" s="14">
        <v>0.22222222222222221</v>
      </c>
      <c r="O19" s="14">
        <v>0.22222222222222221</v>
      </c>
      <c r="P19" s="14">
        <v>0.55555555555555558</v>
      </c>
      <c r="Q19" s="14">
        <v>0.33333333333333331</v>
      </c>
      <c r="R19" s="14">
        <v>0.55555555555555558</v>
      </c>
      <c r="S19" s="14">
        <v>0.55555555555555558</v>
      </c>
      <c r="T19" s="14">
        <v>0.44444444444444442</v>
      </c>
      <c r="U19" s="14">
        <v>0.53333333333333333</v>
      </c>
      <c r="V19" s="14">
        <v>0.46666666666666667</v>
      </c>
      <c r="W19" s="14">
        <v>0.16666666666666666</v>
      </c>
      <c r="AA19" s="4">
        <v>15749</v>
      </c>
      <c r="AB19" s="4" t="s">
        <v>136</v>
      </c>
      <c r="AC19" s="4" t="s">
        <v>120</v>
      </c>
      <c r="AD19" s="4">
        <v>6</v>
      </c>
      <c r="AE19" s="14">
        <v>0.31111111111111112</v>
      </c>
      <c r="AF19" s="14">
        <v>0.22222222222222221</v>
      </c>
      <c r="AG19" s="14">
        <v>0.5</v>
      </c>
      <c r="AH19" s="14">
        <v>0.16666666666666666</v>
      </c>
      <c r="AI19" s="14">
        <v>0.44444444444444442</v>
      </c>
      <c r="AJ19" s="14">
        <v>0.22222222222222221</v>
      </c>
      <c r="AK19" s="14">
        <v>0.22222222222222221</v>
      </c>
      <c r="AL19" s="14">
        <v>0.22222222222222221</v>
      </c>
      <c r="AM19" s="14">
        <v>0.55555555555555558</v>
      </c>
      <c r="AN19" s="14">
        <v>0.44444444444444442</v>
      </c>
      <c r="AO19" s="14">
        <v>0.22222222222222221</v>
      </c>
      <c r="AP19" s="14">
        <v>0.1111111111111111</v>
      </c>
      <c r="AQ19" s="14">
        <v>0.55555555555555558</v>
      </c>
      <c r="AR19" s="14">
        <v>0.33333333333333331</v>
      </c>
      <c r="AS19" s="14">
        <v>0.33333333333333331</v>
      </c>
      <c r="AT19" s="14">
        <v>0.1111111111111111</v>
      </c>
      <c r="AU19" s="14">
        <v>0.33333333333333331</v>
      </c>
      <c r="AV19" s="14">
        <v>0.3</v>
      </c>
      <c r="AW19" s="14">
        <v>0.3</v>
      </c>
    </row>
    <row r="20" spans="1:49" x14ac:dyDescent="0.3">
      <c r="A20" s="57">
        <v>11649</v>
      </c>
      <c r="B20" s="4" t="s">
        <v>170</v>
      </c>
      <c r="C20" s="58" t="s">
        <v>120</v>
      </c>
      <c r="D20" s="4">
        <v>7</v>
      </c>
      <c r="E20" s="59">
        <v>0.37777777777777777</v>
      </c>
      <c r="F20" s="14">
        <v>0.5</v>
      </c>
      <c r="G20" s="14">
        <v>0.5</v>
      </c>
      <c r="H20" s="14">
        <v>0.3888888888888889</v>
      </c>
      <c r="I20" s="14">
        <v>0.27777777777777779</v>
      </c>
      <c r="J20" s="14">
        <v>0.22222222222222221</v>
      </c>
      <c r="K20" s="14">
        <v>0.55555555555555558</v>
      </c>
      <c r="L20" s="14">
        <v>0.44444444444444442</v>
      </c>
      <c r="M20" s="14">
        <v>0.55555555555555558</v>
      </c>
      <c r="N20" s="14">
        <v>0.44444444444444442</v>
      </c>
      <c r="O20" s="14">
        <v>0.66666666666666663</v>
      </c>
      <c r="P20" s="14">
        <v>0.1111111111111111</v>
      </c>
      <c r="Q20" s="14">
        <v>0.22222222222222221</v>
      </c>
      <c r="R20" s="14">
        <v>0.33333333333333331</v>
      </c>
      <c r="S20" s="14">
        <v>0.44444444444444442</v>
      </c>
      <c r="T20" s="14">
        <v>0</v>
      </c>
      <c r="U20" s="14">
        <v>0.4</v>
      </c>
      <c r="V20" s="14">
        <v>0.36666666666666664</v>
      </c>
      <c r="W20" s="14">
        <v>0.36666666666666664</v>
      </c>
      <c r="AA20" s="4">
        <v>11632</v>
      </c>
      <c r="AB20" s="4" t="s">
        <v>137</v>
      </c>
      <c r="AC20" s="4" t="s">
        <v>120</v>
      </c>
      <c r="AD20" s="4">
        <v>7</v>
      </c>
      <c r="AE20" s="14">
        <v>0.28888888888888886</v>
      </c>
      <c r="AF20" s="14">
        <v>0.44444444444444442</v>
      </c>
      <c r="AG20" s="14">
        <v>0.33333333333333331</v>
      </c>
      <c r="AH20" s="14">
        <v>0.1111111111111111</v>
      </c>
      <c r="AI20" s="14">
        <v>0.22222222222222221</v>
      </c>
      <c r="AJ20" s="14">
        <v>0.33333333333333331</v>
      </c>
      <c r="AK20" s="14">
        <v>0.44444444444444442</v>
      </c>
      <c r="AL20" s="14">
        <v>0.44444444444444442</v>
      </c>
      <c r="AM20" s="14">
        <v>0.55555555555555558</v>
      </c>
      <c r="AN20" s="14">
        <v>0.1111111111111111</v>
      </c>
      <c r="AO20" s="14">
        <v>0.1111111111111111</v>
      </c>
      <c r="AP20" s="14">
        <v>0.1111111111111111</v>
      </c>
      <c r="AQ20" s="14">
        <v>0.33333333333333331</v>
      </c>
      <c r="AR20" s="14">
        <v>0.1111111111111111</v>
      </c>
      <c r="AS20" s="14">
        <v>0.1111111111111111</v>
      </c>
      <c r="AT20" s="14">
        <v>0.55555555555555558</v>
      </c>
      <c r="AU20" s="14">
        <v>0.36666666666666664</v>
      </c>
      <c r="AV20" s="14">
        <v>0.33333333333333331</v>
      </c>
      <c r="AW20" s="14">
        <v>0.16666666666666666</v>
      </c>
    </row>
    <row r="21" spans="1:49" x14ac:dyDescent="0.3">
      <c r="A21" s="57">
        <v>11650</v>
      </c>
      <c r="B21" s="4" t="s">
        <v>171</v>
      </c>
      <c r="C21" s="58" t="s">
        <v>120</v>
      </c>
      <c r="D21" s="4">
        <v>7</v>
      </c>
      <c r="E21" s="59">
        <v>0.2</v>
      </c>
      <c r="F21" s="14">
        <v>0.27777777777777779</v>
      </c>
      <c r="G21" s="14">
        <v>0.1111111111111111</v>
      </c>
      <c r="H21" s="14">
        <v>0.22222222222222221</v>
      </c>
      <c r="I21" s="14">
        <v>0.16666666666666666</v>
      </c>
      <c r="J21" s="14">
        <v>0.22222222222222221</v>
      </c>
      <c r="K21" s="14">
        <v>0.33333333333333331</v>
      </c>
      <c r="L21" s="14">
        <v>0.22222222222222221</v>
      </c>
      <c r="M21" s="14">
        <v>0.1111111111111111</v>
      </c>
      <c r="N21" s="14">
        <v>0.1111111111111111</v>
      </c>
      <c r="O21" s="14">
        <v>0.1111111111111111</v>
      </c>
      <c r="P21" s="14">
        <v>0.33333333333333331</v>
      </c>
      <c r="Q21" s="14">
        <v>0.1111111111111111</v>
      </c>
      <c r="R21" s="14">
        <v>0.22222222222222221</v>
      </c>
      <c r="S21" s="14">
        <v>0.22222222222222221</v>
      </c>
      <c r="T21" s="14">
        <v>0.22222222222222221</v>
      </c>
      <c r="U21" s="14">
        <v>0.36666666666666664</v>
      </c>
      <c r="V21" s="14">
        <v>0.2</v>
      </c>
      <c r="W21" s="14">
        <v>3.3333333333333333E-2</v>
      </c>
      <c r="AA21" s="4">
        <v>11633</v>
      </c>
      <c r="AB21" s="4" t="s">
        <v>138</v>
      </c>
      <c r="AC21" s="4" t="s">
        <v>120</v>
      </c>
      <c r="AD21" s="4">
        <v>7</v>
      </c>
      <c r="AE21" s="14">
        <v>0.26666666666666666</v>
      </c>
      <c r="AF21" s="14">
        <v>0.27777777777777779</v>
      </c>
      <c r="AG21" s="14">
        <v>0.33333333333333331</v>
      </c>
      <c r="AH21" s="14">
        <v>0.22222222222222221</v>
      </c>
      <c r="AI21" s="14">
        <v>0.16666666666666666</v>
      </c>
      <c r="AJ21" s="14">
        <v>0.33333333333333331</v>
      </c>
      <c r="AK21" s="14">
        <v>0.22222222222222221</v>
      </c>
      <c r="AL21" s="14">
        <v>0.33333333333333331</v>
      </c>
      <c r="AM21" s="14">
        <v>0.33333333333333331</v>
      </c>
      <c r="AN21" s="14">
        <v>0.33333333333333331</v>
      </c>
      <c r="AO21" s="14">
        <v>0.1111111111111111</v>
      </c>
      <c r="AP21" s="14">
        <v>0.33333333333333331</v>
      </c>
      <c r="AQ21" s="14">
        <v>0.22222222222222221</v>
      </c>
      <c r="AR21" s="14">
        <v>0.1111111111111111</v>
      </c>
      <c r="AS21" s="14">
        <v>0.33333333333333331</v>
      </c>
      <c r="AT21" s="14">
        <v>0.33333333333333331</v>
      </c>
      <c r="AU21" s="14">
        <v>0.33333333333333331</v>
      </c>
      <c r="AV21" s="14">
        <v>0.36666666666666664</v>
      </c>
      <c r="AW21" s="14">
        <v>0.1</v>
      </c>
    </row>
    <row r="22" spans="1:49" x14ac:dyDescent="0.3">
      <c r="A22" s="57">
        <v>11651</v>
      </c>
      <c r="B22" s="4" t="s">
        <v>407</v>
      </c>
      <c r="C22" s="58" t="s">
        <v>120</v>
      </c>
      <c r="D22" s="4">
        <v>7</v>
      </c>
      <c r="E22" s="59">
        <v>0.27777777777777779</v>
      </c>
      <c r="F22" s="14">
        <v>0.33333333333333331</v>
      </c>
      <c r="G22" s="14">
        <v>0.27777777777777779</v>
      </c>
      <c r="H22" s="14">
        <v>0.33333333333333331</v>
      </c>
      <c r="I22" s="14">
        <v>5.5555555555555552E-2</v>
      </c>
      <c r="J22" s="14">
        <v>0.3888888888888889</v>
      </c>
      <c r="K22" s="14">
        <v>0.33333333333333331</v>
      </c>
      <c r="L22" s="14">
        <v>0.33333333333333331</v>
      </c>
      <c r="M22" s="14">
        <v>0.33333333333333331</v>
      </c>
      <c r="N22" s="14">
        <v>0.22222222222222221</v>
      </c>
      <c r="O22" s="14">
        <v>0.22222222222222221</v>
      </c>
      <c r="P22" s="14">
        <v>0.44444444444444442</v>
      </c>
      <c r="Q22" s="14">
        <v>0.1111111111111111</v>
      </c>
      <c r="R22" s="14">
        <v>0</v>
      </c>
      <c r="S22" s="14">
        <v>0.55555555555555558</v>
      </c>
      <c r="T22" s="14">
        <v>0.22222222222222221</v>
      </c>
      <c r="U22" s="14">
        <v>0.33333333333333331</v>
      </c>
      <c r="V22" s="14">
        <v>0.33333333333333331</v>
      </c>
      <c r="W22" s="14">
        <v>0.16666666666666666</v>
      </c>
      <c r="AA22" s="4">
        <v>11634</v>
      </c>
      <c r="AB22" s="4" t="s">
        <v>139</v>
      </c>
      <c r="AC22" s="4" t="s">
        <v>120</v>
      </c>
      <c r="AD22" s="4">
        <v>7</v>
      </c>
      <c r="AE22" s="14">
        <v>0.43333333333333335</v>
      </c>
      <c r="AF22" s="14">
        <v>0.66666666666666663</v>
      </c>
      <c r="AG22" s="14">
        <v>0.44444444444444442</v>
      </c>
      <c r="AH22" s="14">
        <v>0.33333333333333331</v>
      </c>
      <c r="AI22" s="14">
        <v>0.27777777777777779</v>
      </c>
      <c r="AJ22" s="14">
        <v>0.44444444444444442</v>
      </c>
      <c r="AK22" s="14">
        <v>0.66666666666666663</v>
      </c>
      <c r="AL22" s="14">
        <v>0.66666666666666663</v>
      </c>
      <c r="AM22" s="14">
        <v>0.55555555555555558</v>
      </c>
      <c r="AN22" s="14">
        <v>0.33333333333333331</v>
      </c>
      <c r="AO22" s="14">
        <v>0.33333333333333331</v>
      </c>
      <c r="AP22" s="14">
        <v>0.33333333333333331</v>
      </c>
      <c r="AQ22" s="14">
        <v>0.1111111111111111</v>
      </c>
      <c r="AR22" s="14">
        <v>0.44444444444444442</v>
      </c>
      <c r="AS22" s="14">
        <v>0.33333333333333331</v>
      </c>
      <c r="AT22" s="14">
        <v>0.55555555555555558</v>
      </c>
      <c r="AU22" s="14">
        <v>0.56666666666666665</v>
      </c>
      <c r="AV22" s="14">
        <v>0.53333333333333333</v>
      </c>
      <c r="AW22" s="14">
        <v>0.2</v>
      </c>
    </row>
    <row r="23" spans="1:49" x14ac:dyDescent="0.3">
      <c r="A23" s="57">
        <v>11652</v>
      </c>
      <c r="B23" s="4" t="s">
        <v>172</v>
      </c>
      <c r="C23" s="58" t="s">
        <v>120</v>
      </c>
      <c r="D23" s="4">
        <v>7</v>
      </c>
      <c r="E23" s="59">
        <v>0.33333333333333331</v>
      </c>
      <c r="F23" s="14">
        <v>0.22222222222222221</v>
      </c>
      <c r="G23" s="14">
        <v>0.44444444444444442</v>
      </c>
      <c r="H23" s="14">
        <v>0.27777777777777779</v>
      </c>
      <c r="I23" s="14">
        <v>0.27777777777777779</v>
      </c>
      <c r="J23" s="14">
        <v>0.44444444444444442</v>
      </c>
      <c r="K23" s="14">
        <v>0.33333333333333331</v>
      </c>
      <c r="L23" s="14">
        <v>0.1111111111111111</v>
      </c>
      <c r="M23" s="14">
        <v>0.44444444444444442</v>
      </c>
      <c r="N23" s="14">
        <v>0.44444444444444442</v>
      </c>
      <c r="O23" s="14">
        <v>0.33333333333333331</v>
      </c>
      <c r="P23" s="14">
        <v>0.22222222222222221</v>
      </c>
      <c r="Q23" s="14">
        <v>0.22222222222222221</v>
      </c>
      <c r="R23" s="14">
        <v>0.33333333333333331</v>
      </c>
      <c r="S23" s="14">
        <v>0.44444444444444442</v>
      </c>
      <c r="T23" s="14">
        <v>0.44444444444444442</v>
      </c>
      <c r="U23" s="14">
        <v>0.4</v>
      </c>
      <c r="V23" s="14">
        <v>0.43333333333333335</v>
      </c>
      <c r="W23" s="14">
        <v>0.16666666666666666</v>
      </c>
      <c r="AA23" s="4">
        <v>11635</v>
      </c>
      <c r="AB23" s="4" t="s">
        <v>140</v>
      </c>
      <c r="AC23" s="4" t="s">
        <v>120</v>
      </c>
      <c r="AD23" s="4">
        <v>7</v>
      </c>
      <c r="AE23" s="14">
        <v>0.33333333333333331</v>
      </c>
      <c r="AF23" s="14">
        <v>0.44444444444444442</v>
      </c>
      <c r="AG23" s="14">
        <v>0.33333333333333331</v>
      </c>
      <c r="AH23" s="14">
        <v>0.22222222222222221</v>
      </c>
      <c r="AI23" s="14">
        <v>0.22222222222222221</v>
      </c>
      <c r="AJ23" s="14">
        <v>0.44444444444444442</v>
      </c>
      <c r="AK23" s="14">
        <v>0.33333333333333331</v>
      </c>
      <c r="AL23" s="14">
        <v>0.55555555555555558</v>
      </c>
      <c r="AM23" s="14">
        <v>0.44444444444444442</v>
      </c>
      <c r="AN23" s="14">
        <v>0.22222222222222221</v>
      </c>
      <c r="AO23" s="14">
        <v>0.1111111111111111</v>
      </c>
      <c r="AP23" s="14">
        <v>0.33333333333333331</v>
      </c>
      <c r="AQ23" s="14">
        <v>0.1111111111111111</v>
      </c>
      <c r="AR23" s="14">
        <v>0.33333333333333331</v>
      </c>
      <c r="AS23" s="14">
        <v>0.44444444444444442</v>
      </c>
      <c r="AT23" s="14">
        <v>0.44444444444444442</v>
      </c>
      <c r="AU23" s="14">
        <v>0.36666666666666664</v>
      </c>
      <c r="AV23" s="14">
        <v>0.5</v>
      </c>
      <c r="AW23" s="14">
        <v>0.13333333333333333</v>
      </c>
    </row>
    <row r="24" spans="1:49" x14ac:dyDescent="0.3">
      <c r="A24" s="57">
        <v>11653</v>
      </c>
      <c r="B24" s="4" t="s">
        <v>173</v>
      </c>
      <c r="C24" s="58" t="s">
        <v>120</v>
      </c>
      <c r="D24" s="4">
        <v>7</v>
      </c>
      <c r="E24" s="59">
        <v>0.22222222222222221</v>
      </c>
      <c r="F24" s="14">
        <v>0.3888888888888889</v>
      </c>
      <c r="G24" s="14">
        <v>0.16666666666666666</v>
      </c>
      <c r="H24" s="14">
        <v>0.22222222222222221</v>
      </c>
      <c r="I24" s="14">
        <v>0.22222222222222221</v>
      </c>
      <c r="J24" s="14">
        <v>0.1111111111111111</v>
      </c>
      <c r="K24" s="14">
        <v>0.55555555555555558</v>
      </c>
      <c r="L24" s="14">
        <v>0.22222222222222221</v>
      </c>
      <c r="M24" s="14">
        <v>0.22222222222222221</v>
      </c>
      <c r="N24" s="14">
        <v>0.1111111111111111</v>
      </c>
      <c r="O24" s="14">
        <v>0.22222222222222221</v>
      </c>
      <c r="P24" s="14">
        <v>0.22222222222222221</v>
      </c>
      <c r="Q24" s="14">
        <v>0.1111111111111111</v>
      </c>
      <c r="R24" s="14">
        <v>0.33333333333333331</v>
      </c>
      <c r="S24" s="14">
        <v>0.1111111111111111</v>
      </c>
      <c r="T24" s="14">
        <v>0.1111111111111111</v>
      </c>
      <c r="U24" s="14">
        <v>0.33333333333333331</v>
      </c>
      <c r="V24" s="14">
        <v>0.3</v>
      </c>
      <c r="W24" s="14">
        <v>3.3333333333333333E-2</v>
      </c>
      <c r="AA24" s="4">
        <v>11637</v>
      </c>
      <c r="AB24" s="4" t="s">
        <v>141</v>
      </c>
      <c r="AC24" s="4" t="s">
        <v>120</v>
      </c>
      <c r="AD24" s="4">
        <v>7</v>
      </c>
      <c r="AE24" s="14">
        <v>0.53333333333333333</v>
      </c>
      <c r="AF24" s="14">
        <v>0.61111111111111116</v>
      </c>
      <c r="AG24" s="14">
        <v>0.5</v>
      </c>
      <c r="AH24" s="14">
        <v>0.5</v>
      </c>
      <c r="AI24" s="14">
        <v>0.44444444444444442</v>
      </c>
      <c r="AJ24" s="14">
        <v>0.61111111111111116</v>
      </c>
      <c r="AK24" s="14">
        <v>0.55555555555555558</v>
      </c>
      <c r="AL24" s="14">
        <v>0.66666666666666663</v>
      </c>
      <c r="AM24" s="14">
        <v>0.55555555555555558</v>
      </c>
      <c r="AN24" s="14">
        <v>0.44444444444444442</v>
      </c>
      <c r="AO24" s="14">
        <v>0.55555555555555558</v>
      </c>
      <c r="AP24" s="14">
        <v>0.44444444444444442</v>
      </c>
      <c r="AQ24" s="14">
        <v>0.33333333333333331</v>
      </c>
      <c r="AR24" s="14">
        <v>0.55555555555555558</v>
      </c>
      <c r="AS24" s="14">
        <v>0.66666666666666663</v>
      </c>
      <c r="AT24" s="14">
        <v>0.55555555555555558</v>
      </c>
      <c r="AU24" s="14">
        <v>0.6</v>
      </c>
      <c r="AV24" s="14">
        <v>0.6333333333333333</v>
      </c>
      <c r="AW24" s="14">
        <v>0.36666666666666664</v>
      </c>
    </row>
    <row r="25" spans="1:49" x14ac:dyDescent="0.3">
      <c r="A25" s="57">
        <v>11654</v>
      </c>
      <c r="B25" s="4" t="s">
        <v>408</v>
      </c>
      <c r="C25" s="58" t="s">
        <v>120</v>
      </c>
      <c r="D25" s="4">
        <v>7</v>
      </c>
      <c r="E25" s="59">
        <v>0.43333333333333335</v>
      </c>
      <c r="F25" s="14">
        <v>0.33333333333333331</v>
      </c>
      <c r="G25" s="14">
        <v>0.3888888888888889</v>
      </c>
      <c r="H25" s="14">
        <v>0.3888888888888889</v>
      </c>
      <c r="I25" s="14">
        <v>0.3888888888888889</v>
      </c>
      <c r="J25" s="14">
        <v>0.66666666666666663</v>
      </c>
      <c r="K25" s="14">
        <v>0.33333333333333331</v>
      </c>
      <c r="L25" s="14">
        <v>0.33333333333333331</v>
      </c>
      <c r="M25" s="14">
        <v>0.33333333333333331</v>
      </c>
      <c r="N25" s="14">
        <v>0.44444444444444442</v>
      </c>
      <c r="O25" s="14">
        <v>0.44444444444444442</v>
      </c>
      <c r="P25" s="14">
        <v>0.33333333333333331</v>
      </c>
      <c r="Q25" s="14">
        <v>0.33333333333333331</v>
      </c>
      <c r="R25" s="14">
        <v>0.44444444444444442</v>
      </c>
      <c r="S25" s="14">
        <v>0.66666666666666663</v>
      </c>
      <c r="T25" s="14">
        <v>0.66666666666666663</v>
      </c>
      <c r="U25" s="14">
        <v>0.5</v>
      </c>
      <c r="V25" s="14">
        <v>0.5</v>
      </c>
      <c r="W25" s="14">
        <v>0.3</v>
      </c>
      <c r="AA25" s="4">
        <v>11638</v>
      </c>
      <c r="AB25" s="4" t="s">
        <v>142</v>
      </c>
      <c r="AC25" s="4" t="s">
        <v>120</v>
      </c>
      <c r="AD25" s="4">
        <v>7</v>
      </c>
      <c r="AE25" s="14">
        <v>0.58888888888888891</v>
      </c>
      <c r="AF25" s="14">
        <v>0.61111111111111116</v>
      </c>
      <c r="AG25" s="14">
        <v>0.61111111111111116</v>
      </c>
      <c r="AH25" s="14">
        <v>0.5</v>
      </c>
      <c r="AI25" s="14">
        <v>0.44444444444444442</v>
      </c>
      <c r="AJ25" s="14">
        <v>0.77777777777777779</v>
      </c>
      <c r="AK25" s="14">
        <v>0.55555555555555558</v>
      </c>
      <c r="AL25" s="14">
        <v>0.66666666666666663</v>
      </c>
      <c r="AM25" s="14">
        <v>0.77777777777777779</v>
      </c>
      <c r="AN25" s="14">
        <v>0.44444444444444442</v>
      </c>
      <c r="AO25" s="14">
        <v>0.55555555555555558</v>
      </c>
      <c r="AP25" s="14">
        <v>0.44444444444444442</v>
      </c>
      <c r="AQ25" s="14">
        <v>0.44444444444444442</v>
      </c>
      <c r="AR25" s="14">
        <v>0.44444444444444442</v>
      </c>
      <c r="AS25" s="14">
        <v>1</v>
      </c>
      <c r="AT25" s="14">
        <v>0.55555555555555558</v>
      </c>
      <c r="AU25" s="14">
        <v>0.53333333333333333</v>
      </c>
      <c r="AV25" s="14">
        <v>0.6333333333333333</v>
      </c>
      <c r="AW25" s="14">
        <v>0.6</v>
      </c>
    </row>
    <row r="26" spans="1:49" x14ac:dyDescent="0.3">
      <c r="A26" s="57">
        <v>11655</v>
      </c>
      <c r="B26" s="4" t="s">
        <v>174</v>
      </c>
      <c r="C26" s="58" t="s">
        <v>120</v>
      </c>
      <c r="D26" s="4">
        <v>7</v>
      </c>
      <c r="E26" s="59">
        <v>0.4</v>
      </c>
      <c r="F26" s="14">
        <v>0.66666666666666663</v>
      </c>
      <c r="G26" s="14">
        <v>0.3888888888888889</v>
      </c>
      <c r="H26" s="14">
        <v>0.44444444444444442</v>
      </c>
      <c r="I26" s="14">
        <v>0.16666666666666666</v>
      </c>
      <c r="J26" s="14">
        <v>0.33333333333333331</v>
      </c>
      <c r="K26" s="14">
        <v>0.77777777777777779</v>
      </c>
      <c r="L26" s="14">
        <v>0.55555555555555558</v>
      </c>
      <c r="M26" s="14">
        <v>0.33333333333333331</v>
      </c>
      <c r="N26" s="14">
        <v>0.44444444444444442</v>
      </c>
      <c r="O26" s="14">
        <v>0.55555555555555558</v>
      </c>
      <c r="P26" s="14">
        <v>0.33333333333333331</v>
      </c>
      <c r="Q26" s="14">
        <v>0.22222222222222221</v>
      </c>
      <c r="R26" s="14">
        <v>0.1111111111111111</v>
      </c>
      <c r="S26" s="14">
        <v>0.44444444444444442</v>
      </c>
      <c r="T26" s="14">
        <v>0.22222222222222221</v>
      </c>
      <c r="U26" s="14">
        <v>0.4</v>
      </c>
      <c r="V26" s="14">
        <v>0.36666666666666664</v>
      </c>
      <c r="W26" s="14">
        <v>0.43333333333333335</v>
      </c>
      <c r="AA26" s="4">
        <v>11639</v>
      </c>
      <c r="AB26" s="4" t="s">
        <v>143</v>
      </c>
      <c r="AC26" s="4" t="s">
        <v>120</v>
      </c>
      <c r="AD26" s="4">
        <v>7</v>
      </c>
      <c r="AE26" s="14">
        <v>0.24444444444444444</v>
      </c>
      <c r="AF26" s="14">
        <v>0.3888888888888889</v>
      </c>
      <c r="AG26" s="14">
        <v>0.33333333333333331</v>
      </c>
      <c r="AH26" s="14">
        <v>0.27777777777777779</v>
      </c>
      <c r="AI26" s="14">
        <v>0.16666666666666666</v>
      </c>
      <c r="AJ26" s="14">
        <v>5.5555555555555552E-2</v>
      </c>
      <c r="AK26" s="14">
        <v>0.44444444444444442</v>
      </c>
      <c r="AL26" s="14">
        <v>0.33333333333333331</v>
      </c>
      <c r="AM26" s="14">
        <v>0.44444444444444442</v>
      </c>
      <c r="AN26" s="14">
        <v>0.22222222222222221</v>
      </c>
      <c r="AO26" s="14">
        <v>0.33333333333333331</v>
      </c>
      <c r="AP26" s="14">
        <v>0.22222222222222221</v>
      </c>
      <c r="AQ26" s="14">
        <v>0</v>
      </c>
      <c r="AR26" s="14">
        <v>0.33333333333333331</v>
      </c>
      <c r="AS26" s="14">
        <v>0</v>
      </c>
      <c r="AT26" s="14">
        <v>0.1111111111111111</v>
      </c>
      <c r="AU26" s="14">
        <v>0.43333333333333335</v>
      </c>
      <c r="AV26" s="14">
        <v>0.2</v>
      </c>
      <c r="AW26" s="14">
        <v>0.1</v>
      </c>
    </row>
    <row r="27" spans="1:49" x14ac:dyDescent="0.3">
      <c r="A27" s="57">
        <v>11656</v>
      </c>
      <c r="B27" s="4" t="s">
        <v>175</v>
      </c>
      <c r="C27" s="58" t="s">
        <v>120</v>
      </c>
      <c r="D27" s="4">
        <v>7</v>
      </c>
      <c r="E27" s="59">
        <v>0.42222222222222222</v>
      </c>
      <c r="F27" s="14">
        <v>0.5</v>
      </c>
      <c r="G27" s="14">
        <v>0.55555555555555558</v>
      </c>
      <c r="H27" s="14">
        <v>0.44444444444444442</v>
      </c>
      <c r="I27" s="14">
        <v>0.22222222222222221</v>
      </c>
      <c r="J27" s="14">
        <v>0.3888888888888889</v>
      </c>
      <c r="K27" s="14">
        <v>0.44444444444444442</v>
      </c>
      <c r="L27" s="14">
        <v>0.55555555555555558</v>
      </c>
      <c r="M27" s="14">
        <v>0.66666666666666663</v>
      </c>
      <c r="N27" s="14">
        <v>0.44444444444444442</v>
      </c>
      <c r="O27" s="14">
        <v>0.44444444444444442</v>
      </c>
      <c r="P27" s="14">
        <v>0.44444444444444442</v>
      </c>
      <c r="Q27" s="14">
        <v>0.1111111111111111</v>
      </c>
      <c r="R27" s="14">
        <v>0.33333333333333331</v>
      </c>
      <c r="S27" s="14">
        <v>0.22222222222222221</v>
      </c>
      <c r="T27" s="14">
        <v>0.55555555555555558</v>
      </c>
      <c r="U27" s="14">
        <v>0.36666666666666664</v>
      </c>
      <c r="V27" s="14">
        <v>0.53333333333333333</v>
      </c>
      <c r="W27" s="14">
        <v>0.36666666666666664</v>
      </c>
      <c r="AA27" s="4">
        <v>11641</v>
      </c>
      <c r="AB27" s="4" t="s">
        <v>144</v>
      </c>
      <c r="AC27" s="4" t="s">
        <v>120</v>
      </c>
      <c r="AD27" s="4">
        <v>7</v>
      </c>
      <c r="AE27" s="14">
        <v>0.23333333333333334</v>
      </c>
      <c r="AF27" s="14">
        <v>0.22222222222222221</v>
      </c>
      <c r="AG27" s="14">
        <v>0.27777777777777779</v>
      </c>
      <c r="AH27" s="14">
        <v>0.1111111111111111</v>
      </c>
      <c r="AI27" s="14">
        <v>0.27777777777777779</v>
      </c>
      <c r="AJ27" s="14">
        <v>0.27777777777777779</v>
      </c>
      <c r="AK27" s="14">
        <v>0</v>
      </c>
      <c r="AL27" s="14">
        <v>0.44444444444444442</v>
      </c>
      <c r="AM27" s="14">
        <v>0.44444444444444442</v>
      </c>
      <c r="AN27" s="14">
        <v>0.1111111111111111</v>
      </c>
      <c r="AO27" s="14">
        <v>0</v>
      </c>
      <c r="AP27" s="14">
        <v>0.22222222222222221</v>
      </c>
      <c r="AQ27" s="14">
        <v>0.22222222222222221</v>
      </c>
      <c r="AR27" s="14">
        <v>0.33333333333333331</v>
      </c>
      <c r="AS27" s="14">
        <v>0.33333333333333331</v>
      </c>
      <c r="AT27" s="14">
        <v>0.22222222222222221</v>
      </c>
      <c r="AU27" s="14">
        <v>0.3</v>
      </c>
      <c r="AV27" s="14">
        <v>0.33333333333333331</v>
      </c>
      <c r="AW27" s="14">
        <v>6.6666666666666666E-2</v>
      </c>
    </row>
    <row r="28" spans="1:49" x14ac:dyDescent="0.3">
      <c r="A28" s="57">
        <v>11657</v>
      </c>
      <c r="B28" s="4" t="s">
        <v>176</v>
      </c>
      <c r="C28" s="58" t="s">
        <v>120</v>
      </c>
      <c r="D28" s="4">
        <v>7</v>
      </c>
      <c r="E28" s="59">
        <v>0.41111111111111109</v>
      </c>
      <c r="F28" s="14">
        <v>0.55555555555555558</v>
      </c>
      <c r="G28" s="14">
        <v>0.5</v>
      </c>
      <c r="H28" s="14">
        <v>0.27777777777777779</v>
      </c>
      <c r="I28" s="14">
        <v>0.33333333333333331</v>
      </c>
      <c r="J28" s="14">
        <v>0.3888888888888889</v>
      </c>
      <c r="K28" s="14">
        <v>0.44444444444444442</v>
      </c>
      <c r="L28" s="14">
        <v>0.66666666666666663</v>
      </c>
      <c r="M28" s="14">
        <v>0.55555555555555558</v>
      </c>
      <c r="N28" s="14">
        <v>0.44444444444444442</v>
      </c>
      <c r="O28" s="14">
        <v>0.33333333333333331</v>
      </c>
      <c r="P28" s="14">
        <v>0.22222222222222221</v>
      </c>
      <c r="Q28" s="14">
        <v>0.22222222222222221</v>
      </c>
      <c r="R28" s="14">
        <v>0.44444444444444442</v>
      </c>
      <c r="S28" s="14">
        <v>0.33333333333333331</v>
      </c>
      <c r="T28" s="14">
        <v>0.44444444444444442</v>
      </c>
      <c r="U28" s="14">
        <v>0.33333333333333331</v>
      </c>
      <c r="V28" s="14">
        <v>0.46666666666666667</v>
      </c>
      <c r="W28" s="14">
        <v>0.43333333333333335</v>
      </c>
      <c r="AA28" s="4">
        <v>11642</v>
      </c>
      <c r="AB28" s="4" t="s">
        <v>145</v>
      </c>
      <c r="AC28" s="4" t="s">
        <v>120</v>
      </c>
      <c r="AD28" s="4">
        <v>7</v>
      </c>
      <c r="AE28" s="14">
        <v>0.44444444444444442</v>
      </c>
      <c r="AF28" s="14">
        <v>0.5</v>
      </c>
      <c r="AG28" s="14">
        <v>0.3888888888888889</v>
      </c>
      <c r="AH28" s="14">
        <v>0.61111111111111116</v>
      </c>
      <c r="AI28" s="14">
        <v>0.33333333333333331</v>
      </c>
      <c r="AJ28" s="14">
        <v>0.3888888888888889</v>
      </c>
      <c r="AK28" s="14">
        <v>0.66666666666666663</v>
      </c>
      <c r="AL28" s="14">
        <v>0.33333333333333331</v>
      </c>
      <c r="AM28" s="14">
        <v>0.55555555555555558</v>
      </c>
      <c r="AN28" s="14">
        <v>0.22222222222222221</v>
      </c>
      <c r="AO28" s="14">
        <v>0.55555555555555558</v>
      </c>
      <c r="AP28" s="14">
        <v>0.66666666666666663</v>
      </c>
      <c r="AQ28" s="14">
        <v>0.1111111111111111</v>
      </c>
      <c r="AR28" s="14">
        <v>0.55555555555555558</v>
      </c>
      <c r="AS28" s="14">
        <v>0.33333333333333331</v>
      </c>
      <c r="AT28" s="14">
        <v>0.44444444444444442</v>
      </c>
      <c r="AU28" s="14">
        <v>0.66666666666666663</v>
      </c>
      <c r="AV28" s="14">
        <v>0.53333333333333333</v>
      </c>
      <c r="AW28" s="14">
        <v>0.13333333333333333</v>
      </c>
    </row>
    <row r="29" spans="1:49" x14ac:dyDescent="0.3">
      <c r="A29" s="57">
        <v>11658</v>
      </c>
      <c r="B29" s="4" t="s">
        <v>177</v>
      </c>
      <c r="C29" s="58" t="s">
        <v>120</v>
      </c>
      <c r="D29" s="4">
        <v>7</v>
      </c>
      <c r="E29" s="59">
        <v>0.32222222222222224</v>
      </c>
      <c r="F29" s="14">
        <v>0.44444444444444442</v>
      </c>
      <c r="G29" s="14">
        <v>0.33333333333333331</v>
      </c>
      <c r="H29" s="14">
        <v>0.33333333333333331</v>
      </c>
      <c r="I29" s="14">
        <v>0.1111111111111111</v>
      </c>
      <c r="J29" s="14">
        <v>0.3888888888888889</v>
      </c>
      <c r="K29" s="14">
        <v>0.44444444444444442</v>
      </c>
      <c r="L29" s="14">
        <v>0.44444444444444442</v>
      </c>
      <c r="M29" s="14">
        <v>0.33333333333333331</v>
      </c>
      <c r="N29" s="14">
        <v>0.33333333333333331</v>
      </c>
      <c r="O29" s="14">
        <v>0.33333333333333331</v>
      </c>
      <c r="P29" s="14">
        <v>0.33333333333333331</v>
      </c>
      <c r="Q29" s="14">
        <v>0.1111111111111111</v>
      </c>
      <c r="R29" s="14">
        <v>0.1111111111111111</v>
      </c>
      <c r="S29" s="14">
        <v>0.33333333333333331</v>
      </c>
      <c r="T29" s="14">
        <v>0.44444444444444442</v>
      </c>
      <c r="U29" s="14">
        <v>0.23333333333333334</v>
      </c>
      <c r="V29" s="14">
        <v>0.36666666666666664</v>
      </c>
      <c r="W29" s="14">
        <v>0.36666666666666664</v>
      </c>
      <c r="AA29" s="4">
        <v>11643</v>
      </c>
      <c r="AB29" s="4" t="s">
        <v>146</v>
      </c>
      <c r="AC29" s="4" t="s">
        <v>120</v>
      </c>
      <c r="AD29" s="4">
        <v>7</v>
      </c>
      <c r="AE29" s="14">
        <v>0.32222222222222224</v>
      </c>
      <c r="AF29" s="14">
        <v>0.5</v>
      </c>
      <c r="AG29" s="14">
        <v>0.61111111111111116</v>
      </c>
      <c r="AH29" s="14">
        <v>0.1111111111111111</v>
      </c>
      <c r="AI29" s="14">
        <v>0.22222222222222221</v>
      </c>
      <c r="AJ29" s="14">
        <v>0.16666666666666666</v>
      </c>
      <c r="AK29" s="14">
        <v>0.66666666666666663</v>
      </c>
      <c r="AL29" s="14">
        <v>0.33333333333333331</v>
      </c>
      <c r="AM29" s="14">
        <v>0.66666666666666663</v>
      </c>
      <c r="AN29" s="14">
        <v>0.55555555555555558</v>
      </c>
      <c r="AO29" s="14">
        <v>0.22222222222222221</v>
      </c>
      <c r="AP29" s="14">
        <v>0</v>
      </c>
      <c r="AQ29" s="14">
        <v>0.22222222222222221</v>
      </c>
      <c r="AR29" s="14">
        <v>0.22222222222222221</v>
      </c>
      <c r="AS29" s="14">
        <v>0.22222222222222221</v>
      </c>
      <c r="AT29" s="14">
        <v>0.1111111111111111</v>
      </c>
      <c r="AU29" s="14">
        <v>0.23333333333333334</v>
      </c>
      <c r="AV29" s="14">
        <v>0.36666666666666664</v>
      </c>
      <c r="AW29" s="14">
        <v>0.36666666666666664</v>
      </c>
    </row>
    <row r="30" spans="1:49" x14ac:dyDescent="0.3">
      <c r="A30" s="57">
        <v>11659</v>
      </c>
      <c r="B30" s="4" t="s">
        <v>178</v>
      </c>
      <c r="C30" s="58" t="s">
        <v>120</v>
      </c>
      <c r="D30" s="4">
        <v>7</v>
      </c>
      <c r="E30" s="59">
        <v>0.27777777777777779</v>
      </c>
      <c r="F30" s="14">
        <v>0.5</v>
      </c>
      <c r="G30" s="14">
        <v>0.27777777777777779</v>
      </c>
      <c r="H30" s="14">
        <v>0.27777777777777779</v>
      </c>
      <c r="I30" s="14">
        <v>0.16666666666666666</v>
      </c>
      <c r="J30" s="14">
        <v>0.16666666666666666</v>
      </c>
      <c r="K30" s="14">
        <v>0.44444444444444442</v>
      </c>
      <c r="L30" s="14">
        <v>0.55555555555555558</v>
      </c>
      <c r="M30" s="14">
        <v>0.44444444444444442</v>
      </c>
      <c r="N30" s="14">
        <v>0.1111111111111111</v>
      </c>
      <c r="O30" s="14">
        <v>0.22222222222222221</v>
      </c>
      <c r="P30" s="14">
        <v>0.33333333333333331</v>
      </c>
      <c r="Q30" s="14">
        <v>0.1111111111111111</v>
      </c>
      <c r="R30" s="14">
        <v>0.22222222222222221</v>
      </c>
      <c r="S30" s="14">
        <v>0.33333333333333331</v>
      </c>
      <c r="T30" s="14">
        <v>0</v>
      </c>
      <c r="U30" s="14">
        <v>0.33333333333333331</v>
      </c>
      <c r="V30" s="14">
        <v>0.4</v>
      </c>
      <c r="W30" s="14">
        <v>0.1</v>
      </c>
      <c r="AA30" s="4">
        <v>11644</v>
      </c>
      <c r="AB30" s="4" t="s">
        <v>147</v>
      </c>
      <c r="AC30" s="4" t="s">
        <v>120</v>
      </c>
      <c r="AD30" s="4">
        <v>7</v>
      </c>
      <c r="AE30" s="14">
        <v>0.33333333333333331</v>
      </c>
      <c r="AF30" s="14">
        <v>0.44444444444444442</v>
      </c>
      <c r="AG30" s="14">
        <v>0.22222222222222221</v>
      </c>
      <c r="AH30" s="14">
        <v>0.27777777777777779</v>
      </c>
      <c r="AI30" s="14">
        <v>0.3888888888888889</v>
      </c>
      <c r="AJ30" s="14">
        <v>0.33333333333333331</v>
      </c>
      <c r="AK30" s="14">
        <v>0.44444444444444442</v>
      </c>
      <c r="AL30" s="14">
        <v>0.44444444444444442</v>
      </c>
      <c r="AM30" s="14">
        <v>0.22222222222222221</v>
      </c>
      <c r="AN30" s="14">
        <v>0.22222222222222221</v>
      </c>
      <c r="AO30" s="14">
        <v>0.33333333333333331</v>
      </c>
      <c r="AP30" s="14">
        <v>0.22222222222222221</v>
      </c>
      <c r="AQ30" s="14">
        <v>0.33333333333333331</v>
      </c>
      <c r="AR30" s="14">
        <v>0.44444444444444442</v>
      </c>
      <c r="AS30" s="14">
        <v>0.44444444444444442</v>
      </c>
      <c r="AT30" s="14">
        <v>0.22222222222222221</v>
      </c>
      <c r="AU30" s="14">
        <v>0.43333333333333335</v>
      </c>
      <c r="AV30" s="14">
        <v>0.46666666666666667</v>
      </c>
      <c r="AW30" s="14">
        <v>0.1</v>
      </c>
    </row>
    <row r="31" spans="1:49" x14ac:dyDescent="0.3">
      <c r="A31" s="57">
        <v>11660</v>
      </c>
      <c r="B31" s="4" t="s">
        <v>179</v>
      </c>
      <c r="C31" s="58" t="s">
        <v>120</v>
      </c>
      <c r="D31" s="4">
        <v>7</v>
      </c>
      <c r="E31" s="59">
        <v>0.37777777777777777</v>
      </c>
      <c r="F31" s="14">
        <v>0.44444444444444442</v>
      </c>
      <c r="G31" s="14">
        <v>0.27777777777777779</v>
      </c>
      <c r="H31" s="14">
        <v>0.55555555555555558</v>
      </c>
      <c r="I31" s="14">
        <v>0.27777777777777779</v>
      </c>
      <c r="J31" s="14">
        <v>0.33333333333333331</v>
      </c>
      <c r="K31" s="14">
        <v>0.44444444444444442</v>
      </c>
      <c r="L31" s="14">
        <v>0.44444444444444442</v>
      </c>
      <c r="M31" s="14">
        <v>0.33333333333333331</v>
      </c>
      <c r="N31" s="14">
        <v>0.22222222222222221</v>
      </c>
      <c r="O31" s="14">
        <v>0.55555555555555558</v>
      </c>
      <c r="P31" s="14">
        <v>0.55555555555555558</v>
      </c>
      <c r="Q31" s="14">
        <v>0.22222222222222221</v>
      </c>
      <c r="R31" s="14">
        <v>0.33333333333333331</v>
      </c>
      <c r="S31" s="14">
        <v>0.66666666666666663</v>
      </c>
      <c r="T31" s="14">
        <v>0</v>
      </c>
      <c r="U31" s="14">
        <v>0.43333333333333335</v>
      </c>
      <c r="V31" s="14">
        <v>0.5</v>
      </c>
      <c r="W31" s="14">
        <v>0.2</v>
      </c>
      <c r="AA31" s="4">
        <v>11645</v>
      </c>
      <c r="AB31" s="4" t="s">
        <v>148</v>
      </c>
      <c r="AC31" s="4" t="s">
        <v>120</v>
      </c>
      <c r="AD31" s="4">
        <v>7</v>
      </c>
      <c r="AE31" s="14">
        <v>0.21111111111111111</v>
      </c>
      <c r="AF31" s="14">
        <v>0.33333333333333331</v>
      </c>
      <c r="AG31" s="14">
        <v>0.22222222222222221</v>
      </c>
      <c r="AH31" s="14">
        <v>0.22222222222222221</v>
      </c>
      <c r="AI31" s="14">
        <v>5.5555555555555552E-2</v>
      </c>
      <c r="AJ31" s="14">
        <v>0.22222222222222221</v>
      </c>
      <c r="AK31" s="14">
        <v>0.33333333333333331</v>
      </c>
      <c r="AL31" s="14">
        <v>0.33333333333333331</v>
      </c>
      <c r="AM31" s="14">
        <v>0.22222222222222221</v>
      </c>
      <c r="AN31" s="14">
        <v>0.22222222222222221</v>
      </c>
      <c r="AO31" s="14">
        <v>0.22222222222222221</v>
      </c>
      <c r="AP31" s="14">
        <v>0.22222222222222221</v>
      </c>
      <c r="AQ31" s="14">
        <v>0</v>
      </c>
      <c r="AR31" s="14">
        <v>0.1111111111111111</v>
      </c>
      <c r="AS31" s="14">
        <v>0.33333333333333331</v>
      </c>
      <c r="AT31" s="14">
        <v>0.1111111111111111</v>
      </c>
      <c r="AU31" s="14">
        <v>0.43333333333333335</v>
      </c>
      <c r="AV31" s="14">
        <v>0.16666666666666666</v>
      </c>
      <c r="AW31" s="14">
        <v>3.3333333333333333E-2</v>
      </c>
    </row>
    <row r="32" spans="1:49" x14ac:dyDescent="0.3">
      <c r="A32" s="57">
        <v>11661</v>
      </c>
      <c r="B32" s="4" t="s">
        <v>180</v>
      </c>
      <c r="C32" s="58" t="s">
        <v>120</v>
      </c>
      <c r="D32" s="4">
        <v>7</v>
      </c>
      <c r="E32" s="59">
        <v>0.15555555555555556</v>
      </c>
      <c r="F32" s="14">
        <v>0.33333333333333331</v>
      </c>
      <c r="G32" s="14">
        <v>0.22222222222222221</v>
      </c>
      <c r="H32" s="14">
        <v>0</v>
      </c>
      <c r="I32" s="14">
        <v>0.16666666666666666</v>
      </c>
      <c r="J32" s="14">
        <v>5.5555555555555552E-2</v>
      </c>
      <c r="K32" s="14">
        <v>0.44444444444444442</v>
      </c>
      <c r="L32" s="14">
        <v>0.22222222222222221</v>
      </c>
      <c r="M32" s="14">
        <v>0.33333333333333331</v>
      </c>
      <c r="N32" s="14">
        <v>0.1111111111111111</v>
      </c>
      <c r="O32" s="14">
        <v>0</v>
      </c>
      <c r="P32" s="14">
        <v>0</v>
      </c>
      <c r="Q32" s="14">
        <v>0.22222222222222221</v>
      </c>
      <c r="R32" s="14">
        <v>0.1111111111111111</v>
      </c>
      <c r="S32" s="14">
        <v>0.1111111111111111</v>
      </c>
      <c r="T32" s="14">
        <v>0</v>
      </c>
      <c r="U32" s="14">
        <v>0.16666666666666666</v>
      </c>
      <c r="V32" s="14">
        <v>0.23333333333333334</v>
      </c>
      <c r="W32" s="14">
        <v>6.6666666666666666E-2</v>
      </c>
      <c r="AA32" s="4">
        <v>11646</v>
      </c>
      <c r="AB32" s="4" t="s">
        <v>149</v>
      </c>
      <c r="AC32" s="4" t="s">
        <v>120</v>
      </c>
      <c r="AD32" s="4">
        <v>7</v>
      </c>
      <c r="AE32" s="14">
        <v>0.3888888888888889</v>
      </c>
      <c r="AF32" s="14">
        <v>0.61111111111111116</v>
      </c>
      <c r="AG32" s="14">
        <v>0.61111111111111116</v>
      </c>
      <c r="AH32" s="14">
        <v>0.16666666666666666</v>
      </c>
      <c r="AI32" s="14">
        <v>0.27777777777777779</v>
      </c>
      <c r="AJ32" s="14">
        <v>0.27777777777777779</v>
      </c>
      <c r="AK32" s="14">
        <v>0.66666666666666663</v>
      </c>
      <c r="AL32" s="14">
        <v>0.55555555555555558</v>
      </c>
      <c r="AM32" s="14">
        <v>0.55555555555555558</v>
      </c>
      <c r="AN32" s="14">
        <v>0.66666666666666663</v>
      </c>
      <c r="AO32" s="14">
        <v>0.22222222222222221</v>
      </c>
      <c r="AP32" s="14">
        <v>0.1111111111111111</v>
      </c>
      <c r="AQ32" s="14">
        <v>0.22222222222222221</v>
      </c>
      <c r="AR32" s="14">
        <v>0.33333333333333331</v>
      </c>
      <c r="AS32" s="14">
        <v>0.33333333333333331</v>
      </c>
      <c r="AT32" s="14">
        <v>0.22222222222222221</v>
      </c>
      <c r="AU32" s="14">
        <v>0.4</v>
      </c>
      <c r="AV32" s="14">
        <v>0.36666666666666664</v>
      </c>
      <c r="AW32" s="14">
        <v>0.4</v>
      </c>
    </row>
    <row r="33" spans="1:49" x14ac:dyDescent="0.3">
      <c r="A33" s="57">
        <v>11662</v>
      </c>
      <c r="B33" s="4" t="s">
        <v>181</v>
      </c>
      <c r="C33" s="58" t="s">
        <v>120</v>
      </c>
      <c r="D33" s="4">
        <v>7</v>
      </c>
      <c r="E33" s="59">
        <v>0.22222222222222221</v>
      </c>
      <c r="F33" s="14">
        <v>0.27777777777777779</v>
      </c>
      <c r="G33" s="14">
        <v>0.22222222222222221</v>
      </c>
      <c r="H33" s="14">
        <v>0.3888888888888889</v>
      </c>
      <c r="I33" s="14">
        <v>0.16666666666666666</v>
      </c>
      <c r="J33" s="14">
        <v>5.5555555555555552E-2</v>
      </c>
      <c r="K33" s="14">
        <v>0.22222222222222221</v>
      </c>
      <c r="L33" s="14">
        <v>0.33333333333333331</v>
      </c>
      <c r="M33" s="14">
        <v>0.33333333333333331</v>
      </c>
      <c r="N33" s="14">
        <v>0.1111111111111111</v>
      </c>
      <c r="O33" s="14">
        <v>0.33333333333333331</v>
      </c>
      <c r="P33" s="14">
        <v>0.44444444444444442</v>
      </c>
      <c r="Q33" s="14">
        <v>0.22222222222222221</v>
      </c>
      <c r="R33" s="14">
        <v>0.1111111111111111</v>
      </c>
      <c r="S33" s="14">
        <v>0.1111111111111111</v>
      </c>
      <c r="T33" s="14">
        <v>0</v>
      </c>
      <c r="U33" s="14">
        <v>0.3</v>
      </c>
      <c r="V33" s="14">
        <v>0.3</v>
      </c>
      <c r="W33" s="14">
        <v>6.6666666666666666E-2</v>
      </c>
      <c r="AA33" s="4">
        <v>15634</v>
      </c>
      <c r="AB33" s="4" t="s">
        <v>150</v>
      </c>
      <c r="AC33" s="4" t="s">
        <v>120</v>
      </c>
      <c r="AD33" s="4">
        <v>7</v>
      </c>
      <c r="AE33" s="14">
        <v>0.18888888888888888</v>
      </c>
      <c r="AF33" s="14">
        <v>0.22222222222222221</v>
      </c>
      <c r="AG33" s="14">
        <v>0.1111111111111111</v>
      </c>
      <c r="AH33" s="14">
        <v>0.33333333333333331</v>
      </c>
      <c r="AI33" s="14">
        <v>0.16666666666666666</v>
      </c>
      <c r="AJ33" s="14">
        <v>0.1111111111111111</v>
      </c>
      <c r="AK33" s="14">
        <v>0.22222222222222221</v>
      </c>
      <c r="AL33" s="14">
        <v>0.22222222222222221</v>
      </c>
      <c r="AM33" s="14">
        <v>0.1111111111111111</v>
      </c>
      <c r="AN33" s="14">
        <v>0.1111111111111111</v>
      </c>
      <c r="AO33" s="14">
        <v>0.22222222222222221</v>
      </c>
      <c r="AP33" s="14">
        <v>0.44444444444444442</v>
      </c>
      <c r="AQ33" s="14">
        <v>0.1111111111111111</v>
      </c>
      <c r="AR33" s="14">
        <v>0.22222222222222221</v>
      </c>
      <c r="AS33" s="14">
        <v>0.22222222222222221</v>
      </c>
      <c r="AT33" s="14">
        <v>0</v>
      </c>
      <c r="AU33" s="14">
        <v>0.36666666666666664</v>
      </c>
      <c r="AV33" s="14">
        <v>0.1</v>
      </c>
      <c r="AW33" s="14">
        <v>0.1</v>
      </c>
    </row>
    <row r="34" spans="1:49" x14ac:dyDescent="0.3">
      <c r="A34" s="57">
        <v>11663</v>
      </c>
      <c r="B34" s="4" t="s">
        <v>182</v>
      </c>
      <c r="C34" s="58" t="s">
        <v>120</v>
      </c>
      <c r="D34" s="4">
        <v>7</v>
      </c>
      <c r="E34" s="59">
        <v>0.2</v>
      </c>
      <c r="F34" s="14">
        <v>0.27777777777777779</v>
      </c>
      <c r="G34" s="14">
        <v>0.16666666666666666</v>
      </c>
      <c r="H34" s="14">
        <v>0.33333333333333331</v>
      </c>
      <c r="I34" s="14">
        <v>0.16666666666666666</v>
      </c>
      <c r="J34" s="14">
        <v>5.5555555555555552E-2</v>
      </c>
      <c r="K34" s="14">
        <v>0.22222222222222221</v>
      </c>
      <c r="L34" s="14">
        <v>0.33333333333333331</v>
      </c>
      <c r="M34" s="14">
        <v>0.22222222222222221</v>
      </c>
      <c r="N34" s="14">
        <v>0.1111111111111111</v>
      </c>
      <c r="O34" s="14">
        <v>0.22222222222222221</v>
      </c>
      <c r="P34" s="14">
        <v>0.44444444444444442</v>
      </c>
      <c r="Q34" s="14">
        <v>0.22222222222222221</v>
      </c>
      <c r="R34" s="14">
        <v>0.1111111111111111</v>
      </c>
      <c r="S34" s="14">
        <v>0.1111111111111111</v>
      </c>
      <c r="T34" s="14">
        <v>0</v>
      </c>
      <c r="U34" s="14">
        <v>0.26666666666666666</v>
      </c>
      <c r="V34" s="14">
        <v>0.3</v>
      </c>
      <c r="W34" s="14">
        <v>3.3333333333333333E-2</v>
      </c>
      <c r="AA34" s="4">
        <v>15637</v>
      </c>
      <c r="AB34" s="4" t="s">
        <v>151</v>
      </c>
      <c r="AC34" s="4" t="s">
        <v>120</v>
      </c>
      <c r="AD34" s="4">
        <v>7</v>
      </c>
      <c r="AE34" s="14">
        <v>0.42222222222222222</v>
      </c>
      <c r="AF34" s="14">
        <v>0.3888888888888889</v>
      </c>
      <c r="AG34" s="14">
        <v>0.44444444444444442</v>
      </c>
      <c r="AH34" s="14">
        <v>0.55555555555555558</v>
      </c>
      <c r="AI34" s="14">
        <v>0.27777777777777779</v>
      </c>
      <c r="AJ34" s="14">
        <v>0.44444444444444442</v>
      </c>
      <c r="AK34" s="14">
        <v>0.22222222222222221</v>
      </c>
      <c r="AL34" s="14">
        <v>0.55555555555555558</v>
      </c>
      <c r="AM34" s="14">
        <v>0.44444444444444442</v>
      </c>
      <c r="AN34" s="14">
        <v>0.44444444444444442</v>
      </c>
      <c r="AO34" s="14">
        <v>0.66666666666666663</v>
      </c>
      <c r="AP34" s="14">
        <v>0.44444444444444442</v>
      </c>
      <c r="AQ34" s="14">
        <v>0.1111111111111111</v>
      </c>
      <c r="AR34" s="14">
        <v>0.44444444444444442</v>
      </c>
      <c r="AS34" s="14">
        <v>0.55555555555555558</v>
      </c>
      <c r="AT34" s="14">
        <v>0.33333333333333331</v>
      </c>
      <c r="AU34" s="14">
        <v>0.33333333333333331</v>
      </c>
      <c r="AV34" s="14">
        <v>0.36666666666666664</v>
      </c>
      <c r="AW34" s="14">
        <v>0.56666666666666665</v>
      </c>
    </row>
    <row r="35" spans="1:49" x14ac:dyDescent="0.3">
      <c r="A35" s="57">
        <v>11664</v>
      </c>
      <c r="B35" s="4" t="s">
        <v>183</v>
      </c>
      <c r="C35" s="58" t="s">
        <v>120</v>
      </c>
      <c r="D35" s="4">
        <v>7</v>
      </c>
      <c r="E35" s="59">
        <v>0.32222222222222224</v>
      </c>
      <c r="F35" s="14">
        <v>0.3888888888888889</v>
      </c>
      <c r="G35" s="14">
        <v>0.3888888888888889</v>
      </c>
      <c r="H35" s="14">
        <v>0.33333333333333331</v>
      </c>
      <c r="I35" s="14">
        <v>0.16666666666666666</v>
      </c>
      <c r="J35" s="14">
        <v>0.33333333333333331</v>
      </c>
      <c r="K35" s="14">
        <v>0.33333333333333331</v>
      </c>
      <c r="L35" s="14">
        <v>0.44444444444444442</v>
      </c>
      <c r="M35" s="14">
        <v>0.33333333333333331</v>
      </c>
      <c r="N35" s="14">
        <v>0.44444444444444442</v>
      </c>
      <c r="O35" s="14">
        <v>0.33333333333333331</v>
      </c>
      <c r="P35" s="14">
        <v>0.33333333333333331</v>
      </c>
      <c r="Q35" s="14">
        <v>0.22222222222222221</v>
      </c>
      <c r="R35" s="14">
        <v>0.1111111111111111</v>
      </c>
      <c r="S35" s="14">
        <v>0.33333333333333331</v>
      </c>
      <c r="T35" s="14">
        <v>0.33333333333333331</v>
      </c>
      <c r="U35" s="14">
        <v>0.43333333333333335</v>
      </c>
      <c r="V35" s="14">
        <v>0.43333333333333335</v>
      </c>
      <c r="W35" s="14">
        <v>0.1</v>
      </c>
      <c r="AA35" s="4">
        <v>15639</v>
      </c>
      <c r="AB35" s="4" t="s">
        <v>152</v>
      </c>
      <c r="AC35" s="4" t="s">
        <v>120</v>
      </c>
      <c r="AD35" s="4">
        <v>7</v>
      </c>
      <c r="AE35" s="14">
        <v>0.42222222222222222</v>
      </c>
      <c r="AF35" s="14">
        <v>0.44444444444444442</v>
      </c>
      <c r="AG35" s="14">
        <v>0.66666666666666663</v>
      </c>
      <c r="AH35" s="14">
        <v>0.33333333333333331</v>
      </c>
      <c r="AI35" s="14">
        <v>0.27777777777777779</v>
      </c>
      <c r="AJ35" s="14">
        <v>0.3888888888888889</v>
      </c>
      <c r="AK35" s="14">
        <v>0.22222222222222221</v>
      </c>
      <c r="AL35" s="14">
        <v>0.66666666666666663</v>
      </c>
      <c r="AM35" s="14">
        <v>0.55555555555555558</v>
      </c>
      <c r="AN35" s="14">
        <v>0.77777777777777779</v>
      </c>
      <c r="AO35" s="14">
        <v>0.33333333333333331</v>
      </c>
      <c r="AP35" s="14">
        <v>0.33333333333333331</v>
      </c>
      <c r="AQ35" s="14">
        <v>0.22222222222222221</v>
      </c>
      <c r="AR35" s="14">
        <v>0.33333333333333331</v>
      </c>
      <c r="AS35" s="14">
        <v>0.33333333333333331</v>
      </c>
      <c r="AT35" s="14">
        <v>0.44444444444444442</v>
      </c>
      <c r="AU35" s="14">
        <v>0.46666666666666667</v>
      </c>
      <c r="AV35" s="14">
        <v>0.43333333333333335</v>
      </c>
      <c r="AW35" s="14">
        <v>0.36666666666666664</v>
      </c>
    </row>
    <row r="36" spans="1:49" x14ac:dyDescent="0.3">
      <c r="A36" s="57">
        <v>11665</v>
      </c>
      <c r="B36" s="4" t="s">
        <v>184</v>
      </c>
      <c r="C36" s="58" t="s">
        <v>120</v>
      </c>
      <c r="D36" s="4">
        <v>7</v>
      </c>
      <c r="E36" s="59">
        <v>0.33333333333333331</v>
      </c>
      <c r="F36" s="14">
        <v>0.5</v>
      </c>
      <c r="G36" s="14">
        <v>0.33333333333333331</v>
      </c>
      <c r="H36" s="14">
        <v>0.27777777777777779</v>
      </c>
      <c r="I36" s="14">
        <v>0.22222222222222221</v>
      </c>
      <c r="J36" s="14">
        <v>0.33333333333333331</v>
      </c>
      <c r="K36" s="14">
        <v>0.44444444444444442</v>
      </c>
      <c r="L36" s="14">
        <v>0.55555555555555558</v>
      </c>
      <c r="M36" s="14">
        <v>0.33333333333333331</v>
      </c>
      <c r="N36" s="14">
        <v>0.33333333333333331</v>
      </c>
      <c r="O36" s="14">
        <v>0.1111111111111111</v>
      </c>
      <c r="P36" s="14">
        <v>0.44444444444444442</v>
      </c>
      <c r="Q36" s="14">
        <v>0.22222222222222221</v>
      </c>
      <c r="R36" s="14">
        <v>0.22222222222222221</v>
      </c>
      <c r="S36" s="14">
        <v>0.55555555555555558</v>
      </c>
      <c r="T36" s="14">
        <v>0.1111111111111111</v>
      </c>
      <c r="U36" s="14">
        <v>0.43333333333333335</v>
      </c>
      <c r="V36" s="14">
        <v>0.43333333333333335</v>
      </c>
      <c r="W36" s="14">
        <v>0.13333333333333333</v>
      </c>
      <c r="AA36" s="4">
        <v>15640</v>
      </c>
      <c r="AB36" s="4" t="s">
        <v>153</v>
      </c>
      <c r="AC36" s="4" t="s">
        <v>120</v>
      </c>
      <c r="AD36" s="4">
        <v>7</v>
      </c>
      <c r="AE36" s="14">
        <v>0.5444444444444444</v>
      </c>
      <c r="AF36" s="14">
        <v>0.66666666666666663</v>
      </c>
      <c r="AG36" s="14">
        <v>0.61111111111111116</v>
      </c>
      <c r="AH36" s="14">
        <v>0.61111111111111116</v>
      </c>
      <c r="AI36" s="14">
        <v>0.3888888888888889</v>
      </c>
      <c r="AJ36" s="14">
        <v>0.44444444444444442</v>
      </c>
      <c r="AK36" s="14">
        <v>0.55555555555555558</v>
      </c>
      <c r="AL36" s="14">
        <v>0.77777777777777779</v>
      </c>
      <c r="AM36" s="14">
        <v>0.55555555555555558</v>
      </c>
      <c r="AN36" s="14">
        <v>0.66666666666666663</v>
      </c>
      <c r="AO36" s="14">
        <v>0.66666666666666663</v>
      </c>
      <c r="AP36" s="14">
        <v>0.55555555555555558</v>
      </c>
      <c r="AQ36" s="14">
        <v>0.33333333333333331</v>
      </c>
      <c r="AR36" s="14">
        <v>0.44444444444444442</v>
      </c>
      <c r="AS36" s="14">
        <v>0.66666666666666663</v>
      </c>
      <c r="AT36" s="14">
        <v>0.22222222222222221</v>
      </c>
      <c r="AU36" s="14">
        <v>0.56666666666666665</v>
      </c>
      <c r="AV36" s="14">
        <v>0.56666666666666665</v>
      </c>
      <c r="AW36" s="14">
        <v>0.5</v>
      </c>
    </row>
    <row r="37" spans="1:49" x14ac:dyDescent="0.3">
      <c r="A37" s="57">
        <v>11666</v>
      </c>
      <c r="B37" s="4" t="s">
        <v>185</v>
      </c>
      <c r="C37" s="58" t="s">
        <v>120</v>
      </c>
      <c r="D37" s="4">
        <v>7</v>
      </c>
      <c r="E37" s="59">
        <v>0.32222222222222224</v>
      </c>
      <c r="F37" s="14">
        <v>0.27777777777777779</v>
      </c>
      <c r="G37" s="14">
        <v>0.5</v>
      </c>
      <c r="H37" s="14">
        <v>0.27777777777777779</v>
      </c>
      <c r="I37" s="14">
        <v>0.22222222222222221</v>
      </c>
      <c r="J37" s="14">
        <v>0.33333333333333331</v>
      </c>
      <c r="K37" s="14">
        <v>0.22222222222222221</v>
      </c>
      <c r="L37" s="14">
        <v>0.33333333333333331</v>
      </c>
      <c r="M37" s="14">
        <v>0.66666666666666663</v>
      </c>
      <c r="N37" s="14">
        <v>0.33333333333333331</v>
      </c>
      <c r="O37" s="14">
        <v>0.33333333333333331</v>
      </c>
      <c r="P37" s="14">
        <v>0.22222222222222221</v>
      </c>
      <c r="Q37" s="14">
        <v>0.1111111111111111</v>
      </c>
      <c r="R37" s="14">
        <v>0.33333333333333331</v>
      </c>
      <c r="S37" s="14">
        <v>0.55555555555555558</v>
      </c>
      <c r="T37" s="14">
        <v>0.1111111111111111</v>
      </c>
      <c r="U37" s="14">
        <v>0.36666666666666664</v>
      </c>
      <c r="V37" s="14">
        <v>0.46666666666666667</v>
      </c>
      <c r="W37" s="14">
        <v>0.13333333333333333</v>
      </c>
      <c r="AA37" s="4">
        <v>15644</v>
      </c>
      <c r="AB37" s="4" t="s">
        <v>154</v>
      </c>
      <c r="AC37" s="4" t="s">
        <v>120</v>
      </c>
      <c r="AD37" s="4">
        <v>7</v>
      </c>
      <c r="AE37" s="14">
        <v>0.13333333333333333</v>
      </c>
      <c r="AF37" s="14">
        <v>0.22222222222222221</v>
      </c>
      <c r="AG37" s="14">
        <v>0.1111111111111111</v>
      </c>
      <c r="AH37" s="14">
        <v>0.16666666666666666</v>
      </c>
      <c r="AI37" s="14">
        <v>5.5555555555555552E-2</v>
      </c>
      <c r="AJ37" s="14">
        <v>0.1111111111111111</v>
      </c>
      <c r="AK37" s="14">
        <v>0.33333333333333331</v>
      </c>
      <c r="AL37" s="14">
        <v>0.1111111111111111</v>
      </c>
      <c r="AM37" s="14">
        <v>0.1111111111111111</v>
      </c>
      <c r="AN37" s="14">
        <v>0.1111111111111111</v>
      </c>
      <c r="AO37" s="14">
        <v>0.22222222222222221</v>
      </c>
      <c r="AP37" s="14">
        <v>0.1111111111111111</v>
      </c>
      <c r="AQ37" s="14">
        <v>0</v>
      </c>
      <c r="AR37" s="14">
        <v>0.1111111111111111</v>
      </c>
      <c r="AS37" s="14">
        <v>0.1111111111111111</v>
      </c>
      <c r="AT37" s="14">
        <v>0.1111111111111111</v>
      </c>
      <c r="AU37" s="14">
        <v>0.1</v>
      </c>
      <c r="AV37" s="14">
        <v>0.16666666666666666</v>
      </c>
      <c r="AW37" s="14">
        <v>0.13333333333333333</v>
      </c>
    </row>
    <row r="38" spans="1:49" x14ac:dyDescent="0.3">
      <c r="A38" s="57">
        <v>11667</v>
      </c>
      <c r="B38" s="4" t="s">
        <v>186</v>
      </c>
      <c r="C38" s="58" t="s">
        <v>120</v>
      </c>
      <c r="D38" s="4">
        <v>7</v>
      </c>
      <c r="E38" s="59">
        <v>0.28888888888888886</v>
      </c>
      <c r="F38" s="14">
        <v>0.27777777777777779</v>
      </c>
      <c r="G38" s="14">
        <v>0.33333333333333331</v>
      </c>
      <c r="H38" s="14">
        <v>0.27777777777777779</v>
      </c>
      <c r="I38" s="14">
        <v>0.16666666666666666</v>
      </c>
      <c r="J38" s="14">
        <v>0.3888888888888889</v>
      </c>
      <c r="K38" s="14">
        <v>0.22222222222222221</v>
      </c>
      <c r="L38" s="14">
        <v>0.33333333333333331</v>
      </c>
      <c r="M38" s="14">
        <v>0.33333333333333331</v>
      </c>
      <c r="N38" s="14">
        <v>0.33333333333333331</v>
      </c>
      <c r="O38" s="14">
        <v>0.44444444444444442</v>
      </c>
      <c r="P38" s="14">
        <v>0.1111111111111111</v>
      </c>
      <c r="Q38" s="14">
        <v>0.1111111111111111</v>
      </c>
      <c r="R38" s="14">
        <v>0.22222222222222221</v>
      </c>
      <c r="S38" s="14">
        <v>0.44444444444444442</v>
      </c>
      <c r="T38" s="14">
        <v>0.33333333333333331</v>
      </c>
      <c r="U38" s="14">
        <v>0.33333333333333331</v>
      </c>
      <c r="V38" s="14">
        <v>0.36666666666666664</v>
      </c>
      <c r="W38" s="14">
        <v>0.16666666666666666</v>
      </c>
      <c r="AA38" s="4">
        <v>15646</v>
      </c>
      <c r="AB38" s="4" t="s">
        <v>155</v>
      </c>
      <c r="AC38" s="4" t="s">
        <v>120</v>
      </c>
      <c r="AD38" s="4">
        <v>7</v>
      </c>
      <c r="AE38" s="14">
        <v>0.28888888888888886</v>
      </c>
      <c r="AF38" s="14">
        <v>0.55555555555555558</v>
      </c>
      <c r="AG38" s="14">
        <v>0.27777777777777779</v>
      </c>
      <c r="AH38" s="14">
        <v>0.27777777777777779</v>
      </c>
      <c r="AI38" s="14">
        <v>0</v>
      </c>
      <c r="AJ38" s="14">
        <v>0.33333333333333331</v>
      </c>
      <c r="AK38" s="14">
        <v>0.66666666666666663</v>
      </c>
      <c r="AL38" s="14">
        <v>0.44444444444444442</v>
      </c>
      <c r="AM38" s="14">
        <v>0.33333333333333331</v>
      </c>
      <c r="AN38" s="14">
        <v>0.22222222222222221</v>
      </c>
      <c r="AO38" s="14">
        <v>0.22222222222222221</v>
      </c>
      <c r="AP38" s="14">
        <v>0.33333333333333331</v>
      </c>
      <c r="AQ38" s="14">
        <v>0</v>
      </c>
      <c r="AR38" s="14">
        <v>0</v>
      </c>
      <c r="AS38" s="14">
        <v>0.66666666666666663</v>
      </c>
      <c r="AT38" s="14">
        <v>0</v>
      </c>
      <c r="AU38" s="14">
        <v>0.36666666666666664</v>
      </c>
      <c r="AV38" s="14">
        <v>0.43333333333333335</v>
      </c>
      <c r="AW38" s="14">
        <v>6.6666666666666666E-2</v>
      </c>
    </row>
    <row r="39" spans="1:49" x14ac:dyDescent="0.3">
      <c r="A39" s="57">
        <v>11668</v>
      </c>
      <c r="B39" s="4" t="s">
        <v>216</v>
      </c>
      <c r="C39" s="58" t="s">
        <v>120</v>
      </c>
      <c r="D39" s="4">
        <v>8</v>
      </c>
      <c r="E39" s="59">
        <v>0.35555555555555557</v>
      </c>
      <c r="F39" s="14">
        <v>0.33333333333333331</v>
      </c>
      <c r="G39" s="14">
        <v>0.3888888888888889</v>
      </c>
      <c r="H39" s="14">
        <v>0.1111111111111111</v>
      </c>
      <c r="I39" s="14">
        <v>0.44444444444444442</v>
      </c>
      <c r="J39" s="14">
        <v>0.5</v>
      </c>
      <c r="K39" s="14">
        <v>0</v>
      </c>
      <c r="L39" s="14">
        <v>0.66666666666666663</v>
      </c>
      <c r="M39" s="14">
        <v>0.44444444444444442</v>
      </c>
      <c r="N39" s="14">
        <v>0.33333333333333331</v>
      </c>
      <c r="O39" s="14">
        <v>0.22222222222222221</v>
      </c>
      <c r="P39" s="14">
        <v>0</v>
      </c>
      <c r="Q39" s="14">
        <v>0.44444444444444442</v>
      </c>
      <c r="R39" s="14">
        <v>0.44444444444444442</v>
      </c>
      <c r="S39" s="14">
        <v>0.44444444444444442</v>
      </c>
      <c r="T39" s="14">
        <v>0.55555555555555558</v>
      </c>
      <c r="U39" s="14">
        <v>0.53333333333333333</v>
      </c>
      <c r="V39" s="14">
        <v>0.36666666666666664</v>
      </c>
      <c r="W39" s="14">
        <v>0.16666666666666666</v>
      </c>
      <c r="AA39" s="4">
        <v>15648</v>
      </c>
      <c r="AB39" s="4" t="s">
        <v>156</v>
      </c>
      <c r="AC39" s="4" t="s">
        <v>120</v>
      </c>
      <c r="AD39" s="4">
        <v>7</v>
      </c>
      <c r="AE39" s="14">
        <v>0.37777777777777777</v>
      </c>
      <c r="AF39" s="14">
        <v>0.44444444444444442</v>
      </c>
      <c r="AG39" s="14">
        <v>0.33333333333333331</v>
      </c>
      <c r="AH39" s="14">
        <v>0.27777777777777779</v>
      </c>
      <c r="AI39" s="14">
        <v>0.16666666666666666</v>
      </c>
      <c r="AJ39" s="14">
        <v>0.66666666666666663</v>
      </c>
      <c r="AK39" s="14">
        <v>0.22222222222222221</v>
      </c>
      <c r="AL39" s="14">
        <v>0.66666666666666663</v>
      </c>
      <c r="AM39" s="14">
        <v>0.33333333333333331</v>
      </c>
      <c r="AN39" s="14">
        <v>0.33333333333333331</v>
      </c>
      <c r="AO39" s="14">
        <v>0.33333333333333331</v>
      </c>
      <c r="AP39" s="14">
        <v>0.22222222222222221</v>
      </c>
      <c r="AQ39" s="14">
        <v>0</v>
      </c>
      <c r="AR39" s="14">
        <v>0.33333333333333331</v>
      </c>
      <c r="AS39" s="14">
        <v>0.66666666666666663</v>
      </c>
      <c r="AT39" s="14">
        <v>0.66666666666666663</v>
      </c>
      <c r="AU39" s="14">
        <v>0.4</v>
      </c>
      <c r="AV39" s="14">
        <v>0.53333333333333333</v>
      </c>
      <c r="AW39" s="14">
        <v>0.2</v>
      </c>
    </row>
    <row r="40" spans="1:49" x14ac:dyDescent="0.3">
      <c r="A40" s="57">
        <v>11669</v>
      </c>
      <c r="B40" s="4" t="s">
        <v>217</v>
      </c>
      <c r="C40" s="58" t="s">
        <v>120</v>
      </c>
      <c r="D40" s="4">
        <v>8</v>
      </c>
      <c r="E40" s="59">
        <v>0.13333333333333333</v>
      </c>
      <c r="F40" s="14">
        <v>0.27777777777777779</v>
      </c>
      <c r="G40" s="14">
        <v>5.5555555555555552E-2</v>
      </c>
      <c r="H40" s="14">
        <v>0.1111111111111111</v>
      </c>
      <c r="I40" s="14">
        <v>0.1111111111111111</v>
      </c>
      <c r="J40" s="14">
        <v>0.1111111111111111</v>
      </c>
      <c r="K40" s="14">
        <v>0.22222222222222221</v>
      </c>
      <c r="L40" s="14">
        <v>0.33333333333333331</v>
      </c>
      <c r="M40" s="14">
        <v>0.1111111111111111</v>
      </c>
      <c r="N40" s="14">
        <v>0</v>
      </c>
      <c r="O40" s="14">
        <v>0.1111111111111111</v>
      </c>
      <c r="P40" s="14">
        <v>0.1111111111111111</v>
      </c>
      <c r="Q40" s="14">
        <v>0.1111111111111111</v>
      </c>
      <c r="R40" s="14">
        <v>0.1111111111111111</v>
      </c>
      <c r="S40" s="14">
        <v>0.1111111111111111</v>
      </c>
      <c r="T40" s="14">
        <v>0.1111111111111111</v>
      </c>
      <c r="U40" s="14">
        <v>0.16666666666666666</v>
      </c>
      <c r="V40" s="14">
        <v>0.13333333333333333</v>
      </c>
      <c r="W40" s="14">
        <v>0.1</v>
      </c>
      <c r="AA40" s="4">
        <v>15652</v>
      </c>
      <c r="AB40" s="4" t="s">
        <v>157</v>
      </c>
      <c r="AC40" s="4" t="s">
        <v>120</v>
      </c>
      <c r="AD40" s="4">
        <v>7</v>
      </c>
      <c r="AE40" s="14">
        <v>0.32222222222222224</v>
      </c>
      <c r="AF40" s="14">
        <v>0.27777777777777779</v>
      </c>
      <c r="AG40" s="14">
        <v>0.27777777777777779</v>
      </c>
      <c r="AH40" s="14">
        <v>0.27777777777777779</v>
      </c>
      <c r="AI40" s="14">
        <v>0.33333333333333331</v>
      </c>
      <c r="AJ40" s="14">
        <v>0.44444444444444442</v>
      </c>
      <c r="AK40" s="14">
        <v>0.22222222222222221</v>
      </c>
      <c r="AL40" s="14">
        <v>0.33333333333333331</v>
      </c>
      <c r="AM40" s="14">
        <v>0.22222222222222221</v>
      </c>
      <c r="AN40" s="14">
        <v>0.33333333333333331</v>
      </c>
      <c r="AO40" s="14">
        <v>0.33333333333333331</v>
      </c>
      <c r="AP40" s="14">
        <v>0.22222222222222221</v>
      </c>
      <c r="AQ40" s="14">
        <v>0.33333333333333331</v>
      </c>
      <c r="AR40" s="14">
        <v>0.33333333333333331</v>
      </c>
      <c r="AS40" s="14">
        <v>0.44444444444444442</v>
      </c>
      <c r="AT40" s="14">
        <v>0.44444444444444442</v>
      </c>
      <c r="AU40" s="14">
        <v>0.4</v>
      </c>
      <c r="AV40" s="14">
        <v>0.46666666666666667</v>
      </c>
      <c r="AW40" s="14">
        <v>0.1</v>
      </c>
    </row>
    <row r="41" spans="1:49" x14ac:dyDescent="0.3">
      <c r="A41" s="57">
        <v>11670</v>
      </c>
      <c r="B41" s="4" t="s">
        <v>218</v>
      </c>
      <c r="C41" s="58" t="s">
        <v>120</v>
      </c>
      <c r="D41" s="4">
        <v>8</v>
      </c>
      <c r="E41" s="59">
        <v>0.3888888888888889</v>
      </c>
      <c r="F41" s="14">
        <v>0.33333333333333331</v>
      </c>
      <c r="G41" s="14">
        <v>0.5</v>
      </c>
      <c r="H41" s="14">
        <v>0.3888888888888889</v>
      </c>
      <c r="I41" s="14">
        <v>0.33333333333333331</v>
      </c>
      <c r="J41" s="14">
        <v>0.3888888888888889</v>
      </c>
      <c r="K41" s="14">
        <v>0.33333333333333331</v>
      </c>
      <c r="L41" s="14">
        <v>0.33333333333333331</v>
      </c>
      <c r="M41" s="14">
        <v>0.66666666666666663</v>
      </c>
      <c r="N41" s="14">
        <v>0.33333333333333331</v>
      </c>
      <c r="O41" s="14">
        <v>0.44444444444444442</v>
      </c>
      <c r="P41" s="14">
        <v>0.33333333333333331</v>
      </c>
      <c r="Q41" s="14">
        <v>0.22222222222222221</v>
      </c>
      <c r="R41" s="14">
        <v>0.44444444444444442</v>
      </c>
      <c r="S41" s="14">
        <v>0.44444444444444442</v>
      </c>
      <c r="T41" s="14">
        <v>0.33333333333333331</v>
      </c>
      <c r="U41" s="14">
        <v>0.46666666666666667</v>
      </c>
      <c r="V41" s="14">
        <v>0.46666666666666667</v>
      </c>
      <c r="W41" s="14">
        <v>0.23333333333333334</v>
      </c>
      <c r="AA41" s="4">
        <v>15663</v>
      </c>
      <c r="AB41" s="4" t="s">
        <v>158</v>
      </c>
      <c r="AC41" s="4" t="s">
        <v>120</v>
      </c>
      <c r="AD41" s="4">
        <v>7</v>
      </c>
      <c r="AE41" s="14">
        <v>0.31111111111111112</v>
      </c>
      <c r="AF41" s="14">
        <v>0.5</v>
      </c>
      <c r="AG41" s="14">
        <v>0.33333333333333331</v>
      </c>
      <c r="AH41" s="14">
        <v>0.33333333333333331</v>
      </c>
      <c r="AI41" s="14">
        <v>0.16666666666666666</v>
      </c>
      <c r="AJ41" s="14">
        <v>0.22222222222222221</v>
      </c>
      <c r="AK41" s="14">
        <v>0.55555555555555558</v>
      </c>
      <c r="AL41" s="14">
        <v>0.44444444444444442</v>
      </c>
      <c r="AM41" s="14">
        <v>0.33333333333333331</v>
      </c>
      <c r="AN41" s="14">
        <v>0.33333333333333331</v>
      </c>
      <c r="AO41" s="14">
        <v>0.44444444444444442</v>
      </c>
      <c r="AP41" s="14">
        <v>0.22222222222222221</v>
      </c>
      <c r="AQ41" s="14">
        <v>0.1111111111111111</v>
      </c>
      <c r="AR41" s="14">
        <v>0.22222222222222221</v>
      </c>
      <c r="AS41" s="14">
        <v>0.22222222222222221</v>
      </c>
      <c r="AT41" s="14">
        <v>0.22222222222222221</v>
      </c>
      <c r="AU41" s="14">
        <v>0.33333333333333331</v>
      </c>
      <c r="AV41" s="14">
        <v>0.36666666666666664</v>
      </c>
      <c r="AW41" s="14">
        <v>0.23333333333333334</v>
      </c>
    </row>
    <row r="42" spans="1:49" x14ac:dyDescent="0.3">
      <c r="A42" s="57">
        <v>11671</v>
      </c>
      <c r="B42" s="4" t="s">
        <v>219</v>
      </c>
      <c r="C42" s="58" t="s">
        <v>120</v>
      </c>
      <c r="D42" s="4">
        <v>8</v>
      </c>
      <c r="E42" s="59">
        <v>0.25555555555555554</v>
      </c>
      <c r="F42" s="14">
        <v>0.16666666666666666</v>
      </c>
      <c r="G42" s="14">
        <v>0.33333333333333331</v>
      </c>
      <c r="H42" s="14">
        <v>0.1111111111111111</v>
      </c>
      <c r="I42" s="14">
        <v>0.22222222222222221</v>
      </c>
      <c r="J42" s="14">
        <v>0.44444444444444442</v>
      </c>
      <c r="K42" s="14">
        <v>0.1111111111111111</v>
      </c>
      <c r="L42" s="14">
        <v>0.22222222222222221</v>
      </c>
      <c r="M42" s="14">
        <v>0.44444444444444442</v>
      </c>
      <c r="N42" s="14">
        <v>0.22222222222222221</v>
      </c>
      <c r="O42" s="14">
        <v>0</v>
      </c>
      <c r="P42" s="14">
        <v>0.22222222222222221</v>
      </c>
      <c r="Q42" s="14">
        <v>0.33333333333333331</v>
      </c>
      <c r="R42" s="14">
        <v>0.1111111111111111</v>
      </c>
      <c r="S42" s="14">
        <v>0.33333333333333331</v>
      </c>
      <c r="T42" s="14">
        <v>0.55555555555555558</v>
      </c>
      <c r="U42" s="14">
        <v>0.4</v>
      </c>
      <c r="V42" s="14">
        <v>0.26666666666666666</v>
      </c>
      <c r="W42" s="14">
        <v>0.1</v>
      </c>
      <c r="AA42" s="4">
        <v>15666</v>
      </c>
      <c r="AB42" s="4" t="s">
        <v>159</v>
      </c>
      <c r="AC42" s="4" t="s">
        <v>120</v>
      </c>
      <c r="AD42" s="4">
        <v>7</v>
      </c>
      <c r="AE42" s="14">
        <v>0.33333333333333331</v>
      </c>
      <c r="AF42" s="14">
        <v>0.3888888888888889</v>
      </c>
      <c r="AG42" s="14">
        <v>0.22222222222222221</v>
      </c>
      <c r="AH42" s="14">
        <v>0.3888888888888889</v>
      </c>
      <c r="AI42" s="14">
        <v>0.27777777777777779</v>
      </c>
      <c r="AJ42" s="14">
        <v>0.3888888888888889</v>
      </c>
      <c r="AK42" s="14">
        <v>0.44444444444444442</v>
      </c>
      <c r="AL42" s="14">
        <v>0.33333333333333331</v>
      </c>
      <c r="AM42" s="14">
        <v>0.22222222222222221</v>
      </c>
      <c r="AN42" s="14">
        <v>0.22222222222222221</v>
      </c>
      <c r="AO42" s="14">
        <v>0.33333333333333331</v>
      </c>
      <c r="AP42" s="14">
        <v>0.44444444444444442</v>
      </c>
      <c r="AQ42" s="14">
        <v>0.1111111111111111</v>
      </c>
      <c r="AR42" s="14">
        <v>0.44444444444444442</v>
      </c>
      <c r="AS42" s="14">
        <v>0.44444444444444442</v>
      </c>
      <c r="AT42" s="14">
        <v>0.33333333333333331</v>
      </c>
      <c r="AU42" s="14">
        <v>0.16666666666666666</v>
      </c>
      <c r="AV42" s="14">
        <v>0.3</v>
      </c>
      <c r="AW42" s="14">
        <v>0.53333333333333333</v>
      </c>
    </row>
    <row r="43" spans="1:49" x14ac:dyDescent="0.3">
      <c r="A43" s="57">
        <v>11672</v>
      </c>
      <c r="B43" s="4" t="s">
        <v>409</v>
      </c>
      <c r="C43" s="58" t="s">
        <v>120</v>
      </c>
      <c r="D43" s="4">
        <v>8</v>
      </c>
      <c r="E43" s="59">
        <v>0.6</v>
      </c>
      <c r="F43" s="14">
        <v>0.66666666666666663</v>
      </c>
      <c r="G43" s="14">
        <v>0.66666666666666663</v>
      </c>
      <c r="H43" s="14">
        <v>0.61111111111111116</v>
      </c>
      <c r="I43" s="14">
        <v>0.33333333333333331</v>
      </c>
      <c r="J43" s="14">
        <v>0.72222222222222221</v>
      </c>
      <c r="K43" s="14">
        <v>0.66666666666666663</v>
      </c>
      <c r="L43" s="14">
        <v>0.66666666666666663</v>
      </c>
      <c r="M43" s="14">
        <v>0.88888888888888884</v>
      </c>
      <c r="N43" s="14">
        <v>0.44444444444444442</v>
      </c>
      <c r="O43" s="14">
        <v>0.55555555555555558</v>
      </c>
      <c r="P43" s="14">
        <v>0.66666666666666663</v>
      </c>
      <c r="Q43" s="14">
        <v>0.44444444444444442</v>
      </c>
      <c r="R43" s="14">
        <v>0.22222222222222221</v>
      </c>
      <c r="S43" s="14">
        <v>0.77777777777777779</v>
      </c>
      <c r="T43" s="14">
        <v>0.66666666666666663</v>
      </c>
      <c r="U43" s="14">
        <v>0.53333333333333333</v>
      </c>
      <c r="V43" s="14">
        <v>0.66666666666666663</v>
      </c>
      <c r="W43" s="14">
        <v>0.6</v>
      </c>
      <c r="AA43" s="4">
        <v>15669</v>
      </c>
      <c r="AB43" s="4" t="s">
        <v>160</v>
      </c>
      <c r="AC43" s="4" t="s">
        <v>120</v>
      </c>
      <c r="AD43" s="4">
        <v>7</v>
      </c>
      <c r="AE43" s="14">
        <v>0.33333333333333331</v>
      </c>
      <c r="AF43" s="14">
        <v>0.5</v>
      </c>
      <c r="AG43" s="14">
        <v>0.27777777777777779</v>
      </c>
      <c r="AH43" s="14">
        <v>0.33333333333333331</v>
      </c>
      <c r="AI43" s="14">
        <v>0.16666666666666666</v>
      </c>
      <c r="AJ43" s="14">
        <v>0.3888888888888889</v>
      </c>
      <c r="AK43" s="14">
        <v>0.44444444444444442</v>
      </c>
      <c r="AL43" s="14">
        <v>0.55555555555555558</v>
      </c>
      <c r="AM43" s="14">
        <v>0.33333333333333331</v>
      </c>
      <c r="AN43" s="14">
        <v>0.22222222222222221</v>
      </c>
      <c r="AO43" s="14">
        <v>0.44444444444444442</v>
      </c>
      <c r="AP43" s="14">
        <v>0.22222222222222221</v>
      </c>
      <c r="AQ43" s="14">
        <v>0.1111111111111111</v>
      </c>
      <c r="AR43" s="14">
        <v>0.22222222222222221</v>
      </c>
      <c r="AS43" s="14">
        <v>0.44444444444444442</v>
      </c>
      <c r="AT43" s="14">
        <v>0.33333333333333331</v>
      </c>
      <c r="AU43" s="14">
        <v>0.26666666666666666</v>
      </c>
      <c r="AV43" s="14">
        <v>0.43333333333333335</v>
      </c>
      <c r="AW43" s="14">
        <v>0.3</v>
      </c>
    </row>
    <row r="44" spans="1:49" x14ac:dyDescent="0.3">
      <c r="A44" s="57">
        <v>11673</v>
      </c>
      <c r="B44" s="4" t="s">
        <v>220</v>
      </c>
      <c r="C44" s="58" t="s">
        <v>120</v>
      </c>
      <c r="D44" s="4">
        <v>8</v>
      </c>
      <c r="E44" s="59">
        <v>0.37777777777777777</v>
      </c>
      <c r="F44" s="14">
        <v>0.5</v>
      </c>
      <c r="G44" s="14">
        <v>0.33333333333333331</v>
      </c>
      <c r="H44" s="14">
        <v>0.44444444444444442</v>
      </c>
      <c r="I44" s="14">
        <v>0.22222222222222221</v>
      </c>
      <c r="J44" s="14">
        <v>0.3888888888888889</v>
      </c>
      <c r="K44" s="14">
        <v>0.44444444444444442</v>
      </c>
      <c r="L44" s="14">
        <v>0.55555555555555558</v>
      </c>
      <c r="M44" s="14">
        <v>0.33333333333333331</v>
      </c>
      <c r="N44" s="14">
        <v>0.33333333333333331</v>
      </c>
      <c r="O44" s="14">
        <v>0.33333333333333331</v>
      </c>
      <c r="P44" s="14">
        <v>0.55555555555555558</v>
      </c>
      <c r="Q44" s="14">
        <v>0.1111111111111111</v>
      </c>
      <c r="R44" s="14">
        <v>0.33333333333333331</v>
      </c>
      <c r="S44" s="14">
        <v>0.55555555555555558</v>
      </c>
      <c r="T44" s="14">
        <v>0.22222222222222221</v>
      </c>
      <c r="U44" s="14">
        <v>0.4</v>
      </c>
      <c r="V44" s="14">
        <v>0.4</v>
      </c>
      <c r="W44" s="14">
        <v>0.33333333333333331</v>
      </c>
      <c r="AA44" s="4">
        <v>15675</v>
      </c>
      <c r="AB44" s="4" t="s">
        <v>161</v>
      </c>
      <c r="AC44" s="4" t="s">
        <v>120</v>
      </c>
      <c r="AD44" s="4">
        <v>7</v>
      </c>
      <c r="AE44" s="14">
        <v>0.35555555555555557</v>
      </c>
      <c r="AF44" s="14">
        <v>0.44444444444444442</v>
      </c>
      <c r="AG44" s="14">
        <v>0.27777777777777779</v>
      </c>
      <c r="AH44" s="14">
        <v>0.22222222222222221</v>
      </c>
      <c r="AI44" s="14">
        <v>0.27777777777777779</v>
      </c>
      <c r="AJ44" s="14">
        <v>0.55555555555555558</v>
      </c>
      <c r="AK44" s="14">
        <v>0.55555555555555558</v>
      </c>
      <c r="AL44" s="14">
        <v>0.33333333333333331</v>
      </c>
      <c r="AM44" s="14">
        <v>0.33333333333333331</v>
      </c>
      <c r="AN44" s="14">
        <v>0.22222222222222221</v>
      </c>
      <c r="AO44" s="14">
        <v>0.33333333333333331</v>
      </c>
      <c r="AP44" s="14">
        <v>0.1111111111111111</v>
      </c>
      <c r="AQ44" s="14">
        <v>0.22222222222222221</v>
      </c>
      <c r="AR44" s="14">
        <v>0.33333333333333331</v>
      </c>
      <c r="AS44" s="14">
        <v>0.66666666666666663</v>
      </c>
      <c r="AT44" s="14">
        <v>0.44444444444444442</v>
      </c>
      <c r="AU44" s="14">
        <v>0.36666666666666664</v>
      </c>
      <c r="AV44" s="14">
        <v>0.43333333333333335</v>
      </c>
      <c r="AW44" s="14">
        <v>0.26666666666666666</v>
      </c>
    </row>
    <row r="45" spans="1:49" x14ac:dyDescent="0.3">
      <c r="A45" s="57">
        <v>11674</v>
      </c>
      <c r="B45" s="4" t="s">
        <v>221</v>
      </c>
      <c r="C45" s="58" t="s">
        <v>120</v>
      </c>
      <c r="D45" s="4">
        <v>8</v>
      </c>
      <c r="E45" s="59">
        <v>0.45555555555555555</v>
      </c>
      <c r="F45" s="14">
        <v>0.44444444444444442</v>
      </c>
      <c r="G45" s="14">
        <v>0.44444444444444442</v>
      </c>
      <c r="H45" s="14">
        <v>0.44444444444444442</v>
      </c>
      <c r="I45" s="14">
        <v>0.27777777777777779</v>
      </c>
      <c r="J45" s="14">
        <v>0.66666666666666663</v>
      </c>
      <c r="K45" s="14">
        <v>0.44444444444444442</v>
      </c>
      <c r="L45" s="14">
        <v>0.44444444444444442</v>
      </c>
      <c r="M45" s="14">
        <v>0.33333333333333331</v>
      </c>
      <c r="N45" s="14">
        <v>0.55555555555555558</v>
      </c>
      <c r="O45" s="14">
        <v>0.33333333333333331</v>
      </c>
      <c r="P45" s="14">
        <v>0.55555555555555558</v>
      </c>
      <c r="Q45" s="14">
        <v>0.22222222222222221</v>
      </c>
      <c r="R45" s="14">
        <v>0.33333333333333331</v>
      </c>
      <c r="S45" s="14">
        <v>0.77777777777777779</v>
      </c>
      <c r="T45" s="14">
        <v>0.55555555555555558</v>
      </c>
      <c r="U45" s="14">
        <v>0.53333333333333333</v>
      </c>
      <c r="V45" s="14">
        <v>0.5</v>
      </c>
      <c r="W45" s="14">
        <v>0.33333333333333331</v>
      </c>
      <c r="AA45" s="4">
        <v>15680</v>
      </c>
      <c r="AB45" s="4" t="s">
        <v>162</v>
      </c>
      <c r="AC45" s="4" t="s">
        <v>120</v>
      </c>
      <c r="AD45" s="4">
        <v>7</v>
      </c>
      <c r="AE45" s="14">
        <v>0.3888888888888889</v>
      </c>
      <c r="AF45" s="14">
        <v>0.3888888888888889</v>
      </c>
      <c r="AG45" s="14">
        <v>0.44444444444444442</v>
      </c>
      <c r="AH45" s="14">
        <v>0.44444444444444442</v>
      </c>
      <c r="AI45" s="14">
        <v>0.22222222222222221</v>
      </c>
      <c r="AJ45" s="14">
        <v>0.44444444444444442</v>
      </c>
      <c r="AK45" s="14">
        <v>0.33333333333333331</v>
      </c>
      <c r="AL45" s="14">
        <v>0.44444444444444442</v>
      </c>
      <c r="AM45" s="14">
        <v>0.44444444444444442</v>
      </c>
      <c r="AN45" s="14">
        <v>0.44444444444444442</v>
      </c>
      <c r="AO45" s="14">
        <v>0.55555555555555558</v>
      </c>
      <c r="AP45" s="14">
        <v>0.33333333333333331</v>
      </c>
      <c r="AQ45" s="14">
        <v>0.22222222222222221</v>
      </c>
      <c r="AR45" s="14">
        <v>0.22222222222222221</v>
      </c>
      <c r="AS45" s="14">
        <v>0.55555555555555558</v>
      </c>
      <c r="AT45" s="14">
        <v>0.33333333333333331</v>
      </c>
      <c r="AU45" s="14">
        <v>0.56666666666666665</v>
      </c>
      <c r="AV45" s="14">
        <v>0.43333333333333335</v>
      </c>
      <c r="AW45" s="14">
        <v>0.16666666666666666</v>
      </c>
    </row>
    <row r="46" spans="1:49" x14ac:dyDescent="0.3">
      <c r="A46" s="57">
        <v>11675</v>
      </c>
      <c r="B46" s="4" t="s">
        <v>410</v>
      </c>
      <c r="C46" s="58" t="s">
        <v>120</v>
      </c>
      <c r="D46" s="4">
        <v>8</v>
      </c>
      <c r="E46" s="59">
        <v>0.36666666666666664</v>
      </c>
      <c r="F46" s="14">
        <v>0.5</v>
      </c>
      <c r="G46" s="14">
        <v>0.33333333333333331</v>
      </c>
      <c r="H46" s="14">
        <v>0.27777777777777779</v>
      </c>
      <c r="I46" s="14">
        <v>0.3888888888888889</v>
      </c>
      <c r="J46" s="14">
        <v>0.33333333333333331</v>
      </c>
      <c r="K46" s="14">
        <v>0.66666666666666663</v>
      </c>
      <c r="L46" s="14">
        <v>0.33333333333333331</v>
      </c>
      <c r="M46" s="14">
        <v>0.44444444444444442</v>
      </c>
      <c r="N46" s="14">
        <v>0.22222222222222221</v>
      </c>
      <c r="O46" s="14">
        <v>0.22222222222222221</v>
      </c>
      <c r="P46" s="14">
        <v>0.33333333333333331</v>
      </c>
      <c r="Q46" s="14">
        <v>0.44444444444444442</v>
      </c>
      <c r="R46" s="14">
        <v>0.33333333333333331</v>
      </c>
      <c r="S46" s="14">
        <v>0.44444444444444442</v>
      </c>
      <c r="T46" s="14">
        <v>0.22222222222222221</v>
      </c>
      <c r="U46" s="14">
        <v>0.4</v>
      </c>
      <c r="V46" s="14">
        <v>0.5</v>
      </c>
      <c r="W46" s="14">
        <v>0.2</v>
      </c>
      <c r="AA46" s="4">
        <v>15685</v>
      </c>
      <c r="AB46" s="4" t="s">
        <v>163</v>
      </c>
      <c r="AC46" s="4" t="s">
        <v>120</v>
      </c>
      <c r="AD46" s="4">
        <v>7</v>
      </c>
      <c r="AE46" s="14">
        <v>0.37777777777777777</v>
      </c>
      <c r="AF46" s="14">
        <v>0.61111111111111116</v>
      </c>
      <c r="AG46" s="14">
        <v>0.61111111111111116</v>
      </c>
      <c r="AH46" s="14">
        <v>0.27777777777777779</v>
      </c>
      <c r="AI46" s="14">
        <v>0.1111111111111111</v>
      </c>
      <c r="AJ46" s="14">
        <v>0.27777777777777779</v>
      </c>
      <c r="AK46" s="14">
        <v>0.55555555555555558</v>
      </c>
      <c r="AL46" s="14">
        <v>0.66666666666666663</v>
      </c>
      <c r="AM46" s="14">
        <v>0.66666666666666663</v>
      </c>
      <c r="AN46" s="14">
        <v>0.55555555555555558</v>
      </c>
      <c r="AO46" s="14">
        <v>0.44444444444444442</v>
      </c>
      <c r="AP46" s="14">
        <v>0.1111111111111111</v>
      </c>
      <c r="AQ46" s="14">
        <v>0.22222222222222221</v>
      </c>
      <c r="AR46" s="14">
        <v>0</v>
      </c>
      <c r="AS46" s="14">
        <v>0.44444444444444442</v>
      </c>
      <c r="AT46" s="14">
        <v>0.1111111111111111</v>
      </c>
      <c r="AU46" s="14">
        <v>0.5</v>
      </c>
      <c r="AV46" s="14">
        <v>0.36666666666666664</v>
      </c>
      <c r="AW46" s="14">
        <v>0.26666666666666666</v>
      </c>
    </row>
    <row r="47" spans="1:49" x14ac:dyDescent="0.3">
      <c r="A47" s="57">
        <v>11676</v>
      </c>
      <c r="B47" s="4" t="s">
        <v>222</v>
      </c>
      <c r="C47" s="58" t="s">
        <v>120</v>
      </c>
      <c r="D47" s="4">
        <v>8</v>
      </c>
      <c r="E47" s="59">
        <v>0.3888888888888889</v>
      </c>
      <c r="F47" s="14">
        <v>0.61111111111111116</v>
      </c>
      <c r="G47" s="14">
        <v>0.33333333333333331</v>
      </c>
      <c r="H47" s="14">
        <v>0.33333333333333331</v>
      </c>
      <c r="I47" s="14">
        <v>0.16666666666666666</v>
      </c>
      <c r="J47" s="14">
        <v>0.5</v>
      </c>
      <c r="K47" s="14">
        <v>0.44444444444444442</v>
      </c>
      <c r="L47" s="14">
        <v>0.77777777777777779</v>
      </c>
      <c r="M47" s="14">
        <v>0.33333333333333331</v>
      </c>
      <c r="N47" s="14">
        <v>0.33333333333333331</v>
      </c>
      <c r="O47" s="14">
        <v>0.33333333333333331</v>
      </c>
      <c r="P47" s="14">
        <v>0.33333333333333331</v>
      </c>
      <c r="Q47" s="14">
        <v>0.22222222222222221</v>
      </c>
      <c r="R47" s="14">
        <v>0.1111111111111111</v>
      </c>
      <c r="S47" s="14">
        <v>0.66666666666666663</v>
      </c>
      <c r="T47" s="14">
        <v>0.33333333333333331</v>
      </c>
      <c r="U47" s="14">
        <v>0.43333333333333335</v>
      </c>
      <c r="V47" s="14">
        <v>0.36666666666666664</v>
      </c>
      <c r="W47" s="14">
        <v>0.36666666666666664</v>
      </c>
      <c r="AA47" s="4">
        <v>15689</v>
      </c>
      <c r="AB47" s="4" t="s">
        <v>164</v>
      </c>
      <c r="AC47" s="4" t="s">
        <v>120</v>
      </c>
      <c r="AD47" s="4">
        <v>7</v>
      </c>
      <c r="AE47" s="14">
        <v>0.3</v>
      </c>
      <c r="AF47" s="14">
        <v>0.44444444444444442</v>
      </c>
      <c r="AG47" s="14">
        <v>0.33333333333333331</v>
      </c>
      <c r="AH47" s="14">
        <v>0.27777777777777779</v>
      </c>
      <c r="AI47" s="14">
        <v>5.5555555555555552E-2</v>
      </c>
      <c r="AJ47" s="14">
        <v>0.3888888888888889</v>
      </c>
      <c r="AK47" s="14">
        <v>0.33333333333333331</v>
      </c>
      <c r="AL47" s="14">
        <v>0.55555555555555558</v>
      </c>
      <c r="AM47" s="14">
        <v>0.33333333333333331</v>
      </c>
      <c r="AN47" s="14">
        <v>0.33333333333333331</v>
      </c>
      <c r="AO47" s="14">
        <v>0.33333333333333331</v>
      </c>
      <c r="AP47" s="14">
        <v>0.22222222222222221</v>
      </c>
      <c r="AQ47" s="14">
        <v>0.1111111111111111</v>
      </c>
      <c r="AR47" s="14">
        <v>0</v>
      </c>
      <c r="AS47" s="14">
        <v>0.44444444444444442</v>
      </c>
      <c r="AT47" s="14">
        <v>0.33333333333333331</v>
      </c>
      <c r="AU47" s="14">
        <v>0.36666666666666664</v>
      </c>
      <c r="AV47" s="14">
        <v>0.43333333333333335</v>
      </c>
      <c r="AW47" s="14">
        <v>0.1</v>
      </c>
    </row>
    <row r="48" spans="1:49" x14ac:dyDescent="0.3">
      <c r="A48" s="57">
        <v>11677</v>
      </c>
      <c r="B48" s="4" t="s">
        <v>223</v>
      </c>
      <c r="C48" s="58" t="s">
        <v>120</v>
      </c>
      <c r="D48" s="4">
        <v>8</v>
      </c>
      <c r="E48" s="59">
        <v>0.5444444444444444</v>
      </c>
      <c r="F48" s="14">
        <v>0.55555555555555558</v>
      </c>
      <c r="G48" s="14">
        <v>0.55555555555555558</v>
      </c>
      <c r="H48" s="14">
        <v>0.55555555555555558</v>
      </c>
      <c r="I48" s="14">
        <v>0.44444444444444442</v>
      </c>
      <c r="J48" s="14">
        <v>0.61111111111111116</v>
      </c>
      <c r="K48" s="14">
        <v>0.44444444444444442</v>
      </c>
      <c r="L48" s="14">
        <v>0.66666666666666663</v>
      </c>
      <c r="M48" s="14">
        <v>0.77777777777777779</v>
      </c>
      <c r="N48" s="14">
        <v>0.33333333333333331</v>
      </c>
      <c r="O48" s="14">
        <v>0.66666666666666663</v>
      </c>
      <c r="P48" s="14">
        <v>0.44444444444444442</v>
      </c>
      <c r="Q48" s="14">
        <v>0.33333333333333331</v>
      </c>
      <c r="R48" s="14">
        <v>0.55555555555555558</v>
      </c>
      <c r="S48" s="14">
        <v>0.77777777777777779</v>
      </c>
      <c r="T48" s="14">
        <v>0.44444444444444442</v>
      </c>
      <c r="U48" s="14">
        <v>0.46666666666666667</v>
      </c>
      <c r="V48" s="14">
        <v>0.46666666666666667</v>
      </c>
      <c r="W48" s="14">
        <v>0.7</v>
      </c>
      <c r="AA48" s="4">
        <v>15690</v>
      </c>
      <c r="AB48" s="4" t="s">
        <v>165</v>
      </c>
      <c r="AC48" s="4" t="s">
        <v>120</v>
      </c>
      <c r="AD48" s="4">
        <v>7</v>
      </c>
      <c r="AE48" s="14">
        <v>0.44444444444444442</v>
      </c>
      <c r="AF48" s="14">
        <v>0.5</v>
      </c>
      <c r="AG48" s="14">
        <v>0.3888888888888889</v>
      </c>
      <c r="AH48" s="14">
        <v>0.27777777777777779</v>
      </c>
      <c r="AI48" s="14">
        <v>0.5</v>
      </c>
      <c r="AJ48" s="14">
        <v>0.55555555555555558</v>
      </c>
      <c r="AK48" s="14">
        <v>0.44444444444444442</v>
      </c>
      <c r="AL48" s="14">
        <v>0.55555555555555558</v>
      </c>
      <c r="AM48" s="14">
        <v>0.33333333333333331</v>
      </c>
      <c r="AN48" s="14">
        <v>0.44444444444444442</v>
      </c>
      <c r="AO48" s="14">
        <v>0.33333333333333331</v>
      </c>
      <c r="AP48" s="14">
        <v>0.22222222222222221</v>
      </c>
      <c r="AQ48" s="14">
        <v>0.22222222222222221</v>
      </c>
      <c r="AR48" s="14">
        <v>0.77777777777777779</v>
      </c>
      <c r="AS48" s="14">
        <v>0.55555555555555558</v>
      </c>
      <c r="AT48" s="14">
        <v>0.55555555555555558</v>
      </c>
      <c r="AU48" s="14">
        <v>0.56666666666666665</v>
      </c>
      <c r="AV48" s="14">
        <v>0.53333333333333333</v>
      </c>
      <c r="AW48" s="14">
        <v>0.23333333333333334</v>
      </c>
    </row>
    <row r="49" spans="1:49" x14ac:dyDescent="0.3">
      <c r="A49" s="57">
        <v>11678</v>
      </c>
      <c r="B49" s="4" t="s">
        <v>411</v>
      </c>
      <c r="C49" s="58" t="s">
        <v>120</v>
      </c>
      <c r="D49" s="4">
        <v>8</v>
      </c>
      <c r="E49" s="59">
        <v>0.25555555555555554</v>
      </c>
      <c r="F49" s="14">
        <v>0.44444444444444442</v>
      </c>
      <c r="G49" s="14">
        <v>0.27777777777777779</v>
      </c>
      <c r="H49" s="14">
        <v>0.16666666666666666</v>
      </c>
      <c r="I49" s="14">
        <v>0.22222222222222221</v>
      </c>
      <c r="J49" s="14">
        <v>0.16666666666666666</v>
      </c>
      <c r="K49" s="14">
        <v>0.55555555555555558</v>
      </c>
      <c r="L49" s="14">
        <v>0.33333333333333331</v>
      </c>
      <c r="M49" s="14">
        <v>0.44444444444444442</v>
      </c>
      <c r="N49" s="14">
        <v>0.1111111111111111</v>
      </c>
      <c r="O49" s="14">
        <v>0</v>
      </c>
      <c r="P49" s="14">
        <v>0.33333333333333331</v>
      </c>
      <c r="Q49" s="14">
        <v>0.33333333333333331</v>
      </c>
      <c r="R49" s="14">
        <v>0.1111111111111111</v>
      </c>
      <c r="S49" s="14">
        <v>0.22222222222222221</v>
      </c>
      <c r="T49" s="14">
        <v>0.1111111111111111</v>
      </c>
      <c r="U49" s="14">
        <v>0.3</v>
      </c>
      <c r="V49" s="14">
        <v>0.36666666666666664</v>
      </c>
      <c r="W49" s="14">
        <v>0.1</v>
      </c>
      <c r="AA49" s="4">
        <v>15691</v>
      </c>
      <c r="AB49" s="4" t="s">
        <v>166</v>
      </c>
      <c r="AC49" s="4" t="s">
        <v>120</v>
      </c>
      <c r="AD49" s="4">
        <v>7</v>
      </c>
      <c r="AE49" s="14">
        <v>0.27777777777777779</v>
      </c>
      <c r="AF49" s="14">
        <v>0.5</v>
      </c>
      <c r="AG49" s="14">
        <v>0.22222222222222221</v>
      </c>
      <c r="AH49" s="14">
        <v>0.33333333333333331</v>
      </c>
      <c r="AI49" s="14">
        <v>0.22222222222222221</v>
      </c>
      <c r="AJ49" s="14">
        <v>0.1111111111111111</v>
      </c>
      <c r="AK49" s="14">
        <v>0.55555555555555558</v>
      </c>
      <c r="AL49" s="14">
        <v>0.44444444444444442</v>
      </c>
      <c r="AM49" s="14">
        <v>0.22222222222222221</v>
      </c>
      <c r="AN49" s="14">
        <v>0.22222222222222221</v>
      </c>
      <c r="AO49" s="14">
        <v>0.44444444444444442</v>
      </c>
      <c r="AP49" s="14">
        <v>0.22222222222222221</v>
      </c>
      <c r="AQ49" s="14">
        <v>0.33333333333333331</v>
      </c>
      <c r="AR49" s="14">
        <v>0.1111111111111111</v>
      </c>
      <c r="AS49" s="14">
        <v>0.22222222222222221</v>
      </c>
      <c r="AT49" s="14">
        <v>0</v>
      </c>
      <c r="AU49" s="14">
        <v>0.43333333333333335</v>
      </c>
      <c r="AV49" s="14">
        <v>0.2</v>
      </c>
      <c r="AW49" s="14">
        <v>0.2</v>
      </c>
    </row>
    <row r="50" spans="1:49" x14ac:dyDescent="0.3">
      <c r="A50" s="57">
        <v>11679</v>
      </c>
      <c r="B50" s="4" t="s">
        <v>412</v>
      </c>
      <c r="C50" s="58" t="s">
        <v>120</v>
      </c>
      <c r="D50" s="4">
        <v>8</v>
      </c>
      <c r="E50" s="59">
        <v>0.17777777777777778</v>
      </c>
      <c r="F50" s="14">
        <v>0.22222222222222221</v>
      </c>
      <c r="G50" s="14">
        <v>0.1111111111111111</v>
      </c>
      <c r="H50" s="14">
        <v>0.1111111111111111</v>
      </c>
      <c r="I50" s="14">
        <v>0.1111111111111111</v>
      </c>
      <c r="J50" s="14">
        <v>0.33333333333333331</v>
      </c>
      <c r="K50" s="14">
        <v>0.22222222222222221</v>
      </c>
      <c r="L50" s="14">
        <v>0.22222222222222221</v>
      </c>
      <c r="M50" s="14">
        <v>0.1111111111111111</v>
      </c>
      <c r="N50" s="14">
        <v>0.1111111111111111</v>
      </c>
      <c r="O50" s="14">
        <v>0.1111111111111111</v>
      </c>
      <c r="P50" s="14">
        <v>0.1111111111111111</v>
      </c>
      <c r="Q50" s="14">
        <v>0.1111111111111111</v>
      </c>
      <c r="R50" s="14">
        <v>0.1111111111111111</v>
      </c>
      <c r="S50" s="14">
        <v>0.33333333333333331</v>
      </c>
      <c r="T50" s="14">
        <v>0.33333333333333331</v>
      </c>
      <c r="U50" s="14">
        <v>0.26666666666666666</v>
      </c>
      <c r="V50" s="14">
        <v>0.2</v>
      </c>
      <c r="W50" s="14">
        <v>6.6666666666666666E-2</v>
      </c>
      <c r="AA50" s="4">
        <v>15694</v>
      </c>
      <c r="AB50" s="4" t="s">
        <v>167</v>
      </c>
      <c r="AC50" s="4" t="s">
        <v>120</v>
      </c>
      <c r="AD50" s="4">
        <v>7</v>
      </c>
      <c r="AE50" s="14">
        <v>0.32222222222222224</v>
      </c>
      <c r="AF50" s="14">
        <v>0.44444444444444442</v>
      </c>
      <c r="AG50" s="14">
        <v>0.3888888888888889</v>
      </c>
      <c r="AH50" s="14">
        <v>0.3888888888888889</v>
      </c>
      <c r="AI50" s="14">
        <v>0.16666666666666666</v>
      </c>
      <c r="AJ50" s="14">
        <v>0.22222222222222221</v>
      </c>
      <c r="AK50" s="14">
        <v>0.22222222222222221</v>
      </c>
      <c r="AL50" s="14">
        <v>0.66666666666666663</v>
      </c>
      <c r="AM50" s="14">
        <v>0.44444444444444442</v>
      </c>
      <c r="AN50" s="14">
        <v>0.33333333333333331</v>
      </c>
      <c r="AO50" s="14">
        <v>0.44444444444444442</v>
      </c>
      <c r="AP50" s="14">
        <v>0.33333333333333331</v>
      </c>
      <c r="AQ50" s="14">
        <v>0.22222222222222221</v>
      </c>
      <c r="AR50" s="14">
        <v>0.1111111111111111</v>
      </c>
      <c r="AS50" s="14">
        <v>0.22222222222222221</v>
      </c>
      <c r="AT50" s="14">
        <v>0.22222222222222221</v>
      </c>
      <c r="AU50" s="14">
        <v>0.46666666666666667</v>
      </c>
      <c r="AV50" s="14">
        <v>0.33333333333333331</v>
      </c>
      <c r="AW50" s="14">
        <v>0.16666666666666666</v>
      </c>
    </row>
    <row r="51" spans="1:49" x14ac:dyDescent="0.3">
      <c r="A51" s="57">
        <v>11680</v>
      </c>
      <c r="B51" s="4" t="s">
        <v>224</v>
      </c>
      <c r="C51" s="58" t="s">
        <v>120</v>
      </c>
      <c r="D51" s="4">
        <v>8</v>
      </c>
      <c r="E51" s="59">
        <v>0.37777777777777777</v>
      </c>
      <c r="F51" s="14">
        <v>0.44444444444444442</v>
      </c>
      <c r="G51" s="14">
        <v>0.3888888888888889</v>
      </c>
      <c r="H51" s="14">
        <v>0.27777777777777779</v>
      </c>
      <c r="I51" s="14">
        <v>0.44444444444444442</v>
      </c>
      <c r="J51" s="14">
        <v>0.33333333333333331</v>
      </c>
      <c r="K51" s="14">
        <v>0.33333333333333331</v>
      </c>
      <c r="L51" s="14">
        <v>0.55555555555555558</v>
      </c>
      <c r="M51" s="14">
        <v>0.44444444444444442</v>
      </c>
      <c r="N51" s="14">
        <v>0.33333333333333331</v>
      </c>
      <c r="O51" s="14">
        <v>0.1111111111111111</v>
      </c>
      <c r="P51" s="14">
        <v>0.44444444444444442</v>
      </c>
      <c r="Q51" s="14">
        <v>0.33333333333333331</v>
      </c>
      <c r="R51" s="14">
        <v>0.55555555555555558</v>
      </c>
      <c r="S51" s="14">
        <v>0.44444444444444442</v>
      </c>
      <c r="T51" s="14">
        <v>0.22222222222222221</v>
      </c>
      <c r="U51" s="14">
        <v>0.43333333333333335</v>
      </c>
      <c r="V51" s="14">
        <v>0.46666666666666667</v>
      </c>
      <c r="W51" s="14">
        <v>0.23333333333333334</v>
      </c>
      <c r="AA51" s="4">
        <v>15695</v>
      </c>
      <c r="AB51" s="4" t="s">
        <v>168</v>
      </c>
      <c r="AC51" s="4" t="s">
        <v>120</v>
      </c>
      <c r="AD51" s="4">
        <v>7</v>
      </c>
      <c r="AE51" s="14">
        <v>0.22222222222222221</v>
      </c>
      <c r="AF51" s="14">
        <v>0.16666666666666666</v>
      </c>
      <c r="AG51" s="14">
        <v>0.22222222222222221</v>
      </c>
      <c r="AH51" s="14">
        <v>0.22222222222222221</v>
      </c>
      <c r="AI51" s="14">
        <v>0.22222222222222221</v>
      </c>
      <c r="AJ51" s="14">
        <v>0.27777777777777779</v>
      </c>
      <c r="AK51" s="14">
        <v>0.1111111111111111</v>
      </c>
      <c r="AL51" s="14">
        <v>0.22222222222222221</v>
      </c>
      <c r="AM51" s="14">
        <v>0.44444444444444442</v>
      </c>
      <c r="AN51" s="14">
        <v>0</v>
      </c>
      <c r="AO51" s="14">
        <v>0.22222222222222221</v>
      </c>
      <c r="AP51" s="14">
        <v>0.22222222222222221</v>
      </c>
      <c r="AQ51" s="14">
        <v>0.22222222222222221</v>
      </c>
      <c r="AR51" s="14">
        <v>0.22222222222222221</v>
      </c>
      <c r="AS51" s="14">
        <v>0.22222222222222221</v>
      </c>
      <c r="AT51" s="14">
        <v>0.33333333333333331</v>
      </c>
      <c r="AU51" s="14">
        <v>0.33333333333333331</v>
      </c>
      <c r="AV51" s="14">
        <v>0.26666666666666666</v>
      </c>
      <c r="AW51" s="14">
        <v>6.6666666666666666E-2</v>
      </c>
    </row>
    <row r="52" spans="1:49" x14ac:dyDescent="0.3">
      <c r="A52" s="57">
        <v>11681</v>
      </c>
      <c r="B52" s="4" t="s">
        <v>225</v>
      </c>
      <c r="C52" s="58" t="s">
        <v>120</v>
      </c>
      <c r="D52" s="4">
        <v>8</v>
      </c>
      <c r="E52" s="59">
        <v>0.3</v>
      </c>
      <c r="F52" s="14">
        <v>0.33333333333333331</v>
      </c>
      <c r="G52" s="14">
        <v>0.27777777777777779</v>
      </c>
      <c r="H52" s="14">
        <v>0.27777777777777779</v>
      </c>
      <c r="I52" s="14">
        <v>0.27777777777777779</v>
      </c>
      <c r="J52" s="14">
        <v>0.33333333333333331</v>
      </c>
      <c r="K52" s="14">
        <v>0.33333333333333331</v>
      </c>
      <c r="L52" s="14">
        <v>0.33333333333333331</v>
      </c>
      <c r="M52" s="14">
        <v>0.44444444444444442</v>
      </c>
      <c r="N52" s="14">
        <v>0.1111111111111111</v>
      </c>
      <c r="O52" s="14">
        <v>0.1111111111111111</v>
      </c>
      <c r="P52" s="14">
        <v>0.44444444444444442</v>
      </c>
      <c r="Q52" s="14">
        <v>0.1111111111111111</v>
      </c>
      <c r="R52" s="14">
        <v>0.44444444444444442</v>
      </c>
      <c r="S52" s="14">
        <v>0.33333333333333331</v>
      </c>
      <c r="T52" s="14">
        <v>0.33333333333333331</v>
      </c>
      <c r="U52" s="14">
        <v>0.43333333333333335</v>
      </c>
      <c r="V52" s="14">
        <v>0.33333333333333331</v>
      </c>
      <c r="W52" s="14">
        <v>0.13333333333333333</v>
      </c>
      <c r="AA52" s="4">
        <v>11647</v>
      </c>
      <c r="AB52" s="4" t="s">
        <v>169</v>
      </c>
      <c r="AC52" s="4" t="s">
        <v>120</v>
      </c>
      <c r="AD52" s="4">
        <v>8</v>
      </c>
      <c r="AE52" s="14">
        <v>0.2</v>
      </c>
      <c r="AF52" s="14">
        <v>0.33333333333333331</v>
      </c>
      <c r="AG52" s="14">
        <v>0.27777777777777779</v>
      </c>
      <c r="AH52" s="14">
        <v>0.16666666666666666</v>
      </c>
      <c r="AI52" s="14">
        <v>5.5555555555555552E-2</v>
      </c>
      <c r="AJ52" s="14">
        <v>0.16666666666666666</v>
      </c>
      <c r="AK52" s="14">
        <v>0.22222222222222221</v>
      </c>
      <c r="AL52" s="14">
        <v>0.44444444444444442</v>
      </c>
      <c r="AM52" s="14">
        <v>0.22222222222222221</v>
      </c>
      <c r="AN52" s="14">
        <v>0.33333333333333331</v>
      </c>
      <c r="AO52" s="14">
        <v>0.22222222222222221</v>
      </c>
      <c r="AP52" s="14">
        <v>0.1111111111111111</v>
      </c>
      <c r="AQ52" s="14">
        <v>0</v>
      </c>
      <c r="AR52" s="14">
        <v>0.1111111111111111</v>
      </c>
      <c r="AS52" s="14">
        <v>0.22222222222222221</v>
      </c>
      <c r="AT52" s="14">
        <v>0.1111111111111111</v>
      </c>
      <c r="AU52" s="14">
        <v>0.33333333333333331</v>
      </c>
      <c r="AV52" s="14">
        <v>0.2</v>
      </c>
      <c r="AW52" s="14">
        <v>6.6666666666666666E-2</v>
      </c>
    </row>
    <row r="53" spans="1:49" x14ac:dyDescent="0.3">
      <c r="A53" s="57">
        <v>11682</v>
      </c>
      <c r="B53" s="4" t="s">
        <v>226</v>
      </c>
      <c r="C53" s="58" t="s">
        <v>120</v>
      </c>
      <c r="D53" s="4">
        <v>8</v>
      </c>
      <c r="E53" s="59">
        <v>0.51111111111111107</v>
      </c>
      <c r="F53" s="14">
        <v>0.5</v>
      </c>
      <c r="G53" s="14">
        <v>0.5</v>
      </c>
      <c r="H53" s="14">
        <v>0.55555555555555558</v>
      </c>
      <c r="I53" s="14">
        <v>0.3888888888888889</v>
      </c>
      <c r="J53" s="14">
        <v>0.61111111111111116</v>
      </c>
      <c r="K53" s="14">
        <v>0.22222222222222221</v>
      </c>
      <c r="L53" s="14">
        <v>0.77777777777777779</v>
      </c>
      <c r="M53" s="14">
        <v>0.55555555555555558</v>
      </c>
      <c r="N53" s="14">
        <v>0.44444444444444442</v>
      </c>
      <c r="O53" s="14">
        <v>0.55555555555555558</v>
      </c>
      <c r="P53" s="14">
        <v>0.55555555555555558</v>
      </c>
      <c r="Q53" s="14">
        <v>0.33333333333333331</v>
      </c>
      <c r="R53" s="14">
        <v>0.44444444444444442</v>
      </c>
      <c r="S53" s="14">
        <v>0.66666666666666663</v>
      </c>
      <c r="T53" s="14">
        <v>0.55555555555555558</v>
      </c>
      <c r="U53" s="14">
        <v>0.4</v>
      </c>
      <c r="V53" s="14">
        <v>0.53333333333333333</v>
      </c>
      <c r="W53" s="14">
        <v>0.6</v>
      </c>
      <c r="AA53" s="4">
        <v>11649</v>
      </c>
      <c r="AB53" s="4" t="s">
        <v>170</v>
      </c>
      <c r="AC53" s="4" t="s">
        <v>120</v>
      </c>
      <c r="AD53" s="4">
        <v>8</v>
      </c>
      <c r="AE53" s="14">
        <v>0.5</v>
      </c>
      <c r="AF53" s="14">
        <v>0.72222222222222221</v>
      </c>
      <c r="AG53" s="14">
        <v>0.55555555555555558</v>
      </c>
      <c r="AH53" s="14">
        <v>0.3888888888888889</v>
      </c>
      <c r="AI53" s="14">
        <v>0.3888888888888889</v>
      </c>
      <c r="AJ53" s="14">
        <v>0.44444444444444442</v>
      </c>
      <c r="AK53" s="14">
        <v>0.77777777777777779</v>
      </c>
      <c r="AL53" s="14">
        <v>0.66666666666666663</v>
      </c>
      <c r="AM53" s="14">
        <v>0.55555555555555558</v>
      </c>
      <c r="AN53" s="14">
        <v>0.55555555555555558</v>
      </c>
      <c r="AO53" s="14">
        <v>0.44444444444444442</v>
      </c>
      <c r="AP53" s="14">
        <v>0.33333333333333331</v>
      </c>
      <c r="AQ53" s="14">
        <v>0.33333333333333331</v>
      </c>
      <c r="AR53" s="14">
        <v>0.44444444444444442</v>
      </c>
      <c r="AS53" s="14">
        <v>0.66666666666666663</v>
      </c>
      <c r="AT53" s="14">
        <v>0.22222222222222221</v>
      </c>
      <c r="AU53" s="14">
        <v>0.66666666666666663</v>
      </c>
      <c r="AV53" s="14">
        <v>0.46666666666666667</v>
      </c>
      <c r="AW53" s="14">
        <v>0.36666666666666664</v>
      </c>
    </row>
    <row r="54" spans="1:49" x14ac:dyDescent="0.3">
      <c r="A54" s="57">
        <v>11683</v>
      </c>
      <c r="B54" s="4" t="s">
        <v>227</v>
      </c>
      <c r="C54" s="58" t="s">
        <v>120</v>
      </c>
      <c r="D54" s="4">
        <v>8</v>
      </c>
      <c r="E54" s="59">
        <v>0.33333333333333331</v>
      </c>
      <c r="F54" s="14">
        <v>0.33333333333333331</v>
      </c>
      <c r="G54" s="14">
        <v>0.33333333333333331</v>
      </c>
      <c r="H54" s="14">
        <v>0.33333333333333331</v>
      </c>
      <c r="I54" s="14">
        <v>0.22222222222222221</v>
      </c>
      <c r="J54" s="14">
        <v>0.44444444444444442</v>
      </c>
      <c r="K54" s="14">
        <v>0.33333333333333331</v>
      </c>
      <c r="L54" s="14">
        <v>0.33333333333333331</v>
      </c>
      <c r="M54" s="14">
        <v>0.44444444444444442</v>
      </c>
      <c r="N54" s="14">
        <v>0.22222222222222221</v>
      </c>
      <c r="O54" s="14">
        <v>0.22222222222222221</v>
      </c>
      <c r="P54" s="14">
        <v>0.44444444444444442</v>
      </c>
      <c r="Q54" s="14">
        <v>0.1111111111111111</v>
      </c>
      <c r="R54" s="14">
        <v>0.33333333333333331</v>
      </c>
      <c r="S54" s="14">
        <v>0.22222222222222221</v>
      </c>
      <c r="T54" s="14">
        <v>0.66666666666666663</v>
      </c>
      <c r="U54" s="14">
        <v>0.43333333333333335</v>
      </c>
      <c r="V54" s="14">
        <v>0.46666666666666667</v>
      </c>
      <c r="W54" s="14">
        <v>0.1</v>
      </c>
      <c r="AA54" s="4">
        <v>11650</v>
      </c>
      <c r="AB54" s="4" t="s">
        <v>171</v>
      </c>
      <c r="AC54" s="4" t="s">
        <v>120</v>
      </c>
      <c r="AD54" s="4">
        <v>8</v>
      </c>
      <c r="AE54" s="14">
        <v>0.33333333333333331</v>
      </c>
      <c r="AF54" s="14">
        <v>0.5</v>
      </c>
      <c r="AG54" s="14">
        <v>0.27777777777777779</v>
      </c>
      <c r="AH54" s="14">
        <v>0.22222222222222221</v>
      </c>
      <c r="AI54" s="14">
        <v>0.27777777777777779</v>
      </c>
      <c r="AJ54" s="14">
        <v>0.3888888888888889</v>
      </c>
      <c r="AK54" s="14">
        <v>0.55555555555555558</v>
      </c>
      <c r="AL54" s="14">
        <v>0.44444444444444442</v>
      </c>
      <c r="AM54" s="14">
        <v>0.33333333333333331</v>
      </c>
      <c r="AN54" s="14">
        <v>0.22222222222222221</v>
      </c>
      <c r="AO54" s="14">
        <v>0.1111111111111111</v>
      </c>
      <c r="AP54" s="14">
        <v>0.33333333333333331</v>
      </c>
      <c r="AQ54" s="14">
        <v>0.1111111111111111</v>
      </c>
      <c r="AR54" s="14">
        <v>0.44444444444444442</v>
      </c>
      <c r="AS54" s="14">
        <v>0.44444444444444442</v>
      </c>
      <c r="AT54" s="14">
        <v>0.33333333333333331</v>
      </c>
      <c r="AU54" s="14">
        <v>0.4</v>
      </c>
      <c r="AV54" s="14">
        <v>0.43333333333333335</v>
      </c>
      <c r="AW54" s="14">
        <v>0.16666666666666666</v>
      </c>
    </row>
    <row r="55" spans="1:49" x14ac:dyDescent="0.3">
      <c r="A55" s="57">
        <v>11684</v>
      </c>
      <c r="B55" s="4" t="s">
        <v>228</v>
      </c>
      <c r="C55" s="58" t="s">
        <v>120</v>
      </c>
      <c r="D55" s="4">
        <v>8</v>
      </c>
      <c r="E55" s="59">
        <v>0.23333333333333334</v>
      </c>
      <c r="F55" s="14">
        <v>0.22222222222222221</v>
      </c>
      <c r="G55" s="14">
        <v>0.22222222222222221</v>
      </c>
      <c r="H55" s="14">
        <v>0.33333333333333331</v>
      </c>
      <c r="I55" s="14">
        <v>0.16666666666666666</v>
      </c>
      <c r="J55" s="14">
        <v>0.22222222222222221</v>
      </c>
      <c r="K55" s="14">
        <v>0.22222222222222221</v>
      </c>
      <c r="L55" s="14">
        <v>0.22222222222222221</v>
      </c>
      <c r="M55" s="14">
        <v>0.33333333333333331</v>
      </c>
      <c r="N55" s="14">
        <v>0.1111111111111111</v>
      </c>
      <c r="O55" s="14">
        <v>0.44444444444444442</v>
      </c>
      <c r="P55" s="14">
        <v>0.22222222222222221</v>
      </c>
      <c r="Q55" s="14">
        <v>0.22222222222222221</v>
      </c>
      <c r="R55" s="14">
        <v>0.1111111111111111</v>
      </c>
      <c r="S55" s="14">
        <v>0.1111111111111111</v>
      </c>
      <c r="T55" s="14">
        <v>0.33333333333333331</v>
      </c>
      <c r="U55" s="14">
        <v>0.23333333333333334</v>
      </c>
      <c r="V55" s="14">
        <v>0.4</v>
      </c>
      <c r="W55" s="14">
        <v>6.6666666666666666E-2</v>
      </c>
      <c r="AA55" s="4">
        <v>11652</v>
      </c>
      <c r="AB55" s="4" t="s">
        <v>172</v>
      </c>
      <c r="AC55" s="4" t="s">
        <v>120</v>
      </c>
      <c r="AD55" s="4">
        <v>8</v>
      </c>
      <c r="AE55" s="14">
        <v>0.24444444444444444</v>
      </c>
      <c r="AF55" s="14">
        <v>0.27777777777777779</v>
      </c>
      <c r="AG55" s="14">
        <v>0.22222222222222221</v>
      </c>
      <c r="AH55" s="14">
        <v>0.16666666666666666</v>
      </c>
      <c r="AI55" s="14">
        <v>0.16666666666666666</v>
      </c>
      <c r="AJ55" s="14">
        <v>0.3888888888888889</v>
      </c>
      <c r="AK55" s="14">
        <v>0.22222222222222221</v>
      </c>
      <c r="AL55" s="14">
        <v>0.33333333333333331</v>
      </c>
      <c r="AM55" s="14">
        <v>0.22222222222222221</v>
      </c>
      <c r="AN55" s="14">
        <v>0.22222222222222221</v>
      </c>
      <c r="AO55" s="14">
        <v>0.33333333333333331</v>
      </c>
      <c r="AP55" s="14">
        <v>0</v>
      </c>
      <c r="AQ55" s="14">
        <v>0.1111111111111111</v>
      </c>
      <c r="AR55" s="14">
        <v>0.22222222222222221</v>
      </c>
      <c r="AS55" s="14">
        <v>0.55555555555555558</v>
      </c>
      <c r="AT55" s="14">
        <v>0.22222222222222221</v>
      </c>
      <c r="AU55" s="14">
        <v>0.2</v>
      </c>
      <c r="AV55" s="14">
        <v>0.4</v>
      </c>
      <c r="AW55" s="14">
        <v>0.13333333333333333</v>
      </c>
    </row>
    <row r="56" spans="1:49" x14ac:dyDescent="0.3">
      <c r="A56" s="57">
        <v>11685</v>
      </c>
      <c r="B56" s="4" t="s">
        <v>229</v>
      </c>
      <c r="C56" s="58" t="s">
        <v>120</v>
      </c>
      <c r="D56" s="4">
        <v>8</v>
      </c>
      <c r="E56" s="59">
        <v>0.15555555555555556</v>
      </c>
      <c r="F56" s="14">
        <v>0.27777777777777779</v>
      </c>
      <c r="G56" s="14">
        <v>0.1111111111111111</v>
      </c>
      <c r="H56" s="14">
        <v>0.22222222222222221</v>
      </c>
      <c r="I56" s="14">
        <v>5.5555555555555552E-2</v>
      </c>
      <c r="J56" s="14">
        <v>0.1111111111111111</v>
      </c>
      <c r="K56" s="14">
        <v>0.22222222222222221</v>
      </c>
      <c r="L56" s="14">
        <v>0.33333333333333331</v>
      </c>
      <c r="M56" s="14">
        <v>0.1111111111111111</v>
      </c>
      <c r="N56" s="14">
        <v>0.1111111111111111</v>
      </c>
      <c r="O56" s="14">
        <v>0.33333333333333331</v>
      </c>
      <c r="P56" s="14">
        <v>0.1111111111111111</v>
      </c>
      <c r="Q56" s="14">
        <v>0</v>
      </c>
      <c r="R56" s="14">
        <v>0.1111111111111111</v>
      </c>
      <c r="S56" s="14">
        <v>0.22222222222222221</v>
      </c>
      <c r="T56" s="14">
        <v>0</v>
      </c>
      <c r="U56" s="14">
        <v>0.16666666666666666</v>
      </c>
      <c r="V56" s="14">
        <v>0.16666666666666666</v>
      </c>
      <c r="W56" s="14">
        <v>0.13333333333333333</v>
      </c>
      <c r="AA56" s="4">
        <v>11653</v>
      </c>
      <c r="AB56" s="4" t="s">
        <v>173</v>
      </c>
      <c r="AC56" s="4" t="s">
        <v>120</v>
      </c>
      <c r="AD56" s="4">
        <v>8</v>
      </c>
      <c r="AE56" s="14">
        <v>0.32222222222222224</v>
      </c>
      <c r="AF56" s="14">
        <v>0.3888888888888889</v>
      </c>
      <c r="AG56" s="14">
        <v>0.3888888888888889</v>
      </c>
      <c r="AH56" s="14">
        <v>0.1111111111111111</v>
      </c>
      <c r="AI56" s="14">
        <v>0.3888888888888889</v>
      </c>
      <c r="AJ56" s="14">
        <v>0.33333333333333331</v>
      </c>
      <c r="AK56" s="14">
        <v>0.33333333333333331</v>
      </c>
      <c r="AL56" s="14">
        <v>0.44444444444444442</v>
      </c>
      <c r="AM56" s="14">
        <v>0.44444444444444442</v>
      </c>
      <c r="AN56" s="14">
        <v>0.33333333333333331</v>
      </c>
      <c r="AO56" s="14">
        <v>0.22222222222222221</v>
      </c>
      <c r="AP56" s="14">
        <v>0</v>
      </c>
      <c r="AQ56" s="14">
        <v>0.22222222222222221</v>
      </c>
      <c r="AR56" s="14">
        <v>0.55555555555555558</v>
      </c>
      <c r="AS56" s="14">
        <v>0.44444444444444442</v>
      </c>
      <c r="AT56" s="14">
        <v>0.22222222222222221</v>
      </c>
      <c r="AU56" s="14">
        <v>0.26666666666666666</v>
      </c>
      <c r="AV56" s="14">
        <v>0.36666666666666664</v>
      </c>
      <c r="AW56" s="14">
        <v>0.33333333333333331</v>
      </c>
    </row>
    <row r="57" spans="1:49" x14ac:dyDescent="0.3">
      <c r="A57" s="57">
        <v>11686</v>
      </c>
      <c r="B57" s="4" t="s">
        <v>230</v>
      </c>
      <c r="C57" s="58" t="s">
        <v>120</v>
      </c>
      <c r="D57" s="4">
        <v>8</v>
      </c>
      <c r="E57" s="59">
        <v>0.51111111111111107</v>
      </c>
      <c r="F57" s="14">
        <v>0.61111111111111116</v>
      </c>
      <c r="G57" s="14">
        <v>0.83333333333333337</v>
      </c>
      <c r="H57" s="14">
        <v>0.72222222222222221</v>
      </c>
      <c r="I57" s="14">
        <v>0.22222222222222221</v>
      </c>
      <c r="J57" s="14">
        <v>0.16666666666666666</v>
      </c>
      <c r="K57" s="14">
        <v>0.44444444444444442</v>
      </c>
      <c r="L57" s="14">
        <v>0.77777777777777779</v>
      </c>
      <c r="M57" s="14">
        <v>0.88888888888888884</v>
      </c>
      <c r="N57" s="14">
        <v>0.77777777777777779</v>
      </c>
      <c r="O57" s="14">
        <v>0.55555555555555558</v>
      </c>
      <c r="P57" s="14">
        <v>0.88888888888888884</v>
      </c>
      <c r="Q57" s="14">
        <v>0.1111111111111111</v>
      </c>
      <c r="R57" s="14">
        <v>0.33333333333333331</v>
      </c>
      <c r="S57" s="14">
        <v>0.1111111111111111</v>
      </c>
      <c r="T57" s="14">
        <v>0.22222222222222221</v>
      </c>
      <c r="U57" s="14">
        <v>0.6</v>
      </c>
      <c r="V57" s="14">
        <v>0.36666666666666664</v>
      </c>
      <c r="W57" s="14">
        <v>0.56666666666666665</v>
      </c>
      <c r="AA57" s="4">
        <v>11655</v>
      </c>
      <c r="AB57" s="4" t="s">
        <v>174</v>
      </c>
      <c r="AC57" s="4" t="s">
        <v>120</v>
      </c>
      <c r="AD57" s="4">
        <v>8</v>
      </c>
      <c r="AE57" s="14">
        <v>0.4</v>
      </c>
      <c r="AF57" s="14">
        <v>0.61111111111111116</v>
      </c>
      <c r="AG57" s="14">
        <v>0.5</v>
      </c>
      <c r="AH57" s="14">
        <v>0.5</v>
      </c>
      <c r="AI57" s="14">
        <v>0.1111111111111111</v>
      </c>
      <c r="AJ57" s="14">
        <v>0.27777777777777779</v>
      </c>
      <c r="AK57" s="14">
        <v>0.66666666666666663</v>
      </c>
      <c r="AL57" s="14">
        <v>0.55555555555555558</v>
      </c>
      <c r="AM57" s="14">
        <v>0.44444444444444442</v>
      </c>
      <c r="AN57" s="14">
        <v>0.55555555555555558</v>
      </c>
      <c r="AO57" s="14">
        <v>0.77777777777777779</v>
      </c>
      <c r="AP57" s="14">
        <v>0.22222222222222221</v>
      </c>
      <c r="AQ57" s="14">
        <v>0.22222222222222221</v>
      </c>
      <c r="AR57" s="14">
        <v>0</v>
      </c>
      <c r="AS57" s="14">
        <v>0.44444444444444442</v>
      </c>
      <c r="AT57" s="14">
        <v>0.1111111111111111</v>
      </c>
      <c r="AU57" s="14">
        <v>0.36666666666666664</v>
      </c>
      <c r="AV57" s="14">
        <v>0.43333333333333335</v>
      </c>
      <c r="AW57" s="14">
        <v>0.4</v>
      </c>
    </row>
    <row r="58" spans="1:49" x14ac:dyDescent="0.3">
      <c r="A58" s="57">
        <v>11687</v>
      </c>
      <c r="B58" s="4" t="s">
        <v>231</v>
      </c>
      <c r="C58" s="58" t="s">
        <v>120</v>
      </c>
      <c r="D58" s="4">
        <v>8</v>
      </c>
      <c r="E58" s="59">
        <v>0.18888888888888888</v>
      </c>
      <c r="F58" s="14">
        <v>0.16666666666666666</v>
      </c>
      <c r="G58" s="14">
        <v>0.27777777777777779</v>
      </c>
      <c r="H58" s="14">
        <v>0.22222222222222221</v>
      </c>
      <c r="I58" s="14">
        <v>5.5555555555555552E-2</v>
      </c>
      <c r="J58" s="14">
        <v>0.22222222222222221</v>
      </c>
      <c r="K58" s="14">
        <v>0.1111111111111111</v>
      </c>
      <c r="L58" s="14">
        <v>0.22222222222222221</v>
      </c>
      <c r="M58" s="14">
        <v>0.33333333333333331</v>
      </c>
      <c r="N58" s="14">
        <v>0.22222222222222221</v>
      </c>
      <c r="O58" s="14">
        <v>0.33333333333333331</v>
      </c>
      <c r="P58" s="14">
        <v>0.1111111111111111</v>
      </c>
      <c r="Q58" s="14">
        <v>0</v>
      </c>
      <c r="R58" s="14">
        <v>0.1111111111111111</v>
      </c>
      <c r="S58" s="14">
        <v>0.33333333333333331</v>
      </c>
      <c r="T58" s="14">
        <v>0.1111111111111111</v>
      </c>
      <c r="U58" s="14">
        <v>0.23333333333333334</v>
      </c>
      <c r="V58" s="14">
        <v>0.23333333333333334</v>
      </c>
      <c r="W58" s="14">
        <v>0.1</v>
      </c>
      <c r="AA58" s="4">
        <v>11656</v>
      </c>
      <c r="AB58" s="4" t="s">
        <v>175</v>
      </c>
      <c r="AC58" s="4" t="s">
        <v>120</v>
      </c>
      <c r="AD58" s="4">
        <v>8</v>
      </c>
      <c r="AE58" s="14">
        <v>0.48888888888888887</v>
      </c>
      <c r="AF58" s="14">
        <v>0.3888888888888889</v>
      </c>
      <c r="AG58" s="14">
        <v>0.55555555555555558</v>
      </c>
      <c r="AH58" s="14">
        <v>0.33333333333333331</v>
      </c>
      <c r="AI58" s="14">
        <v>0.55555555555555558</v>
      </c>
      <c r="AJ58" s="14">
        <v>0.61111111111111116</v>
      </c>
      <c r="AK58" s="14">
        <v>0.33333333333333331</v>
      </c>
      <c r="AL58" s="14">
        <v>0.44444444444444442</v>
      </c>
      <c r="AM58" s="14">
        <v>0.77777777777777779</v>
      </c>
      <c r="AN58" s="14">
        <v>0.33333333333333331</v>
      </c>
      <c r="AO58" s="14">
        <v>0.33333333333333331</v>
      </c>
      <c r="AP58" s="14">
        <v>0.33333333333333331</v>
      </c>
      <c r="AQ58" s="14">
        <v>0.44444444444444442</v>
      </c>
      <c r="AR58" s="14">
        <v>0.66666666666666663</v>
      </c>
      <c r="AS58" s="14">
        <v>0.77777777777777779</v>
      </c>
      <c r="AT58" s="14">
        <v>0.44444444444444442</v>
      </c>
      <c r="AU58" s="14">
        <v>0.53333333333333333</v>
      </c>
      <c r="AV58" s="14">
        <v>0.53333333333333333</v>
      </c>
      <c r="AW58" s="14">
        <v>0.4</v>
      </c>
    </row>
    <row r="59" spans="1:49" x14ac:dyDescent="0.3">
      <c r="A59" s="57">
        <v>11688</v>
      </c>
      <c r="B59" s="4" t="s">
        <v>232</v>
      </c>
      <c r="C59" s="58" t="s">
        <v>120</v>
      </c>
      <c r="D59" s="4">
        <v>8</v>
      </c>
      <c r="E59" s="59">
        <v>0.35555555555555557</v>
      </c>
      <c r="F59" s="14">
        <v>0.44444444444444442</v>
      </c>
      <c r="G59" s="14">
        <v>0.22222222222222221</v>
      </c>
      <c r="H59" s="14">
        <v>0.3888888888888889</v>
      </c>
      <c r="I59" s="14">
        <v>0.3888888888888889</v>
      </c>
      <c r="J59" s="14">
        <v>0.33333333333333331</v>
      </c>
      <c r="K59" s="14">
        <v>0.66666666666666663</v>
      </c>
      <c r="L59" s="14">
        <v>0.22222222222222221</v>
      </c>
      <c r="M59" s="14">
        <v>0.22222222222222221</v>
      </c>
      <c r="N59" s="14">
        <v>0.22222222222222221</v>
      </c>
      <c r="O59" s="14">
        <v>0.22222222222222221</v>
      </c>
      <c r="P59" s="14">
        <v>0.55555555555555558</v>
      </c>
      <c r="Q59" s="14">
        <v>0.33333333333333331</v>
      </c>
      <c r="R59" s="14">
        <v>0.44444444444444442</v>
      </c>
      <c r="S59" s="14">
        <v>0.33333333333333331</v>
      </c>
      <c r="T59" s="14">
        <v>0.33333333333333331</v>
      </c>
      <c r="U59" s="14">
        <v>0.43333333333333335</v>
      </c>
      <c r="V59" s="14">
        <v>0.5</v>
      </c>
      <c r="W59" s="14">
        <v>0.13333333333333333</v>
      </c>
      <c r="AA59" s="4">
        <v>11657</v>
      </c>
      <c r="AB59" s="4" t="s">
        <v>176</v>
      </c>
      <c r="AC59" s="4" t="s">
        <v>120</v>
      </c>
      <c r="AD59" s="4">
        <v>8</v>
      </c>
      <c r="AE59" s="14">
        <v>0.52222222222222225</v>
      </c>
      <c r="AF59" s="14">
        <v>0.77777777777777779</v>
      </c>
      <c r="AG59" s="14">
        <v>0.66666666666666663</v>
      </c>
      <c r="AH59" s="14">
        <v>0.3888888888888889</v>
      </c>
      <c r="AI59" s="14">
        <v>0.27777777777777779</v>
      </c>
      <c r="AJ59" s="14">
        <v>0.5</v>
      </c>
      <c r="AK59" s="14">
        <v>0.66666666666666663</v>
      </c>
      <c r="AL59" s="14">
        <v>0.88888888888888884</v>
      </c>
      <c r="AM59" s="14">
        <v>0.66666666666666663</v>
      </c>
      <c r="AN59" s="14">
        <v>0.66666666666666663</v>
      </c>
      <c r="AO59" s="14">
        <v>0.44444444444444442</v>
      </c>
      <c r="AP59" s="14">
        <v>0.33333333333333331</v>
      </c>
      <c r="AQ59" s="14">
        <v>0.33333333333333331</v>
      </c>
      <c r="AR59" s="14">
        <v>0.22222222222222221</v>
      </c>
      <c r="AS59" s="14">
        <v>0.66666666666666663</v>
      </c>
      <c r="AT59" s="14">
        <v>0.33333333333333331</v>
      </c>
      <c r="AU59" s="14">
        <v>0.6</v>
      </c>
      <c r="AV59" s="14">
        <v>0.5</v>
      </c>
      <c r="AW59" s="14">
        <v>0.46666666666666667</v>
      </c>
    </row>
    <row r="60" spans="1:49" x14ac:dyDescent="0.3">
      <c r="A60" s="57">
        <v>11689</v>
      </c>
      <c r="B60" s="4" t="s">
        <v>233</v>
      </c>
      <c r="C60" s="58" t="s">
        <v>120</v>
      </c>
      <c r="D60" s="4">
        <v>8</v>
      </c>
      <c r="E60" s="59">
        <v>0.25555555555555554</v>
      </c>
      <c r="F60" s="14">
        <v>0.3888888888888889</v>
      </c>
      <c r="G60" s="14">
        <v>0.16666666666666666</v>
      </c>
      <c r="H60" s="14">
        <v>0.16666666666666666</v>
      </c>
      <c r="I60" s="14">
        <v>0.27777777777777779</v>
      </c>
      <c r="J60" s="14">
        <v>0.27777777777777779</v>
      </c>
      <c r="K60" s="14">
        <v>0.44444444444444442</v>
      </c>
      <c r="L60" s="14">
        <v>0.33333333333333331</v>
      </c>
      <c r="M60" s="14">
        <v>0.1111111111111111</v>
      </c>
      <c r="N60" s="14">
        <v>0.22222222222222221</v>
      </c>
      <c r="O60" s="14">
        <v>0.1111111111111111</v>
      </c>
      <c r="P60" s="14">
        <v>0.22222222222222221</v>
      </c>
      <c r="Q60" s="14">
        <v>0.33333333333333331</v>
      </c>
      <c r="R60" s="14">
        <v>0.22222222222222221</v>
      </c>
      <c r="S60" s="14">
        <v>0.22222222222222221</v>
      </c>
      <c r="T60" s="14">
        <v>0.33333333333333331</v>
      </c>
      <c r="U60" s="14">
        <v>0.26666666666666666</v>
      </c>
      <c r="V60" s="14">
        <v>0.33333333333333331</v>
      </c>
      <c r="W60" s="14">
        <v>0.16666666666666666</v>
      </c>
      <c r="AA60" s="4">
        <v>11658</v>
      </c>
      <c r="AB60" s="4" t="s">
        <v>177</v>
      </c>
      <c r="AC60" s="4" t="s">
        <v>120</v>
      </c>
      <c r="AD60" s="4">
        <v>8</v>
      </c>
      <c r="AE60" s="14">
        <v>0.4</v>
      </c>
      <c r="AF60" s="14">
        <v>0.3888888888888889</v>
      </c>
      <c r="AG60" s="14">
        <v>0.55555555555555558</v>
      </c>
      <c r="AH60" s="14">
        <v>0.5</v>
      </c>
      <c r="AI60" s="14">
        <v>0.33333333333333331</v>
      </c>
      <c r="AJ60" s="14">
        <v>0.22222222222222221</v>
      </c>
      <c r="AK60" s="14">
        <v>0.44444444444444442</v>
      </c>
      <c r="AL60" s="14">
        <v>0.33333333333333331</v>
      </c>
      <c r="AM60" s="14">
        <v>0.66666666666666663</v>
      </c>
      <c r="AN60" s="14">
        <v>0.44444444444444442</v>
      </c>
      <c r="AO60" s="14">
        <v>0.66666666666666663</v>
      </c>
      <c r="AP60" s="14">
        <v>0.33333333333333331</v>
      </c>
      <c r="AQ60" s="14">
        <v>0.33333333333333331</v>
      </c>
      <c r="AR60" s="14">
        <v>0.33333333333333331</v>
      </c>
      <c r="AS60" s="14">
        <v>0.22222222222222221</v>
      </c>
      <c r="AT60" s="14">
        <v>0.22222222222222221</v>
      </c>
      <c r="AU60" s="14">
        <v>0.53333333333333333</v>
      </c>
      <c r="AV60" s="14">
        <v>0.43333333333333335</v>
      </c>
      <c r="AW60" s="14">
        <v>0.23333333333333334</v>
      </c>
    </row>
    <row r="61" spans="1:49" x14ac:dyDescent="0.3">
      <c r="A61" s="57">
        <v>11690</v>
      </c>
      <c r="B61" s="4" t="s">
        <v>234</v>
      </c>
      <c r="C61" s="58" t="s">
        <v>120</v>
      </c>
      <c r="D61" s="4">
        <v>8</v>
      </c>
      <c r="E61" s="59">
        <v>0.41111111111111109</v>
      </c>
      <c r="F61" s="14">
        <v>0.55555555555555558</v>
      </c>
      <c r="G61" s="14">
        <v>0.33333333333333331</v>
      </c>
      <c r="H61" s="14">
        <v>0.33333333333333331</v>
      </c>
      <c r="I61" s="14">
        <v>0.3888888888888889</v>
      </c>
      <c r="J61" s="14">
        <v>0.44444444444444442</v>
      </c>
      <c r="K61" s="14">
        <v>0.33333333333333331</v>
      </c>
      <c r="L61" s="14">
        <v>0.77777777777777779</v>
      </c>
      <c r="M61" s="14">
        <v>0.22222222222222221</v>
      </c>
      <c r="N61" s="14">
        <v>0.44444444444444442</v>
      </c>
      <c r="O61" s="14">
        <v>0.22222222222222221</v>
      </c>
      <c r="P61" s="14">
        <v>0.44444444444444442</v>
      </c>
      <c r="Q61" s="14">
        <v>0.33333333333333331</v>
      </c>
      <c r="R61" s="14">
        <v>0.44444444444444442</v>
      </c>
      <c r="S61" s="14">
        <v>0.55555555555555558</v>
      </c>
      <c r="T61" s="14">
        <v>0.33333333333333331</v>
      </c>
      <c r="U61" s="14">
        <v>0.5</v>
      </c>
      <c r="V61" s="14">
        <v>0.46666666666666667</v>
      </c>
      <c r="W61" s="14">
        <v>0.26666666666666666</v>
      </c>
      <c r="AA61" s="4">
        <v>11659</v>
      </c>
      <c r="AB61" s="4" t="s">
        <v>178</v>
      </c>
      <c r="AC61" s="4" t="s">
        <v>120</v>
      </c>
      <c r="AD61" s="4">
        <v>8</v>
      </c>
      <c r="AE61" s="14">
        <v>0.43333333333333335</v>
      </c>
      <c r="AF61" s="14">
        <v>0.44444444444444442</v>
      </c>
      <c r="AG61" s="14">
        <v>0.44444444444444442</v>
      </c>
      <c r="AH61" s="14">
        <v>0.5</v>
      </c>
      <c r="AI61" s="14">
        <v>0.22222222222222221</v>
      </c>
      <c r="AJ61" s="14">
        <v>0.55555555555555558</v>
      </c>
      <c r="AK61" s="14">
        <v>0.44444444444444442</v>
      </c>
      <c r="AL61" s="14">
        <v>0.44444444444444442</v>
      </c>
      <c r="AM61" s="14">
        <v>0.66666666666666663</v>
      </c>
      <c r="AN61" s="14">
        <v>0.22222222222222221</v>
      </c>
      <c r="AO61" s="14">
        <v>0.44444444444444442</v>
      </c>
      <c r="AP61" s="14">
        <v>0.55555555555555558</v>
      </c>
      <c r="AQ61" s="14">
        <v>0.1111111111111111</v>
      </c>
      <c r="AR61" s="14">
        <v>0.33333333333333331</v>
      </c>
      <c r="AS61" s="14">
        <v>0.66666666666666663</v>
      </c>
      <c r="AT61" s="14">
        <v>0.44444444444444442</v>
      </c>
      <c r="AU61" s="14">
        <v>0.5</v>
      </c>
      <c r="AV61" s="14">
        <v>0.53333333333333333</v>
      </c>
      <c r="AW61" s="14">
        <v>0.26666666666666666</v>
      </c>
    </row>
    <row r="62" spans="1:49" x14ac:dyDescent="0.3">
      <c r="A62" s="57">
        <v>11691</v>
      </c>
      <c r="B62" s="4" t="s">
        <v>235</v>
      </c>
      <c r="C62" s="58" t="s">
        <v>120</v>
      </c>
      <c r="D62" s="4">
        <v>8</v>
      </c>
      <c r="E62" s="59">
        <v>0.56666666666666665</v>
      </c>
      <c r="F62" s="14">
        <v>0.66666666666666663</v>
      </c>
      <c r="G62" s="14">
        <v>0.72222222222222221</v>
      </c>
      <c r="H62" s="14">
        <v>0.61111111111111116</v>
      </c>
      <c r="I62" s="14">
        <v>0.16666666666666666</v>
      </c>
      <c r="J62" s="14">
        <v>0.66666666666666663</v>
      </c>
      <c r="K62" s="14">
        <v>0.66666666666666663</v>
      </c>
      <c r="L62" s="14">
        <v>0.66666666666666663</v>
      </c>
      <c r="M62" s="14">
        <v>0.88888888888888884</v>
      </c>
      <c r="N62" s="14">
        <v>0.55555555555555558</v>
      </c>
      <c r="O62" s="14">
        <v>0.66666666666666663</v>
      </c>
      <c r="P62" s="14">
        <v>0.55555555555555558</v>
      </c>
      <c r="Q62" s="14">
        <v>0.22222222222222221</v>
      </c>
      <c r="R62" s="14">
        <v>0.1111111111111111</v>
      </c>
      <c r="S62" s="14">
        <v>0.66666666666666663</v>
      </c>
      <c r="T62" s="14">
        <v>0.66666666666666663</v>
      </c>
      <c r="U62" s="14">
        <v>0.5</v>
      </c>
      <c r="V62" s="14">
        <v>0.56666666666666665</v>
      </c>
      <c r="W62" s="14">
        <v>0.6333333333333333</v>
      </c>
      <c r="AA62" s="4">
        <v>11660</v>
      </c>
      <c r="AB62" s="4" t="s">
        <v>179</v>
      </c>
      <c r="AC62" s="4" t="s">
        <v>120</v>
      </c>
      <c r="AD62" s="4">
        <v>8</v>
      </c>
      <c r="AE62" s="14">
        <v>0.35555555555555557</v>
      </c>
      <c r="AF62" s="14">
        <v>0.3888888888888889</v>
      </c>
      <c r="AG62" s="14">
        <v>0.44444444444444442</v>
      </c>
      <c r="AH62" s="14">
        <v>0.33333333333333331</v>
      </c>
      <c r="AI62" s="14">
        <v>0.27777777777777779</v>
      </c>
      <c r="AJ62" s="14">
        <v>0.33333333333333331</v>
      </c>
      <c r="AK62" s="14">
        <v>0.33333333333333331</v>
      </c>
      <c r="AL62" s="14">
        <v>0.44444444444444442</v>
      </c>
      <c r="AM62" s="14">
        <v>0.44444444444444442</v>
      </c>
      <c r="AN62" s="14">
        <v>0.44444444444444442</v>
      </c>
      <c r="AO62" s="14">
        <v>0.1111111111111111</v>
      </c>
      <c r="AP62" s="14">
        <v>0.55555555555555558</v>
      </c>
      <c r="AQ62" s="14">
        <v>0.22222222222222221</v>
      </c>
      <c r="AR62" s="14">
        <v>0.33333333333333331</v>
      </c>
      <c r="AS62" s="14">
        <v>0.33333333333333331</v>
      </c>
      <c r="AT62" s="14">
        <v>0.33333333333333331</v>
      </c>
      <c r="AU62" s="14">
        <v>0.46666666666666667</v>
      </c>
      <c r="AV62" s="14">
        <v>0.46666666666666667</v>
      </c>
      <c r="AW62" s="14">
        <v>0.13333333333333333</v>
      </c>
    </row>
    <row r="63" spans="1:49" x14ac:dyDescent="0.3">
      <c r="A63" s="57">
        <v>11692</v>
      </c>
      <c r="B63" s="4" t="s">
        <v>236</v>
      </c>
      <c r="C63" s="58" t="s">
        <v>120</v>
      </c>
      <c r="D63" s="4">
        <v>8</v>
      </c>
      <c r="E63" s="59">
        <v>0.24444444444444444</v>
      </c>
      <c r="F63" s="14">
        <v>0.33333333333333331</v>
      </c>
      <c r="G63" s="14">
        <v>0.27777777777777779</v>
      </c>
      <c r="H63" s="14">
        <v>0.22222222222222221</v>
      </c>
      <c r="I63" s="14">
        <v>5.5555555555555552E-2</v>
      </c>
      <c r="J63" s="14">
        <v>0.33333333333333331</v>
      </c>
      <c r="K63" s="14">
        <v>0.33333333333333331</v>
      </c>
      <c r="L63" s="14">
        <v>0.33333333333333331</v>
      </c>
      <c r="M63" s="14">
        <v>0.33333333333333331</v>
      </c>
      <c r="N63" s="14">
        <v>0.22222222222222221</v>
      </c>
      <c r="O63" s="14">
        <v>0.1111111111111111</v>
      </c>
      <c r="P63" s="14">
        <v>0.33333333333333331</v>
      </c>
      <c r="Q63" s="14">
        <v>0</v>
      </c>
      <c r="R63" s="14">
        <v>0.1111111111111111</v>
      </c>
      <c r="S63" s="14">
        <v>0.44444444444444442</v>
      </c>
      <c r="T63" s="14">
        <v>0.22222222222222221</v>
      </c>
      <c r="U63" s="14">
        <v>0.3</v>
      </c>
      <c r="V63" s="14">
        <v>0.3</v>
      </c>
      <c r="W63" s="14">
        <v>0.13333333333333333</v>
      </c>
      <c r="AA63" s="4">
        <v>11661</v>
      </c>
      <c r="AB63" s="4" t="s">
        <v>180</v>
      </c>
      <c r="AC63" s="4" t="s">
        <v>120</v>
      </c>
      <c r="AD63" s="4">
        <v>8</v>
      </c>
      <c r="AE63" s="14">
        <v>0.3</v>
      </c>
      <c r="AF63" s="14">
        <v>0.5</v>
      </c>
      <c r="AG63" s="14">
        <v>0.44444444444444442</v>
      </c>
      <c r="AH63" s="14">
        <v>0.1111111111111111</v>
      </c>
      <c r="AI63" s="14">
        <v>0.16666666666666666</v>
      </c>
      <c r="AJ63" s="14">
        <v>0.27777777777777779</v>
      </c>
      <c r="AK63" s="14">
        <v>0.33333333333333331</v>
      </c>
      <c r="AL63" s="14">
        <v>0.66666666666666663</v>
      </c>
      <c r="AM63" s="14">
        <v>0.44444444444444442</v>
      </c>
      <c r="AN63" s="14">
        <v>0.44444444444444442</v>
      </c>
      <c r="AO63" s="14">
        <v>0.22222222222222221</v>
      </c>
      <c r="AP63" s="14">
        <v>0</v>
      </c>
      <c r="AQ63" s="14">
        <v>0.1111111111111111</v>
      </c>
      <c r="AR63" s="14">
        <v>0.22222222222222221</v>
      </c>
      <c r="AS63" s="14">
        <v>0.33333333333333331</v>
      </c>
      <c r="AT63" s="14">
        <v>0.22222222222222221</v>
      </c>
      <c r="AU63" s="14">
        <v>0.33333333333333331</v>
      </c>
      <c r="AV63" s="14">
        <v>0.26666666666666666</v>
      </c>
      <c r="AW63" s="14">
        <v>0.3</v>
      </c>
    </row>
    <row r="64" spans="1:49" x14ac:dyDescent="0.3">
      <c r="A64" s="57">
        <v>11693</v>
      </c>
      <c r="B64" s="4" t="s">
        <v>237</v>
      </c>
      <c r="C64" s="58" t="s">
        <v>120</v>
      </c>
      <c r="D64" s="4">
        <v>8</v>
      </c>
      <c r="E64" s="59">
        <v>0.57777777777777772</v>
      </c>
      <c r="F64" s="14">
        <v>0.55555555555555558</v>
      </c>
      <c r="G64" s="14">
        <v>0.77777777777777779</v>
      </c>
      <c r="H64" s="14">
        <v>0.61111111111111116</v>
      </c>
      <c r="I64" s="14">
        <v>0.33333333333333331</v>
      </c>
      <c r="J64" s="14">
        <v>0.61111111111111116</v>
      </c>
      <c r="K64" s="14">
        <v>0.33333333333333331</v>
      </c>
      <c r="L64" s="14">
        <v>0.77777777777777779</v>
      </c>
      <c r="M64" s="14">
        <v>0.88888888888888884</v>
      </c>
      <c r="N64" s="14">
        <v>0.66666666666666663</v>
      </c>
      <c r="O64" s="14">
        <v>0.77777777777777779</v>
      </c>
      <c r="P64" s="14">
        <v>0.44444444444444442</v>
      </c>
      <c r="Q64" s="14">
        <v>0.22222222222222221</v>
      </c>
      <c r="R64" s="14">
        <v>0.44444444444444442</v>
      </c>
      <c r="S64" s="14">
        <v>0.55555555555555558</v>
      </c>
      <c r="T64" s="14">
        <v>0.66666666666666663</v>
      </c>
      <c r="U64" s="14">
        <v>0.46666666666666667</v>
      </c>
      <c r="V64" s="14">
        <v>0.53333333333333333</v>
      </c>
      <c r="W64" s="14">
        <v>0.73333333333333328</v>
      </c>
      <c r="AA64" s="4">
        <v>11662</v>
      </c>
      <c r="AB64" s="4" t="s">
        <v>181</v>
      </c>
      <c r="AC64" s="4" t="s">
        <v>120</v>
      </c>
      <c r="AD64" s="4">
        <v>8</v>
      </c>
      <c r="AE64" s="14">
        <v>0.4777777777777778</v>
      </c>
      <c r="AF64" s="14">
        <v>0.66666666666666663</v>
      </c>
      <c r="AG64" s="14">
        <v>0.3888888888888889</v>
      </c>
      <c r="AH64" s="14">
        <v>0.33333333333333331</v>
      </c>
      <c r="AI64" s="14">
        <v>0.5</v>
      </c>
      <c r="AJ64" s="14">
        <v>0.5</v>
      </c>
      <c r="AK64" s="14">
        <v>0.55555555555555558</v>
      </c>
      <c r="AL64" s="14">
        <v>0.77777777777777779</v>
      </c>
      <c r="AM64" s="14">
        <v>0.44444444444444442</v>
      </c>
      <c r="AN64" s="14">
        <v>0.33333333333333331</v>
      </c>
      <c r="AO64" s="14">
        <v>0.33333333333333331</v>
      </c>
      <c r="AP64" s="14">
        <v>0.33333333333333331</v>
      </c>
      <c r="AQ64" s="14">
        <v>0.55555555555555558</v>
      </c>
      <c r="AR64" s="14">
        <v>0.44444444444444442</v>
      </c>
      <c r="AS64" s="14">
        <v>0.55555555555555558</v>
      </c>
      <c r="AT64" s="14">
        <v>0.44444444444444442</v>
      </c>
      <c r="AU64" s="14">
        <v>0.6</v>
      </c>
      <c r="AV64" s="14">
        <v>0.53333333333333333</v>
      </c>
      <c r="AW64" s="14">
        <v>0.3</v>
      </c>
    </row>
    <row r="65" spans="1:49" x14ac:dyDescent="0.3">
      <c r="A65" s="57">
        <v>11694</v>
      </c>
      <c r="B65" s="4" t="s">
        <v>238</v>
      </c>
      <c r="C65" s="58" t="s">
        <v>120</v>
      </c>
      <c r="D65" s="4">
        <v>8</v>
      </c>
      <c r="E65" s="59">
        <v>0.51111111111111107</v>
      </c>
      <c r="F65" s="14">
        <v>0.44444444444444442</v>
      </c>
      <c r="G65" s="14">
        <v>0.72222222222222221</v>
      </c>
      <c r="H65" s="14">
        <v>0.5</v>
      </c>
      <c r="I65" s="14">
        <v>0.27777777777777779</v>
      </c>
      <c r="J65" s="14">
        <v>0.61111111111111116</v>
      </c>
      <c r="K65" s="14">
        <v>0.33333333333333331</v>
      </c>
      <c r="L65" s="14">
        <v>0.55555555555555558</v>
      </c>
      <c r="M65" s="14">
        <v>0.77777777777777779</v>
      </c>
      <c r="N65" s="14">
        <v>0.66666666666666663</v>
      </c>
      <c r="O65" s="14">
        <v>0.55555555555555558</v>
      </c>
      <c r="P65" s="14">
        <v>0.44444444444444442</v>
      </c>
      <c r="Q65" s="14">
        <v>0.22222222222222221</v>
      </c>
      <c r="R65" s="14">
        <v>0.33333333333333331</v>
      </c>
      <c r="S65" s="14">
        <v>0.55555555555555558</v>
      </c>
      <c r="T65" s="14">
        <v>0.66666666666666663</v>
      </c>
      <c r="U65" s="14">
        <v>0.43333333333333335</v>
      </c>
      <c r="V65" s="14">
        <v>0.56666666666666665</v>
      </c>
      <c r="W65" s="14">
        <v>0.53333333333333333</v>
      </c>
      <c r="AA65" s="4">
        <v>11663</v>
      </c>
      <c r="AB65" s="4" t="s">
        <v>182</v>
      </c>
      <c r="AC65" s="4" t="s">
        <v>120</v>
      </c>
      <c r="AD65" s="4">
        <v>8</v>
      </c>
      <c r="AE65" s="14">
        <v>0.36666666666666664</v>
      </c>
      <c r="AF65" s="14">
        <v>0.55555555555555558</v>
      </c>
      <c r="AG65" s="14">
        <v>0.44444444444444442</v>
      </c>
      <c r="AH65" s="14">
        <v>0.3888888888888889</v>
      </c>
      <c r="AI65" s="14">
        <v>0.1111111111111111</v>
      </c>
      <c r="AJ65" s="14">
        <v>0.33333333333333331</v>
      </c>
      <c r="AK65" s="14">
        <v>0.33333333333333331</v>
      </c>
      <c r="AL65" s="14">
        <v>0.77777777777777779</v>
      </c>
      <c r="AM65" s="14">
        <v>0.44444444444444442</v>
      </c>
      <c r="AN65" s="14">
        <v>0.44444444444444442</v>
      </c>
      <c r="AO65" s="14">
        <v>0.44444444444444442</v>
      </c>
      <c r="AP65" s="14">
        <v>0.33333333333333331</v>
      </c>
      <c r="AQ65" s="14">
        <v>0.1111111111111111</v>
      </c>
      <c r="AR65" s="14">
        <v>0.1111111111111111</v>
      </c>
      <c r="AS65" s="14">
        <v>0.44444444444444442</v>
      </c>
      <c r="AT65" s="14">
        <v>0.22222222222222221</v>
      </c>
      <c r="AU65" s="14">
        <v>0.33333333333333331</v>
      </c>
      <c r="AV65" s="14">
        <v>0.5</v>
      </c>
      <c r="AW65" s="14">
        <v>0.26666666666666666</v>
      </c>
    </row>
    <row r="66" spans="1:49" x14ac:dyDescent="0.3">
      <c r="A66" s="57">
        <v>11695</v>
      </c>
      <c r="B66" s="4" t="s">
        <v>239</v>
      </c>
      <c r="C66" s="58" t="s">
        <v>120</v>
      </c>
      <c r="D66" s="4">
        <v>8</v>
      </c>
      <c r="E66" s="59">
        <v>0.3888888888888889</v>
      </c>
      <c r="F66" s="14">
        <v>0.5</v>
      </c>
      <c r="G66" s="14">
        <v>0.27777777777777779</v>
      </c>
      <c r="H66" s="14">
        <v>0.33333333333333331</v>
      </c>
      <c r="I66" s="14">
        <v>0.3888888888888889</v>
      </c>
      <c r="J66" s="14">
        <v>0.44444444444444442</v>
      </c>
      <c r="K66" s="14">
        <v>0.55555555555555558</v>
      </c>
      <c r="L66" s="14">
        <v>0.44444444444444442</v>
      </c>
      <c r="M66" s="14">
        <v>0.33333333333333331</v>
      </c>
      <c r="N66" s="14">
        <v>0.22222222222222221</v>
      </c>
      <c r="O66" s="14">
        <v>0.22222222222222221</v>
      </c>
      <c r="P66" s="14">
        <v>0.44444444444444442</v>
      </c>
      <c r="Q66" s="14">
        <v>0.22222222222222221</v>
      </c>
      <c r="R66" s="14">
        <v>0.55555555555555558</v>
      </c>
      <c r="S66" s="14">
        <v>0.55555555555555558</v>
      </c>
      <c r="T66" s="14">
        <v>0.33333333333333331</v>
      </c>
      <c r="U66" s="14">
        <v>0.5</v>
      </c>
      <c r="V66" s="14">
        <v>0.46666666666666667</v>
      </c>
      <c r="W66" s="14">
        <v>0.2</v>
      </c>
      <c r="AA66" s="4">
        <v>11664</v>
      </c>
      <c r="AB66" s="4" t="s">
        <v>183</v>
      </c>
      <c r="AC66" s="4" t="s">
        <v>120</v>
      </c>
      <c r="AD66" s="4">
        <v>8</v>
      </c>
      <c r="AE66" s="14">
        <v>0.36666666666666664</v>
      </c>
      <c r="AF66" s="14">
        <v>0.55555555555555558</v>
      </c>
      <c r="AG66" s="14">
        <v>0.33333333333333331</v>
      </c>
      <c r="AH66" s="14">
        <v>0.22222222222222221</v>
      </c>
      <c r="AI66" s="14">
        <v>0.33333333333333331</v>
      </c>
      <c r="AJ66" s="14">
        <v>0.3888888888888889</v>
      </c>
      <c r="AK66" s="14">
        <v>0.55555555555555558</v>
      </c>
      <c r="AL66" s="14">
        <v>0.55555555555555558</v>
      </c>
      <c r="AM66" s="14">
        <v>0.44444444444444442</v>
      </c>
      <c r="AN66" s="14">
        <v>0.22222222222222221</v>
      </c>
      <c r="AO66" s="14">
        <v>0.22222222222222221</v>
      </c>
      <c r="AP66" s="14">
        <v>0.22222222222222221</v>
      </c>
      <c r="AQ66" s="14">
        <v>0.33333333333333331</v>
      </c>
      <c r="AR66" s="14">
        <v>0.33333333333333331</v>
      </c>
      <c r="AS66" s="14">
        <v>0.44444444444444442</v>
      </c>
      <c r="AT66" s="14">
        <v>0.33333333333333331</v>
      </c>
      <c r="AU66" s="14">
        <v>0.5</v>
      </c>
      <c r="AV66" s="14">
        <v>0.36666666666666664</v>
      </c>
      <c r="AW66" s="14">
        <v>0.23333333333333334</v>
      </c>
    </row>
    <row r="67" spans="1:49" x14ac:dyDescent="0.3">
      <c r="A67" s="57">
        <v>11696</v>
      </c>
      <c r="B67" s="4" t="s">
        <v>413</v>
      </c>
      <c r="C67" s="58" t="s">
        <v>120</v>
      </c>
      <c r="D67" s="4">
        <v>8</v>
      </c>
      <c r="E67" s="59">
        <v>0.57777777777777772</v>
      </c>
      <c r="F67" s="14">
        <v>0.5</v>
      </c>
      <c r="G67" s="14">
        <v>0.61111111111111116</v>
      </c>
      <c r="H67" s="14">
        <v>0.72222222222222221</v>
      </c>
      <c r="I67" s="14">
        <v>0.55555555555555558</v>
      </c>
      <c r="J67" s="14">
        <v>0.5</v>
      </c>
      <c r="K67" s="14">
        <v>0.44444444444444442</v>
      </c>
      <c r="L67" s="14">
        <v>0.55555555555555558</v>
      </c>
      <c r="M67" s="14">
        <v>0.66666666666666663</v>
      </c>
      <c r="N67" s="14">
        <v>0.55555555555555558</v>
      </c>
      <c r="O67" s="14">
        <v>0.77777777777777779</v>
      </c>
      <c r="P67" s="14">
        <v>0.66666666666666663</v>
      </c>
      <c r="Q67" s="14">
        <v>0.44444444444444442</v>
      </c>
      <c r="R67" s="14">
        <v>0.66666666666666663</v>
      </c>
      <c r="S67" s="14">
        <v>0.55555555555555558</v>
      </c>
      <c r="T67" s="14">
        <v>0.44444444444444442</v>
      </c>
      <c r="U67" s="14">
        <v>0.66666666666666663</v>
      </c>
      <c r="V67" s="14">
        <v>0.6</v>
      </c>
      <c r="W67" s="14">
        <v>0.46666666666666667</v>
      </c>
      <c r="AA67" s="4">
        <v>11665</v>
      </c>
      <c r="AB67" s="4" t="s">
        <v>184</v>
      </c>
      <c r="AC67" s="4" t="s">
        <v>120</v>
      </c>
      <c r="AD67" s="4">
        <v>8</v>
      </c>
      <c r="AE67" s="14">
        <v>0.44444444444444442</v>
      </c>
      <c r="AF67" s="14">
        <v>0.55555555555555558</v>
      </c>
      <c r="AG67" s="14">
        <v>0.27777777777777779</v>
      </c>
      <c r="AH67" s="14">
        <v>0.3888888888888889</v>
      </c>
      <c r="AI67" s="14">
        <v>0.3888888888888889</v>
      </c>
      <c r="AJ67" s="14">
        <v>0.61111111111111116</v>
      </c>
      <c r="AK67" s="14">
        <v>0.55555555555555558</v>
      </c>
      <c r="AL67" s="14">
        <v>0.55555555555555558</v>
      </c>
      <c r="AM67" s="14">
        <v>0.22222222222222221</v>
      </c>
      <c r="AN67" s="14">
        <v>0.33333333333333331</v>
      </c>
      <c r="AO67" s="14">
        <v>0.33333333333333331</v>
      </c>
      <c r="AP67" s="14">
        <v>0.44444444444444442</v>
      </c>
      <c r="AQ67" s="14">
        <v>0.22222222222222221</v>
      </c>
      <c r="AR67" s="14">
        <v>0.55555555555555558</v>
      </c>
      <c r="AS67" s="14">
        <v>0.55555555555555558</v>
      </c>
      <c r="AT67" s="14">
        <v>0.66666666666666663</v>
      </c>
      <c r="AU67" s="14">
        <v>0.5</v>
      </c>
      <c r="AV67" s="14">
        <v>0.6333333333333333</v>
      </c>
      <c r="AW67" s="14">
        <v>0.2</v>
      </c>
    </row>
    <row r="68" spans="1:49" x14ac:dyDescent="0.3">
      <c r="A68" s="57">
        <v>11697</v>
      </c>
      <c r="B68" s="4" t="s">
        <v>240</v>
      </c>
      <c r="C68" s="58" t="s">
        <v>120</v>
      </c>
      <c r="D68" s="4">
        <v>8</v>
      </c>
      <c r="E68" s="59">
        <v>0.48888888888888887</v>
      </c>
      <c r="F68" s="14">
        <v>0.66666666666666663</v>
      </c>
      <c r="G68" s="14">
        <v>0.5</v>
      </c>
      <c r="H68" s="14">
        <v>0.3888888888888889</v>
      </c>
      <c r="I68" s="14">
        <v>0.33333333333333331</v>
      </c>
      <c r="J68" s="14">
        <v>0.55555555555555558</v>
      </c>
      <c r="K68" s="14">
        <v>0.55555555555555558</v>
      </c>
      <c r="L68" s="14">
        <v>0.77777777777777779</v>
      </c>
      <c r="M68" s="14">
        <v>0.55555555555555558</v>
      </c>
      <c r="N68" s="14">
        <v>0.44444444444444442</v>
      </c>
      <c r="O68" s="14">
        <v>0.44444444444444442</v>
      </c>
      <c r="P68" s="14">
        <v>0.33333333333333331</v>
      </c>
      <c r="Q68" s="14">
        <v>0.22222222222222221</v>
      </c>
      <c r="R68" s="14">
        <v>0.44444444444444442</v>
      </c>
      <c r="S68" s="14">
        <v>0.66666666666666663</v>
      </c>
      <c r="T68" s="14">
        <v>0.44444444444444442</v>
      </c>
      <c r="U68" s="14">
        <v>0.53333333333333333</v>
      </c>
      <c r="V68" s="14">
        <v>0.5</v>
      </c>
      <c r="W68" s="14">
        <v>0.43333333333333335</v>
      </c>
      <c r="AA68" s="4">
        <v>11666</v>
      </c>
      <c r="AB68" s="4" t="s">
        <v>185</v>
      </c>
      <c r="AC68" s="4" t="s">
        <v>120</v>
      </c>
      <c r="AD68" s="4">
        <v>8</v>
      </c>
      <c r="AE68" s="14">
        <v>0.43333333333333335</v>
      </c>
      <c r="AF68" s="14">
        <v>0.55555555555555558</v>
      </c>
      <c r="AG68" s="14">
        <v>0.55555555555555558</v>
      </c>
      <c r="AH68" s="14">
        <v>0.3888888888888889</v>
      </c>
      <c r="AI68" s="14">
        <v>0.33333333333333331</v>
      </c>
      <c r="AJ68" s="14">
        <v>0.33333333333333331</v>
      </c>
      <c r="AK68" s="14">
        <v>0.55555555555555558</v>
      </c>
      <c r="AL68" s="14">
        <v>0.55555555555555558</v>
      </c>
      <c r="AM68" s="14">
        <v>0.55555555555555558</v>
      </c>
      <c r="AN68" s="14">
        <v>0.55555555555555558</v>
      </c>
      <c r="AO68" s="14">
        <v>0.44444444444444442</v>
      </c>
      <c r="AP68" s="14">
        <v>0.33333333333333331</v>
      </c>
      <c r="AQ68" s="14">
        <v>0.1111111111111111</v>
      </c>
      <c r="AR68" s="14">
        <v>0.55555555555555558</v>
      </c>
      <c r="AS68" s="14">
        <v>0.44444444444444442</v>
      </c>
      <c r="AT68" s="14">
        <v>0.22222222222222221</v>
      </c>
      <c r="AU68" s="14">
        <v>0.5</v>
      </c>
      <c r="AV68" s="14">
        <v>0.36666666666666664</v>
      </c>
      <c r="AW68" s="14">
        <v>0.43333333333333335</v>
      </c>
    </row>
    <row r="69" spans="1:49" x14ac:dyDescent="0.3">
      <c r="A69" s="57">
        <v>11698</v>
      </c>
      <c r="B69" s="4" t="s">
        <v>241</v>
      </c>
      <c r="C69" s="58" t="s">
        <v>120</v>
      </c>
      <c r="D69" s="4">
        <v>8</v>
      </c>
      <c r="E69" s="59">
        <v>0.27777777777777779</v>
      </c>
      <c r="F69" s="14">
        <v>0.5</v>
      </c>
      <c r="G69" s="14">
        <v>0.16666666666666666</v>
      </c>
      <c r="H69" s="14">
        <v>0.22222222222222221</v>
      </c>
      <c r="I69" s="14">
        <v>0.22222222222222221</v>
      </c>
      <c r="J69" s="14">
        <v>0.27777777777777779</v>
      </c>
      <c r="K69" s="14">
        <v>0.55555555555555558</v>
      </c>
      <c r="L69" s="14">
        <v>0.44444444444444442</v>
      </c>
      <c r="M69" s="14">
        <v>0.1111111111111111</v>
      </c>
      <c r="N69" s="14">
        <v>0.22222222222222221</v>
      </c>
      <c r="O69" s="14">
        <v>0.22222222222222221</v>
      </c>
      <c r="P69" s="14">
        <v>0.22222222222222221</v>
      </c>
      <c r="Q69" s="14">
        <v>0.22222222222222221</v>
      </c>
      <c r="R69" s="14">
        <v>0.22222222222222221</v>
      </c>
      <c r="S69" s="14">
        <v>0.33333333333333331</v>
      </c>
      <c r="T69" s="14">
        <v>0.22222222222222221</v>
      </c>
      <c r="U69" s="14">
        <v>0.33333333333333331</v>
      </c>
      <c r="V69" s="14">
        <v>0.23333333333333334</v>
      </c>
      <c r="W69" s="14">
        <v>0.26666666666666666</v>
      </c>
      <c r="AA69" s="4">
        <v>11667</v>
      </c>
      <c r="AB69" s="4" t="s">
        <v>186</v>
      </c>
      <c r="AC69" s="4" t="s">
        <v>120</v>
      </c>
      <c r="AD69" s="4">
        <v>8</v>
      </c>
      <c r="AE69" s="14">
        <v>0.37777777777777777</v>
      </c>
      <c r="AF69" s="14">
        <v>0.61111111111111116</v>
      </c>
      <c r="AG69" s="14">
        <v>0.5</v>
      </c>
      <c r="AH69" s="14">
        <v>0.27777777777777779</v>
      </c>
      <c r="AI69" s="14">
        <v>0.1111111111111111</v>
      </c>
      <c r="AJ69" s="14">
        <v>0.3888888888888889</v>
      </c>
      <c r="AK69" s="14">
        <v>0.55555555555555558</v>
      </c>
      <c r="AL69" s="14">
        <v>0.66666666666666663</v>
      </c>
      <c r="AM69" s="14">
        <v>0.44444444444444442</v>
      </c>
      <c r="AN69" s="14">
        <v>0.55555555555555558</v>
      </c>
      <c r="AO69" s="14">
        <v>0.33333333333333331</v>
      </c>
      <c r="AP69" s="14">
        <v>0.22222222222222221</v>
      </c>
      <c r="AQ69" s="14">
        <v>0.1111111111111111</v>
      </c>
      <c r="AR69" s="14">
        <v>0.1111111111111111</v>
      </c>
      <c r="AS69" s="14">
        <v>0.66666666666666663</v>
      </c>
      <c r="AT69" s="14">
        <v>0.1111111111111111</v>
      </c>
      <c r="AU69" s="14">
        <v>0.36666666666666664</v>
      </c>
      <c r="AV69" s="14">
        <v>0.4</v>
      </c>
      <c r="AW69" s="14">
        <v>0.36666666666666664</v>
      </c>
    </row>
    <row r="70" spans="1:49" x14ac:dyDescent="0.3">
      <c r="A70" s="57">
        <v>11699</v>
      </c>
      <c r="B70" s="4" t="s">
        <v>242</v>
      </c>
      <c r="C70" s="58" t="s">
        <v>120</v>
      </c>
      <c r="D70" s="4">
        <v>8</v>
      </c>
      <c r="E70" s="59">
        <v>0.42222222222222222</v>
      </c>
      <c r="F70" s="14">
        <v>0.44444444444444442</v>
      </c>
      <c r="G70" s="14">
        <v>0.5</v>
      </c>
      <c r="H70" s="14">
        <v>0.3888888888888889</v>
      </c>
      <c r="I70" s="14">
        <v>0.27777777777777779</v>
      </c>
      <c r="J70" s="14">
        <v>0.5</v>
      </c>
      <c r="K70" s="14">
        <v>0.33333333333333331</v>
      </c>
      <c r="L70" s="14">
        <v>0.55555555555555558</v>
      </c>
      <c r="M70" s="14">
        <v>0.66666666666666663</v>
      </c>
      <c r="N70" s="14">
        <v>0.33333333333333331</v>
      </c>
      <c r="O70" s="14">
        <v>0.55555555555555558</v>
      </c>
      <c r="P70" s="14">
        <v>0.22222222222222221</v>
      </c>
      <c r="Q70" s="14">
        <v>0.33333333333333331</v>
      </c>
      <c r="R70" s="14">
        <v>0.22222222222222221</v>
      </c>
      <c r="S70" s="14">
        <v>0.55555555555555558</v>
      </c>
      <c r="T70" s="14">
        <v>0.44444444444444442</v>
      </c>
      <c r="U70" s="14">
        <v>0.53333333333333333</v>
      </c>
      <c r="V70" s="14">
        <v>0.33333333333333331</v>
      </c>
      <c r="W70" s="14">
        <v>0.4</v>
      </c>
      <c r="AA70" s="4">
        <v>15636</v>
      </c>
      <c r="AB70" s="4" t="s">
        <v>187</v>
      </c>
      <c r="AC70" s="4" t="s">
        <v>120</v>
      </c>
      <c r="AD70" s="4">
        <v>8</v>
      </c>
      <c r="AE70" s="14">
        <v>0.36666666666666664</v>
      </c>
      <c r="AF70" s="14">
        <v>0.61111111111111116</v>
      </c>
      <c r="AG70" s="14">
        <v>0.27777777777777779</v>
      </c>
      <c r="AH70" s="14">
        <v>0.33333333333333331</v>
      </c>
      <c r="AI70" s="14">
        <v>0.27777777777777779</v>
      </c>
      <c r="AJ70" s="14">
        <v>0.33333333333333331</v>
      </c>
      <c r="AK70" s="14">
        <v>0.55555555555555558</v>
      </c>
      <c r="AL70" s="14">
        <v>0.66666666666666663</v>
      </c>
      <c r="AM70" s="14">
        <v>0.22222222222222221</v>
      </c>
      <c r="AN70" s="14">
        <v>0.33333333333333331</v>
      </c>
      <c r="AO70" s="14">
        <v>0.33333333333333331</v>
      </c>
      <c r="AP70" s="14">
        <v>0.33333333333333331</v>
      </c>
      <c r="AQ70" s="14">
        <v>0.33333333333333331</v>
      </c>
      <c r="AR70" s="14">
        <v>0.22222222222222221</v>
      </c>
      <c r="AS70" s="14">
        <v>0.33333333333333331</v>
      </c>
      <c r="AT70" s="14">
        <v>0.33333333333333331</v>
      </c>
      <c r="AU70" s="14">
        <v>0.43333333333333335</v>
      </c>
      <c r="AV70" s="14">
        <v>0.4</v>
      </c>
      <c r="AW70" s="14">
        <v>0.26666666666666666</v>
      </c>
    </row>
    <row r="71" spans="1:49" x14ac:dyDescent="0.3">
      <c r="A71" s="57">
        <v>11700</v>
      </c>
      <c r="B71" s="4" t="s">
        <v>414</v>
      </c>
      <c r="C71" s="58" t="s">
        <v>120</v>
      </c>
      <c r="D71" s="4">
        <v>8</v>
      </c>
      <c r="E71" s="59">
        <v>0.42222222222222222</v>
      </c>
      <c r="F71" s="14">
        <v>0.5</v>
      </c>
      <c r="G71" s="14">
        <v>0.44444444444444442</v>
      </c>
      <c r="H71" s="14">
        <v>0.44444444444444442</v>
      </c>
      <c r="I71" s="14">
        <v>0.3888888888888889</v>
      </c>
      <c r="J71" s="14">
        <v>0.33333333333333331</v>
      </c>
      <c r="K71" s="14">
        <v>0.33333333333333331</v>
      </c>
      <c r="L71" s="14">
        <v>0.66666666666666663</v>
      </c>
      <c r="M71" s="14">
        <v>0.44444444444444442</v>
      </c>
      <c r="N71" s="14">
        <v>0.44444444444444442</v>
      </c>
      <c r="O71" s="14">
        <v>0.66666666666666663</v>
      </c>
      <c r="P71" s="14">
        <v>0.22222222222222221</v>
      </c>
      <c r="Q71" s="14">
        <v>0.22222222222222221</v>
      </c>
      <c r="R71" s="14">
        <v>0.55555555555555558</v>
      </c>
      <c r="S71" s="14">
        <v>0.33333333333333331</v>
      </c>
      <c r="T71" s="14">
        <v>0.33333333333333331</v>
      </c>
      <c r="U71" s="14">
        <v>0.56666666666666665</v>
      </c>
      <c r="V71" s="14">
        <v>0.3</v>
      </c>
      <c r="W71" s="14">
        <v>0.4</v>
      </c>
      <c r="AA71" s="4">
        <v>15641</v>
      </c>
      <c r="AB71" s="4" t="s">
        <v>188</v>
      </c>
      <c r="AC71" s="4" t="s">
        <v>120</v>
      </c>
      <c r="AD71" s="4">
        <v>8</v>
      </c>
      <c r="AE71" s="14">
        <v>0.43333333333333335</v>
      </c>
      <c r="AF71" s="14">
        <v>0.72222222222222221</v>
      </c>
      <c r="AG71" s="14">
        <v>0.61111111111111116</v>
      </c>
      <c r="AH71" s="14">
        <v>0.3888888888888889</v>
      </c>
      <c r="AI71" s="14">
        <v>0.1111111111111111</v>
      </c>
      <c r="AJ71" s="14">
        <v>0.33333333333333331</v>
      </c>
      <c r="AK71" s="14">
        <v>0.77777777777777779</v>
      </c>
      <c r="AL71" s="14">
        <v>0.66666666666666663</v>
      </c>
      <c r="AM71" s="14">
        <v>0.77777777777777779</v>
      </c>
      <c r="AN71" s="14">
        <v>0.44444444444444442</v>
      </c>
      <c r="AO71" s="14">
        <v>0.44444444444444442</v>
      </c>
      <c r="AP71" s="14">
        <v>0.33333333333333331</v>
      </c>
      <c r="AQ71" s="14">
        <v>0.1111111111111111</v>
      </c>
      <c r="AR71" s="14">
        <v>0.1111111111111111</v>
      </c>
      <c r="AS71" s="14">
        <v>0.55555555555555558</v>
      </c>
      <c r="AT71" s="14">
        <v>0.1111111111111111</v>
      </c>
      <c r="AU71" s="14">
        <v>0.5</v>
      </c>
      <c r="AV71" s="14">
        <v>0.3</v>
      </c>
      <c r="AW71" s="14">
        <v>0.5</v>
      </c>
    </row>
    <row r="72" spans="1:49" x14ac:dyDescent="0.3">
      <c r="A72" s="57">
        <v>11701</v>
      </c>
      <c r="B72" s="4" t="s">
        <v>243</v>
      </c>
      <c r="C72" s="58" t="s">
        <v>120</v>
      </c>
      <c r="D72" s="4">
        <v>8</v>
      </c>
      <c r="E72" s="59">
        <v>0.26666666666666666</v>
      </c>
      <c r="F72" s="14">
        <v>0.5</v>
      </c>
      <c r="G72" s="14">
        <v>0.22222222222222221</v>
      </c>
      <c r="H72" s="14">
        <v>0.1111111111111111</v>
      </c>
      <c r="I72" s="14">
        <v>0.16666666666666666</v>
      </c>
      <c r="J72" s="14">
        <v>0.33333333333333331</v>
      </c>
      <c r="K72" s="14">
        <v>0.44444444444444442</v>
      </c>
      <c r="L72" s="14">
        <v>0.55555555555555558</v>
      </c>
      <c r="M72" s="14">
        <v>0.22222222222222221</v>
      </c>
      <c r="N72" s="14">
        <v>0.22222222222222221</v>
      </c>
      <c r="O72" s="14">
        <v>0.1111111111111111</v>
      </c>
      <c r="P72" s="14">
        <v>0.1111111111111111</v>
      </c>
      <c r="Q72" s="14">
        <v>0.22222222222222221</v>
      </c>
      <c r="R72" s="14">
        <v>0.1111111111111111</v>
      </c>
      <c r="S72" s="14">
        <v>0.33333333333333331</v>
      </c>
      <c r="T72" s="14">
        <v>0.33333333333333331</v>
      </c>
      <c r="U72" s="14">
        <v>0.33333333333333331</v>
      </c>
      <c r="V72" s="14">
        <v>0.26666666666666666</v>
      </c>
      <c r="W72" s="14">
        <v>0.2</v>
      </c>
      <c r="AA72" s="4">
        <v>15642</v>
      </c>
      <c r="AB72" s="4" t="s">
        <v>189</v>
      </c>
      <c r="AC72" s="4" t="s">
        <v>120</v>
      </c>
      <c r="AD72" s="4">
        <v>8</v>
      </c>
      <c r="AE72" s="14">
        <v>0.34444444444444444</v>
      </c>
      <c r="AF72" s="14">
        <v>0.5</v>
      </c>
      <c r="AG72" s="14">
        <v>0.3888888888888889</v>
      </c>
      <c r="AH72" s="14">
        <v>0.22222222222222221</v>
      </c>
      <c r="AI72" s="14">
        <v>0.16666666666666666</v>
      </c>
      <c r="AJ72" s="14">
        <v>0.44444444444444442</v>
      </c>
      <c r="AK72" s="14">
        <v>0.33333333333333331</v>
      </c>
      <c r="AL72" s="14">
        <v>0.66666666666666663</v>
      </c>
      <c r="AM72" s="14">
        <v>0.55555555555555558</v>
      </c>
      <c r="AN72" s="14">
        <v>0.22222222222222221</v>
      </c>
      <c r="AO72" s="14">
        <v>0.22222222222222221</v>
      </c>
      <c r="AP72" s="14">
        <v>0.22222222222222221</v>
      </c>
      <c r="AQ72" s="14">
        <v>0.22222222222222221</v>
      </c>
      <c r="AR72" s="14">
        <v>0.1111111111111111</v>
      </c>
      <c r="AS72" s="14">
        <v>0.33333333333333331</v>
      </c>
      <c r="AT72" s="14">
        <v>0.55555555555555558</v>
      </c>
      <c r="AU72" s="14">
        <v>0.53333333333333333</v>
      </c>
      <c r="AV72" s="14">
        <v>0.26666666666666666</v>
      </c>
      <c r="AW72" s="14">
        <v>0.23333333333333334</v>
      </c>
    </row>
    <row r="73" spans="1:49" x14ac:dyDescent="0.3">
      <c r="A73" s="57">
        <v>11702</v>
      </c>
      <c r="B73" s="4" t="s">
        <v>259</v>
      </c>
      <c r="C73" s="58" t="s">
        <v>120</v>
      </c>
      <c r="D73" s="4">
        <v>9</v>
      </c>
      <c r="E73" s="59">
        <v>0.42222222222222222</v>
      </c>
      <c r="F73" s="14">
        <v>0.5</v>
      </c>
      <c r="G73" s="14">
        <v>0.44444444444444442</v>
      </c>
      <c r="H73" s="14">
        <v>0.3888888888888889</v>
      </c>
      <c r="I73" s="14">
        <v>0.3888888888888889</v>
      </c>
      <c r="J73" s="14">
        <v>0.3888888888888889</v>
      </c>
      <c r="K73" s="14">
        <v>0.44444444444444442</v>
      </c>
      <c r="L73" s="14">
        <v>0.55555555555555558</v>
      </c>
      <c r="M73" s="14">
        <v>0.44444444444444442</v>
      </c>
      <c r="N73" s="14">
        <v>0.44444444444444442</v>
      </c>
      <c r="O73" s="14">
        <v>0.55555555555555558</v>
      </c>
      <c r="P73" s="14">
        <v>0.22222222222222221</v>
      </c>
      <c r="Q73" s="14">
        <v>0.55555555555555558</v>
      </c>
      <c r="R73" s="14">
        <v>0.22222222222222221</v>
      </c>
      <c r="S73" s="14">
        <v>0.55555555555555558</v>
      </c>
      <c r="T73" s="14">
        <v>0.22222222222222221</v>
      </c>
      <c r="U73" s="14">
        <v>0.46666666666666667</v>
      </c>
      <c r="V73" s="14">
        <v>0.43333333333333335</v>
      </c>
      <c r="W73" s="14">
        <v>0.36666666666666664</v>
      </c>
      <c r="AA73" s="4">
        <v>15645</v>
      </c>
      <c r="AB73" s="4" t="s">
        <v>190</v>
      </c>
      <c r="AC73" s="4" t="s">
        <v>120</v>
      </c>
      <c r="AD73" s="4">
        <v>8</v>
      </c>
      <c r="AE73" s="14">
        <v>0.35555555555555557</v>
      </c>
      <c r="AF73" s="14">
        <v>0.44444444444444442</v>
      </c>
      <c r="AG73" s="14">
        <v>0.3888888888888889</v>
      </c>
      <c r="AH73" s="14">
        <v>0.27777777777777779</v>
      </c>
      <c r="AI73" s="14">
        <v>0.3888888888888889</v>
      </c>
      <c r="AJ73" s="14">
        <v>0.27777777777777779</v>
      </c>
      <c r="AK73" s="14">
        <v>0.33333333333333331</v>
      </c>
      <c r="AL73" s="14">
        <v>0.55555555555555558</v>
      </c>
      <c r="AM73" s="14">
        <v>0.44444444444444442</v>
      </c>
      <c r="AN73" s="14">
        <v>0.33333333333333331</v>
      </c>
      <c r="AO73" s="14">
        <v>0.22222222222222221</v>
      </c>
      <c r="AP73" s="14">
        <v>0.33333333333333331</v>
      </c>
      <c r="AQ73" s="14">
        <v>0.33333333333333331</v>
      </c>
      <c r="AR73" s="14">
        <v>0.44444444444444442</v>
      </c>
      <c r="AS73" s="14">
        <v>0.33333333333333331</v>
      </c>
      <c r="AT73" s="14">
        <v>0.22222222222222221</v>
      </c>
      <c r="AU73" s="14">
        <v>0.36666666666666664</v>
      </c>
      <c r="AV73" s="14">
        <v>0.46666666666666667</v>
      </c>
      <c r="AW73" s="14">
        <v>0.23333333333333334</v>
      </c>
    </row>
    <row r="74" spans="1:49" x14ac:dyDescent="0.3">
      <c r="A74" s="57">
        <v>11703</v>
      </c>
      <c r="B74" s="4" t="s">
        <v>260</v>
      </c>
      <c r="C74" s="58" t="s">
        <v>120</v>
      </c>
      <c r="D74" s="4">
        <v>9</v>
      </c>
      <c r="E74" s="59">
        <v>0.34444444444444444</v>
      </c>
      <c r="F74" s="14">
        <v>0.22222222222222221</v>
      </c>
      <c r="G74" s="14">
        <v>0.5</v>
      </c>
      <c r="H74" s="14">
        <v>0.1111111111111111</v>
      </c>
      <c r="I74" s="14">
        <v>0.61111111111111116</v>
      </c>
      <c r="J74" s="14">
        <v>0.27777777777777779</v>
      </c>
      <c r="K74" s="14">
        <v>0.22222222222222221</v>
      </c>
      <c r="L74" s="14">
        <v>0.22222222222222221</v>
      </c>
      <c r="M74" s="14">
        <v>0.44444444444444442</v>
      </c>
      <c r="N74" s="14">
        <v>0.55555555555555558</v>
      </c>
      <c r="O74" s="14">
        <v>0.22222222222222221</v>
      </c>
      <c r="P74" s="14">
        <v>0</v>
      </c>
      <c r="Q74" s="14">
        <v>0.77777777777777779</v>
      </c>
      <c r="R74" s="14">
        <v>0.44444444444444442</v>
      </c>
      <c r="S74" s="14">
        <v>0.1111111111111111</v>
      </c>
      <c r="T74" s="14">
        <v>0.44444444444444442</v>
      </c>
      <c r="U74" s="14">
        <v>0.36666666666666664</v>
      </c>
      <c r="V74" s="14">
        <v>0.4</v>
      </c>
      <c r="W74" s="14">
        <v>0.26666666666666666</v>
      </c>
      <c r="AA74" s="4">
        <v>15649</v>
      </c>
      <c r="AB74" s="4" t="s">
        <v>191</v>
      </c>
      <c r="AC74" s="4" t="s">
        <v>120</v>
      </c>
      <c r="AD74" s="4">
        <v>8</v>
      </c>
      <c r="AE74" s="14">
        <v>0.55555555555555558</v>
      </c>
      <c r="AF74" s="14">
        <v>0.66666666666666663</v>
      </c>
      <c r="AG74" s="14">
        <v>0.55555555555555558</v>
      </c>
      <c r="AH74" s="14">
        <v>0.72222222222222221</v>
      </c>
      <c r="AI74" s="14">
        <v>0.33333333333333331</v>
      </c>
      <c r="AJ74" s="14">
        <v>0.5</v>
      </c>
      <c r="AK74" s="14">
        <v>0.55555555555555558</v>
      </c>
      <c r="AL74" s="14">
        <v>0.77777777777777779</v>
      </c>
      <c r="AM74" s="14">
        <v>0.55555555555555558</v>
      </c>
      <c r="AN74" s="14">
        <v>0.55555555555555558</v>
      </c>
      <c r="AO74" s="14">
        <v>0.77777777777777779</v>
      </c>
      <c r="AP74" s="14">
        <v>0.66666666666666663</v>
      </c>
      <c r="AQ74" s="14">
        <v>0.33333333333333331</v>
      </c>
      <c r="AR74" s="14">
        <v>0.33333333333333331</v>
      </c>
      <c r="AS74" s="14">
        <v>0.55555555555555558</v>
      </c>
      <c r="AT74" s="14">
        <v>0.44444444444444442</v>
      </c>
      <c r="AU74" s="14">
        <v>0.6</v>
      </c>
      <c r="AV74" s="14">
        <v>0.46666666666666667</v>
      </c>
      <c r="AW74" s="14">
        <v>0.6</v>
      </c>
    </row>
    <row r="75" spans="1:49" x14ac:dyDescent="0.3">
      <c r="A75" s="57">
        <v>11704</v>
      </c>
      <c r="B75" s="4" t="s">
        <v>261</v>
      </c>
      <c r="C75" s="58" t="s">
        <v>120</v>
      </c>
      <c r="D75" s="4">
        <v>9</v>
      </c>
      <c r="E75" s="59">
        <v>0.75555555555555554</v>
      </c>
      <c r="F75" s="14">
        <v>0.72222222222222221</v>
      </c>
      <c r="G75" s="14">
        <v>0.83333333333333337</v>
      </c>
      <c r="H75" s="14">
        <v>0.55555555555555558</v>
      </c>
      <c r="I75" s="14">
        <v>0.83333333333333337</v>
      </c>
      <c r="J75" s="14">
        <v>0.83333333333333337</v>
      </c>
      <c r="K75" s="14">
        <v>0.77777777777777779</v>
      </c>
      <c r="L75" s="14">
        <v>0.66666666666666663</v>
      </c>
      <c r="M75" s="14">
        <v>1</v>
      </c>
      <c r="N75" s="14">
        <v>0.66666666666666663</v>
      </c>
      <c r="O75" s="14">
        <v>0.44444444444444442</v>
      </c>
      <c r="P75" s="14">
        <v>0.66666666666666663</v>
      </c>
      <c r="Q75" s="14">
        <v>0.77777777777777779</v>
      </c>
      <c r="R75" s="14">
        <v>0.88888888888888884</v>
      </c>
      <c r="S75" s="14">
        <v>0.77777777777777779</v>
      </c>
      <c r="T75" s="14">
        <v>0.88888888888888884</v>
      </c>
      <c r="U75" s="14">
        <v>0.73333333333333328</v>
      </c>
      <c r="V75" s="14">
        <v>0.76666666666666672</v>
      </c>
      <c r="W75" s="14">
        <v>0.76666666666666672</v>
      </c>
      <c r="AA75" s="4">
        <v>15650</v>
      </c>
      <c r="AB75" s="4" t="s">
        <v>192</v>
      </c>
      <c r="AC75" s="4" t="s">
        <v>120</v>
      </c>
      <c r="AD75" s="4">
        <v>8</v>
      </c>
      <c r="AE75" s="14">
        <v>0.36666666666666664</v>
      </c>
      <c r="AF75" s="14">
        <v>0.61111111111111116</v>
      </c>
      <c r="AG75" s="14">
        <v>0.3888888888888889</v>
      </c>
      <c r="AH75" s="14">
        <v>0.1111111111111111</v>
      </c>
      <c r="AI75" s="14">
        <v>0.27777777777777779</v>
      </c>
      <c r="AJ75" s="14">
        <v>0.44444444444444442</v>
      </c>
      <c r="AK75" s="14">
        <v>0.55555555555555558</v>
      </c>
      <c r="AL75" s="14">
        <v>0.66666666666666663</v>
      </c>
      <c r="AM75" s="14">
        <v>0.44444444444444442</v>
      </c>
      <c r="AN75" s="14">
        <v>0.33333333333333331</v>
      </c>
      <c r="AO75" s="14">
        <v>0.1111111111111111</v>
      </c>
      <c r="AP75" s="14">
        <v>0.1111111111111111</v>
      </c>
      <c r="AQ75" s="14">
        <v>0.22222222222222221</v>
      </c>
      <c r="AR75" s="14">
        <v>0.33333333333333331</v>
      </c>
      <c r="AS75" s="14">
        <v>0.44444444444444442</v>
      </c>
      <c r="AT75" s="14">
        <v>0.44444444444444442</v>
      </c>
      <c r="AU75" s="14">
        <v>0.4</v>
      </c>
      <c r="AV75" s="14">
        <v>0.43333333333333335</v>
      </c>
      <c r="AW75" s="14">
        <v>0.26666666666666666</v>
      </c>
    </row>
    <row r="76" spans="1:49" x14ac:dyDescent="0.3">
      <c r="A76" s="57">
        <v>11705</v>
      </c>
      <c r="B76" s="4" t="s">
        <v>262</v>
      </c>
      <c r="C76" s="58" t="s">
        <v>120</v>
      </c>
      <c r="D76" s="4">
        <v>9</v>
      </c>
      <c r="E76" s="59">
        <v>0.36666666666666664</v>
      </c>
      <c r="F76" s="14">
        <v>0.5</v>
      </c>
      <c r="G76" s="14">
        <v>0.44444444444444442</v>
      </c>
      <c r="H76" s="14">
        <v>0.33333333333333331</v>
      </c>
      <c r="I76" s="14">
        <v>0.33333333333333331</v>
      </c>
      <c r="J76" s="14">
        <v>0.22222222222222221</v>
      </c>
      <c r="K76" s="14">
        <v>0.44444444444444442</v>
      </c>
      <c r="L76" s="14">
        <v>0.55555555555555558</v>
      </c>
      <c r="M76" s="14">
        <v>0.33333333333333331</v>
      </c>
      <c r="N76" s="14">
        <v>0.55555555555555558</v>
      </c>
      <c r="O76" s="14">
        <v>0.44444444444444442</v>
      </c>
      <c r="P76" s="14">
        <v>0.22222222222222221</v>
      </c>
      <c r="Q76" s="14">
        <v>0.22222222222222221</v>
      </c>
      <c r="R76" s="14">
        <v>0.44444444444444442</v>
      </c>
      <c r="S76" s="14">
        <v>0.44444444444444442</v>
      </c>
      <c r="T76" s="14">
        <v>0</v>
      </c>
      <c r="U76" s="14">
        <v>0.26666666666666666</v>
      </c>
      <c r="V76" s="14">
        <v>0.36666666666666664</v>
      </c>
      <c r="W76" s="14">
        <v>0.46666666666666667</v>
      </c>
      <c r="AA76" s="4">
        <v>15651</v>
      </c>
      <c r="AB76" s="4" t="s">
        <v>193</v>
      </c>
      <c r="AC76" s="4" t="s">
        <v>120</v>
      </c>
      <c r="AD76" s="4">
        <v>8</v>
      </c>
      <c r="AE76" s="14">
        <v>0.37777777777777777</v>
      </c>
      <c r="AF76" s="14">
        <v>0.5</v>
      </c>
      <c r="AG76" s="14">
        <v>0.61111111111111116</v>
      </c>
      <c r="AH76" s="14">
        <v>0.22222222222222221</v>
      </c>
      <c r="AI76" s="14">
        <v>0.16666666666666666</v>
      </c>
      <c r="AJ76" s="14">
        <v>0.3888888888888889</v>
      </c>
      <c r="AK76" s="14">
        <v>0.44444444444444442</v>
      </c>
      <c r="AL76" s="14">
        <v>0.55555555555555558</v>
      </c>
      <c r="AM76" s="14">
        <v>0.55555555555555558</v>
      </c>
      <c r="AN76" s="14">
        <v>0.66666666666666663</v>
      </c>
      <c r="AO76" s="14">
        <v>0.33333333333333331</v>
      </c>
      <c r="AP76" s="14">
        <v>0.1111111111111111</v>
      </c>
      <c r="AQ76" s="14">
        <v>0.22222222222222221</v>
      </c>
      <c r="AR76" s="14">
        <v>0.1111111111111111</v>
      </c>
      <c r="AS76" s="14">
        <v>0.55555555555555558</v>
      </c>
      <c r="AT76" s="14">
        <v>0.22222222222222221</v>
      </c>
      <c r="AU76" s="14">
        <v>0.36666666666666664</v>
      </c>
      <c r="AV76" s="14">
        <v>0.4</v>
      </c>
      <c r="AW76" s="14">
        <v>0.36666666666666664</v>
      </c>
    </row>
    <row r="77" spans="1:49" x14ac:dyDescent="0.3">
      <c r="A77" s="57">
        <v>11706</v>
      </c>
      <c r="B77" s="4" t="s">
        <v>263</v>
      </c>
      <c r="C77" s="58" t="s">
        <v>120</v>
      </c>
      <c r="D77" s="4">
        <v>9</v>
      </c>
      <c r="E77" s="59">
        <v>0.2</v>
      </c>
      <c r="F77" s="14">
        <v>0.27777777777777779</v>
      </c>
      <c r="G77" s="14">
        <v>0.33333333333333331</v>
      </c>
      <c r="H77" s="14">
        <v>0.1111111111111111</v>
      </c>
      <c r="I77" s="14">
        <v>0.16666666666666666</v>
      </c>
      <c r="J77" s="14">
        <v>0.1111111111111111</v>
      </c>
      <c r="K77" s="14">
        <v>0.33333333333333331</v>
      </c>
      <c r="L77" s="14">
        <v>0.22222222222222221</v>
      </c>
      <c r="M77" s="14">
        <v>0.22222222222222221</v>
      </c>
      <c r="N77" s="14">
        <v>0.44444444444444442</v>
      </c>
      <c r="O77" s="14">
        <v>0</v>
      </c>
      <c r="P77" s="14">
        <v>0.22222222222222221</v>
      </c>
      <c r="Q77" s="14">
        <v>0.1111111111111111</v>
      </c>
      <c r="R77" s="14">
        <v>0.22222222222222221</v>
      </c>
      <c r="S77" s="14">
        <v>0.1111111111111111</v>
      </c>
      <c r="T77" s="14">
        <v>0.1111111111111111</v>
      </c>
      <c r="U77" s="14">
        <v>0.33333333333333331</v>
      </c>
      <c r="V77" s="14">
        <v>0.16666666666666666</v>
      </c>
      <c r="W77" s="14">
        <v>0.1</v>
      </c>
      <c r="AA77" s="4">
        <v>15654</v>
      </c>
      <c r="AB77" s="4" t="s">
        <v>194</v>
      </c>
      <c r="AC77" s="4" t="s">
        <v>120</v>
      </c>
      <c r="AD77" s="4">
        <v>8</v>
      </c>
      <c r="AE77" s="14">
        <v>0.4777777777777778</v>
      </c>
      <c r="AF77" s="14">
        <v>0.3888888888888889</v>
      </c>
      <c r="AG77" s="14">
        <v>0.3888888888888889</v>
      </c>
      <c r="AH77" s="14">
        <v>0.3888888888888889</v>
      </c>
      <c r="AI77" s="14">
        <v>0.5</v>
      </c>
      <c r="AJ77" s="14">
        <v>0.72222222222222221</v>
      </c>
      <c r="AK77" s="14">
        <v>0.33333333333333331</v>
      </c>
      <c r="AL77" s="14">
        <v>0.44444444444444442</v>
      </c>
      <c r="AM77" s="14">
        <v>0.66666666666666663</v>
      </c>
      <c r="AN77" s="14">
        <v>0.1111111111111111</v>
      </c>
      <c r="AO77" s="14">
        <v>0.44444444444444442</v>
      </c>
      <c r="AP77" s="14">
        <v>0.33333333333333331</v>
      </c>
      <c r="AQ77" s="14">
        <v>0.44444444444444442</v>
      </c>
      <c r="AR77" s="14">
        <v>0.55555555555555558</v>
      </c>
      <c r="AS77" s="14">
        <v>0.88888888888888884</v>
      </c>
      <c r="AT77" s="14">
        <v>0.55555555555555558</v>
      </c>
      <c r="AU77" s="14">
        <v>0.5</v>
      </c>
      <c r="AV77" s="14">
        <v>0.56666666666666665</v>
      </c>
      <c r="AW77" s="14">
        <v>0.36666666666666664</v>
      </c>
    </row>
    <row r="78" spans="1:49" x14ac:dyDescent="0.3">
      <c r="A78" s="57">
        <v>11707</v>
      </c>
      <c r="B78" s="4" t="s">
        <v>264</v>
      </c>
      <c r="C78" s="58" t="s">
        <v>120</v>
      </c>
      <c r="D78" s="4">
        <v>9</v>
      </c>
      <c r="E78" s="59">
        <v>0.6</v>
      </c>
      <c r="F78" s="14">
        <v>0.66666666666666663</v>
      </c>
      <c r="G78" s="14">
        <v>0.55555555555555558</v>
      </c>
      <c r="H78" s="14">
        <v>0.61111111111111116</v>
      </c>
      <c r="I78" s="14">
        <v>0.55555555555555558</v>
      </c>
      <c r="J78" s="14">
        <v>0.61111111111111116</v>
      </c>
      <c r="K78" s="14">
        <v>0.66666666666666663</v>
      </c>
      <c r="L78" s="14">
        <v>0.66666666666666663</v>
      </c>
      <c r="M78" s="14">
        <v>0.44444444444444442</v>
      </c>
      <c r="N78" s="14">
        <v>0.66666666666666663</v>
      </c>
      <c r="O78" s="14">
        <v>0.77777777777777779</v>
      </c>
      <c r="P78" s="14">
        <v>0.44444444444444442</v>
      </c>
      <c r="Q78" s="14">
        <v>0.33333333333333331</v>
      </c>
      <c r="R78" s="14">
        <v>0.77777777777777779</v>
      </c>
      <c r="S78" s="14">
        <v>0.66666666666666663</v>
      </c>
      <c r="T78" s="14">
        <v>0.55555555555555558</v>
      </c>
      <c r="U78" s="14">
        <v>0.7</v>
      </c>
      <c r="V78" s="14">
        <v>0.76666666666666672</v>
      </c>
      <c r="W78" s="14">
        <v>0.33333333333333331</v>
      </c>
      <c r="AA78" s="4">
        <v>15655</v>
      </c>
      <c r="AB78" s="4" t="s">
        <v>195</v>
      </c>
      <c r="AC78" s="4" t="s">
        <v>120</v>
      </c>
      <c r="AD78" s="4">
        <v>8</v>
      </c>
      <c r="AE78" s="14">
        <v>0.53333333333333333</v>
      </c>
      <c r="AF78" s="14">
        <v>0.66666666666666663</v>
      </c>
      <c r="AG78" s="14">
        <v>0.61111111111111116</v>
      </c>
      <c r="AH78" s="14">
        <v>0.3888888888888889</v>
      </c>
      <c r="AI78" s="14">
        <v>0.27777777777777779</v>
      </c>
      <c r="AJ78" s="14">
        <v>0.72222222222222221</v>
      </c>
      <c r="AK78" s="14">
        <v>0.55555555555555558</v>
      </c>
      <c r="AL78" s="14">
        <v>0.77777777777777779</v>
      </c>
      <c r="AM78" s="14">
        <v>0.55555555555555558</v>
      </c>
      <c r="AN78" s="14">
        <v>0.66666666666666663</v>
      </c>
      <c r="AO78" s="14">
        <v>0.44444444444444442</v>
      </c>
      <c r="AP78" s="14">
        <v>0.33333333333333331</v>
      </c>
      <c r="AQ78" s="14">
        <v>0.22222222222222221</v>
      </c>
      <c r="AR78" s="14">
        <v>0.33333333333333331</v>
      </c>
      <c r="AS78" s="14">
        <v>0.66666666666666663</v>
      </c>
      <c r="AT78" s="14">
        <v>0.77777777777777779</v>
      </c>
      <c r="AU78" s="14">
        <v>0.56666666666666665</v>
      </c>
      <c r="AV78" s="14">
        <v>0.46666666666666667</v>
      </c>
      <c r="AW78" s="14">
        <v>0.56666666666666665</v>
      </c>
    </row>
    <row r="79" spans="1:49" x14ac:dyDescent="0.3">
      <c r="A79" s="57">
        <v>11708</v>
      </c>
      <c r="B79" s="4" t="s">
        <v>265</v>
      </c>
      <c r="C79" s="58" t="s">
        <v>120</v>
      </c>
      <c r="D79" s="4">
        <v>9</v>
      </c>
      <c r="E79" s="59">
        <v>0.43333333333333335</v>
      </c>
      <c r="F79" s="14">
        <v>0.3888888888888889</v>
      </c>
      <c r="G79" s="14">
        <v>0.44444444444444442</v>
      </c>
      <c r="H79" s="14">
        <v>0.3888888888888889</v>
      </c>
      <c r="I79" s="14">
        <v>0.55555555555555558</v>
      </c>
      <c r="J79" s="14">
        <v>0.3888888888888889</v>
      </c>
      <c r="K79" s="14">
        <v>0.44444444444444442</v>
      </c>
      <c r="L79" s="14">
        <v>0.33333333333333331</v>
      </c>
      <c r="M79" s="14">
        <v>0.44444444444444442</v>
      </c>
      <c r="N79" s="14">
        <v>0.44444444444444442</v>
      </c>
      <c r="O79" s="14">
        <v>0.55555555555555558</v>
      </c>
      <c r="P79" s="14">
        <v>0.22222222222222221</v>
      </c>
      <c r="Q79" s="14">
        <v>0.55555555555555558</v>
      </c>
      <c r="R79" s="14">
        <v>0.55555555555555558</v>
      </c>
      <c r="S79" s="14">
        <v>0.44444444444444442</v>
      </c>
      <c r="T79" s="14">
        <v>0.33333333333333331</v>
      </c>
      <c r="U79" s="14">
        <v>0.56666666666666665</v>
      </c>
      <c r="V79" s="14">
        <v>0.46666666666666667</v>
      </c>
      <c r="W79" s="14">
        <v>0.26666666666666666</v>
      </c>
      <c r="AA79" s="4">
        <v>15658</v>
      </c>
      <c r="AB79" s="4" t="s">
        <v>196</v>
      </c>
      <c r="AC79" s="4" t="s">
        <v>120</v>
      </c>
      <c r="AD79" s="4">
        <v>8</v>
      </c>
      <c r="AE79" s="14">
        <v>0.48888888888888887</v>
      </c>
      <c r="AF79" s="14">
        <v>0.61111111111111116</v>
      </c>
      <c r="AG79" s="14">
        <v>0.5</v>
      </c>
      <c r="AH79" s="14">
        <v>0.44444444444444442</v>
      </c>
      <c r="AI79" s="14">
        <v>0.33333333333333331</v>
      </c>
      <c r="AJ79" s="14">
        <v>0.55555555555555558</v>
      </c>
      <c r="AK79" s="14">
        <v>0.44444444444444442</v>
      </c>
      <c r="AL79" s="14">
        <v>0.77777777777777779</v>
      </c>
      <c r="AM79" s="14">
        <v>0.66666666666666663</v>
      </c>
      <c r="AN79" s="14">
        <v>0.33333333333333331</v>
      </c>
      <c r="AO79" s="14">
        <v>0.33333333333333331</v>
      </c>
      <c r="AP79" s="14">
        <v>0.55555555555555558</v>
      </c>
      <c r="AQ79" s="14">
        <v>0.22222222222222221</v>
      </c>
      <c r="AR79" s="14">
        <v>0.44444444444444442</v>
      </c>
      <c r="AS79" s="14">
        <v>0.66666666666666663</v>
      </c>
      <c r="AT79" s="14">
        <v>0.44444444444444442</v>
      </c>
      <c r="AU79" s="14">
        <v>0.6</v>
      </c>
      <c r="AV79" s="14">
        <v>0.5</v>
      </c>
      <c r="AW79" s="14">
        <v>0.36666666666666664</v>
      </c>
    </row>
    <row r="80" spans="1:49" x14ac:dyDescent="0.3">
      <c r="A80" s="57">
        <v>11709</v>
      </c>
      <c r="B80" s="4" t="s">
        <v>266</v>
      </c>
      <c r="C80" s="58" t="s">
        <v>120</v>
      </c>
      <c r="D80" s="4">
        <v>9</v>
      </c>
      <c r="E80" s="59">
        <v>0.52222222222222225</v>
      </c>
      <c r="F80" s="14">
        <v>0.55555555555555558</v>
      </c>
      <c r="G80" s="14">
        <v>0.44444444444444442</v>
      </c>
      <c r="H80" s="14">
        <v>0.3888888888888889</v>
      </c>
      <c r="I80" s="14">
        <v>0.55555555555555558</v>
      </c>
      <c r="J80" s="14">
        <v>0.66666666666666663</v>
      </c>
      <c r="K80" s="14">
        <v>0.44444444444444442</v>
      </c>
      <c r="L80" s="14">
        <v>0.66666666666666663</v>
      </c>
      <c r="M80" s="14">
        <v>0.44444444444444442</v>
      </c>
      <c r="N80" s="14">
        <v>0.44444444444444442</v>
      </c>
      <c r="O80" s="14">
        <v>0.33333333333333331</v>
      </c>
      <c r="P80" s="14">
        <v>0.44444444444444442</v>
      </c>
      <c r="Q80" s="14">
        <v>0.44444444444444442</v>
      </c>
      <c r="R80" s="14">
        <v>0.66666666666666663</v>
      </c>
      <c r="S80" s="14">
        <v>0.66666666666666663</v>
      </c>
      <c r="T80" s="14">
        <v>0.66666666666666663</v>
      </c>
      <c r="U80" s="14">
        <v>0.43333333333333335</v>
      </c>
      <c r="V80" s="14">
        <v>0.6333333333333333</v>
      </c>
      <c r="W80" s="14">
        <v>0.5</v>
      </c>
      <c r="AA80" s="4">
        <v>15659</v>
      </c>
      <c r="AB80" s="4" t="s">
        <v>197</v>
      </c>
      <c r="AC80" s="4" t="s">
        <v>120</v>
      </c>
      <c r="AD80" s="4">
        <v>8</v>
      </c>
      <c r="AE80" s="14">
        <v>0.4</v>
      </c>
      <c r="AF80" s="14">
        <v>0.55555555555555558</v>
      </c>
      <c r="AG80" s="14">
        <v>0.55555555555555558</v>
      </c>
      <c r="AH80" s="14">
        <v>0.3888888888888889</v>
      </c>
      <c r="AI80" s="14">
        <v>0.22222222222222221</v>
      </c>
      <c r="AJ80" s="14">
        <v>0.27777777777777779</v>
      </c>
      <c r="AK80" s="14">
        <v>0.44444444444444442</v>
      </c>
      <c r="AL80" s="14">
        <v>0.66666666666666663</v>
      </c>
      <c r="AM80" s="14">
        <v>0.55555555555555558</v>
      </c>
      <c r="AN80" s="14">
        <v>0.55555555555555558</v>
      </c>
      <c r="AO80" s="14">
        <v>0.55555555555555558</v>
      </c>
      <c r="AP80" s="14">
        <v>0.22222222222222221</v>
      </c>
      <c r="AQ80" s="14">
        <v>0.22222222222222221</v>
      </c>
      <c r="AR80" s="14">
        <v>0.22222222222222221</v>
      </c>
      <c r="AS80" s="14">
        <v>0.33333333333333331</v>
      </c>
      <c r="AT80" s="14">
        <v>0.22222222222222221</v>
      </c>
      <c r="AU80" s="14">
        <v>0.4</v>
      </c>
      <c r="AV80" s="14">
        <v>0.43333333333333335</v>
      </c>
      <c r="AW80" s="14">
        <v>0.36666666666666664</v>
      </c>
    </row>
    <row r="81" spans="1:49" x14ac:dyDescent="0.3">
      <c r="A81" s="57">
        <v>11710</v>
      </c>
      <c r="B81" s="4" t="s">
        <v>267</v>
      </c>
      <c r="C81" s="58" t="s">
        <v>120</v>
      </c>
      <c r="D81" s="4">
        <v>9</v>
      </c>
      <c r="E81" s="59">
        <v>0.57777777777777772</v>
      </c>
      <c r="F81" s="14">
        <v>0.61111111111111116</v>
      </c>
      <c r="G81" s="14">
        <v>0.44444444444444442</v>
      </c>
      <c r="H81" s="14">
        <v>0.5</v>
      </c>
      <c r="I81" s="14">
        <v>0.83333333333333337</v>
      </c>
      <c r="J81" s="14">
        <v>0.5</v>
      </c>
      <c r="K81" s="14">
        <v>0.55555555555555558</v>
      </c>
      <c r="L81" s="14">
        <v>0.66666666666666663</v>
      </c>
      <c r="M81" s="14">
        <v>0.44444444444444442</v>
      </c>
      <c r="N81" s="14">
        <v>0.44444444444444442</v>
      </c>
      <c r="O81" s="14">
        <v>0.55555555555555558</v>
      </c>
      <c r="P81" s="14">
        <v>0.44444444444444442</v>
      </c>
      <c r="Q81" s="14">
        <v>0.77777777777777779</v>
      </c>
      <c r="R81" s="14">
        <v>0.88888888888888884</v>
      </c>
      <c r="S81" s="14">
        <v>0.55555555555555558</v>
      </c>
      <c r="T81" s="14">
        <v>0.44444444444444442</v>
      </c>
      <c r="U81" s="14">
        <v>0.53333333333333333</v>
      </c>
      <c r="V81" s="14">
        <v>0.6333333333333333</v>
      </c>
      <c r="W81" s="14">
        <v>0.56666666666666665</v>
      </c>
      <c r="AA81" s="4">
        <v>15660</v>
      </c>
      <c r="AB81" s="4" t="s">
        <v>198</v>
      </c>
      <c r="AC81" s="4" t="s">
        <v>120</v>
      </c>
      <c r="AD81" s="4">
        <v>8</v>
      </c>
      <c r="AE81" s="14">
        <v>0.6333333333333333</v>
      </c>
      <c r="AF81" s="14">
        <v>0.66666666666666663</v>
      </c>
      <c r="AG81" s="14">
        <v>0.61111111111111116</v>
      </c>
      <c r="AH81" s="14">
        <v>0.61111111111111116</v>
      </c>
      <c r="AI81" s="14">
        <v>0.55555555555555558</v>
      </c>
      <c r="AJ81" s="14">
        <v>0.72222222222222221</v>
      </c>
      <c r="AK81" s="14">
        <v>0.77777777777777779</v>
      </c>
      <c r="AL81" s="14">
        <v>0.55555555555555558</v>
      </c>
      <c r="AM81" s="14">
        <v>0.77777777777777779</v>
      </c>
      <c r="AN81" s="14">
        <v>0.44444444444444442</v>
      </c>
      <c r="AO81" s="14">
        <v>0.66666666666666663</v>
      </c>
      <c r="AP81" s="14">
        <v>0.55555555555555558</v>
      </c>
      <c r="AQ81" s="14">
        <v>0.55555555555555558</v>
      </c>
      <c r="AR81" s="14">
        <v>0.55555555555555558</v>
      </c>
      <c r="AS81" s="14">
        <v>0.77777777777777779</v>
      </c>
      <c r="AT81" s="14">
        <v>0.66666666666666663</v>
      </c>
      <c r="AU81" s="14">
        <v>0.76666666666666672</v>
      </c>
      <c r="AV81" s="14">
        <v>0.6333333333333333</v>
      </c>
      <c r="AW81" s="14">
        <v>0.5</v>
      </c>
    </row>
    <row r="82" spans="1:49" x14ac:dyDescent="0.3">
      <c r="A82" s="57">
        <v>11711</v>
      </c>
      <c r="B82" s="4" t="s">
        <v>268</v>
      </c>
      <c r="C82" s="58" t="s">
        <v>120</v>
      </c>
      <c r="D82" s="4">
        <v>9</v>
      </c>
      <c r="E82" s="59">
        <v>0.51111111111111107</v>
      </c>
      <c r="F82" s="14">
        <v>0.61111111111111116</v>
      </c>
      <c r="G82" s="14">
        <v>0.44444444444444442</v>
      </c>
      <c r="H82" s="14">
        <v>0.44444444444444442</v>
      </c>
      <c r="I82" s="14">
        <v>0.33333333333333331</v>
      </c>
      <c r="J82" s="14">
        <v>0.72222222222222221</v>
      </c>
      <c r="K82" s="14">
        <v>0.44444444444444442</v>
      </c>
      <c r="L82" s="14">
        <v>0.77777777777777779</v>
      </c>
      <c r="M82" s="14">
        <v>0.66666666666666663</v>
      </c>
      <c r="N82" s="14">
        <v>0.22222222222222221</v>
      </c>
      <c r="O82" s="14">
        <v>0.44444444444444442</v>
      </c>
      <c r="P82" s="14">
        <v>0.44444444444444442</v>
      </c>
      <c r="Q82" s="14">
        <v>0.44444444444444442</v>
      </c>
      <c r="R82" s="14">
        <v>0.22222222222222221</v>
      </c>
      <c r="S82" s="14">
        <v>0.66666666666666663</v>
      </c>
      <c r="T82" s="14">
        <v>0.77777777777777779</v>
      </c>
      <c r="U82" s="14">
        <v>0.4</v>
      </c>
      <c r="V82" s="14">
        <v>0.66666666666666663</v>
      </c>
      <c r="W82" s="14">
        <v>0.46666666666666667</v>
      </c>
      <c r="AA82" s="4">
        <v>15661</v>
      </c>
      <c r="AB82" s="4" t="s">
        <v>199</v>
      </c>
      <c r="AC82" s="4" t="s">
        <v>120</v>
      </c>
      <c r="AD82" s="4">
        <v>8</v>
      </c>
      <c r="AE82" s="14">
        <v>0.4777777777777778</v>
      </c>
      <c r="AF82" s="14">
        <v>0.44444444444444442</v>
      </c>
      <c r="AG82" s="14">
        <v>0.5</v>
      </c>
      <c r="AH82" s="14">
        <v>0.5</v>
      </c>
      <c r="AI82" s="14">
        <v>0.44444444444444442</v>
      </c>
      <c r="AJ82" s="14">
        <v>0.5</v>
      </c>
      <c r="AK82" s="14">
        <v>0.33333333333333331</v>
      </c>
      <c r="AL82" s="14">
        <v>0.55555555555555558</v>
      </c>
      <c r="AM82" s="14">
        <v>0.44444444444444442</v>
      </c>
      <c r="AN82" s="14">
        <v>0.55555555555555558</v>
      </c>
      <c r="AO82" s="14">
        <v>0.66666666666666663</v>
      </c>
      <c r="AP82" s="14">
        <v>0.33333333333333331</v>
      </c>
      <c r="AQ82" s="14">
        <v>0.33333333333333331</v>
      </c>
      <c r="AR82" s="14">
        <v>0.55555555555555558</v>
      </c>
      <c r="AS82" s="14">
        <v>0.66666666666666663</v>
      </c>
      <c r="AT82" s="14">
        <v>0.33333333333333331</v>
      </c>
      <c r="AU82" s="14">
        <v>0.46666666666666667</v>
      </c>
      <c r="AV82" s="14">
        <v>0.43333333333333335</v>
      </c>
      <c r="AW82" s="14">
        <v>0.53333333333333333</v>
      </c>
    </row>
    <row r="83" spans="1:49" x14ac:dyDescent="0.3">
      <c r="A83" s="57">
        <v>11712</v>
      </c>
      <c r="B83" s="4" t="s">
        <v>269</v>
      </c>
      <c r="C83" s="58" t="s">
        <v>120</v>
      </c>
      <c r="D83" s="4">
        <v>9</v>
      </c>
      <c r="E83" s="59">
        <v>0.65555555555555556</v>
      </c>
      <c r="F83" s="14">
        <v>0.61111111111111116</v>
      </c>
      <c r="G83" s="14">
        <v>0.5</v>
      </c>
      <c r="H83" s="14">
        <v>0.61111111111111116</v>
      </c>
      <c r="I83" s="14">
        <v>0.72222222222222221</v>
      </c>
      <c r="J83" s="14">
        <v>0.83333333333333337</v>
      </c>
      <c r="K83" s="14">
        <v>0.55555555555555558</v>
      </c>
      <c r="L83" s="14">
        <v>0.66666666666666663</v>
      </c>
      <c r="M83" s="14">
        <v>0.66666666666666663</v>
      </c>
      <c r="N83" s="14">
        <v>0.33333333333333331</v>
      </c>
      <c r="O83" s="14">
        <v>0.44444444444444442</v>
      </c>
      <c r="P83" s="14">
        <v>0.77777777777777779</v>
      </c>
      <c r="Q83" s="14">
        <v>0.55555555555555558</v>
      </c>
      <c r="R83" s="14">
        <v>0.88888888888888884</v>
      </c>
      <c r="S83" s="14">
        <v>0.88888888888888884</v>
      </c>
      <c r="T83" s="14">
        <v>0.77777777777777779</v>
      </c>
      <c r="U83" s="14">
        <v>0.66666666666666663</v>
      </c>
      <c r="V83" s="14">
        <v>0.73333333333333328</v>
      </c>
      <c r="W83" s="14">
        <v>0.56666666666666665</v>
      </c>
      <c r="AA83" s="4">
        <v>15662</v>
      </c>
      <c r="AB83" s="4" t="s">
        <v>200</v>
      </c>
      <c r="AC83" s="4" t="s">
        <v>120</v>
      </c>
      <c r="AD83" s="4">
        <v>8</v>
      </c>
      <c r="AE83" s="14">
        <v>0.5</v>
      </c>
      <c r="AF83" s="14">
        <v>0.5</v>
      </c>
      <c r="AG83" s="14">
        <v>0.66666666666666663</v>
      </c>
      <c r="AH83" s="14">
        <v>0.44444444444444442</v>
      </c>
      <c r="AI83" s="14">
        <v>0.3888888888888889</v>
      </c>
      <c r="AJ83" s="14">
        <v>0.5</v>
      </c>
      <c r="AK83" s="14">
        <v>0.55555555555555558</v>
      </c>
      <c r="AL83" s="14">
        <v>0.44444444444444442</v>
      </c>
      <c r="AM83" s="14">
        <v>0.88888888888888884</v>
      </c>
      <c r="AN83" s="14">
        <v>0.44444444444444442</v>
      </c>
      <c r="AO83" s="14">
        <v>0.44444444444444442</v>
      </c>
      <c r="AP83" s="14">
        <v>0.44444444444444442</v>
      </c>
      <c r="AQ83" s="14">
        <v>0.44444444444444442</v>
      </c>
      <c r="AR83" s="14">
        <v>0.33333333333333331</v>
      </c>
      <c r="AS83" s="14">
        <v>0.66666666666666663</v>
      </c>
      <c r="AT83" s="14">
        <v>0.33333333333333331</v>
      </c>
      <c r="AU83" s="14">
        <v>0.6333333333333333</v>
      </c>
      <c r="AV83" s="14">
        <v>0.46666666666666667</v>
      </c>
      <c r="AW83" s="14">
        <v>0.4</v>
      </c>
    </row>
    <row r="84" spans="1:49" x14ac:dyDescent="0.3">
      <c r="A84" s="57">
        <v>11714</v>
      </c>
      <c r="B84" s="4" t="s">
        <v>271</v>
      </c>
      <c r="C84" s="58" t="s">
        <v>120</v>
      </c>
      <c r="D84" s="4">
        <v>9</v>
      </c>
      <c r="E84" s="59">
        <v>0.58888888888888891</v>
      </c>
      <c r="F84" s="14">
        <v>0.55555555555555558</v>
      </c>
      <c r="G84" s="14">
        <v>0.72222222222222221</v>
      </c>
      <c r="H84" s="14">
        <v>0.44444444444444442</v>
      </c>
      <c r="I84" s="14">
        <v>0.55555555555555558</v>
      </c>
      <c r="J84" s="14">
        <v>0.66666666666666663</v>
      </c>
      <c r="K84" s="14">
        <v>0.55555555555555558</v>
      </c>
      <c r="L84" s="14">
        <v>0.55555555555555558</v>
      </c>
      <c r="M84" s="14">
        <v>0.88888888888888884</v>
      </c>
      <c r="N84" s="14">
        <v>0.55555555555555558</v>
      </c>
      <c r="O84" s="14">
        <v>0.33333333333333331</v>
      </c>
      <c r="P84" s="14">
        <v>0.55555555555555558</v>
      </c>
      <c r="Q84" s="14">
        <v>0.44444444444444442</v>
      </c>
      <c r="R84" s="14">
        <v>0.66666666666666663</v>
      </c>
      <c r="S84" s="14">
        <v>0.88888888888888884</v>
      </c>
      <c r="T84" s="14">
        <v>0.44444444444444442</v>
      </c>
      <c r="U84" s="14">
        <v>0.6</v>
      </c>
      <c r="V84" s="14">
        <v>0.56666666666666665</v>
      </c>
      <c r="W84" s="14">
        <v>0.6</v>
      </c>
      <c r="AA84" s="4">
        <v>15665</v>
      </c>
      <c r="AB84" s="4" t="s">
        <v>201</v>
      </c>
      <c r="AC84" s="4" t="s">
        <v>120</v>
      </c>
      <c r="AD84" s="4">
        <v>8</v>
      </c>
      <c r="AE84" s="14">
        <v>0.5</v>
      </c>
      <c r="AF84" s="14">
        <v>0.61111111111111116</v>
      </c>
      <c r="AG84" s="14">
        <v>0.66666666666666663</v>
      </c>
      <c r="AH84" s="14">
        <v>0.44444444444444442</v>
      </c>
      <c r="AI84" s="14">
        <v>0.33333333333333331</v>
      </c>
      <c r="AJ84" s="14">
        <v>0.44444444444444442</v>
      </c>
      <c r="AK84" s="14">
        <v>0.55555555555555558</v>
      </c>
      <c r="AL84" s="14">
        <v>0.66666666666666663</v>
      </c>
      <c r="AM84" s="14">
        <v>0.77777777777777779</v>
      </c>
      <c r="AN84" s="14">
        <v>0.55555555555555558</v>
      </c>
      <c r="AO84" s="14">
        <v>0.44444444444444442</v>
      </c>
      <c r="AP84" s="14">
        <v>0.44444444444444442</v>
      </c>
      <c r="AQ84" s="14">
        <v>0.1111111111111111</v>
      </c>
      <c r="AR84" s="14">
        <v>0.55555555555555558</v>
      </c>
      <c r="AS84" s="14">
        <v>0.55555555555555558</v>
      </c>
      <c r="AT84" s="14">
        <v>0.33333333333333331</v>
      </c>
      <c r="AU84" s="14">
        <v>0.46666666666666667</v>
      </c>
      <c r="AV84" s="14">
        <v>0.56666666666666665</v>
      </c>
      <c r="AW84" s="14">
        <v>0.46666666666666667</v>
      </c>
    </row>
    <row r="85" spans="1:49" x14ac:dyDescent="0.3">
      <c r="A85" s="57">
        <v>11715</v>
      </c>
      <c r="B85" s="4" t="s">
        <v>272</v>
      </c>
      <c r="C85" s="58" t="s">
        <v>120</v>
      </c>
      <c r="D85" s="4">
        <v>9</v>
      </c>
      <c r="E85" s="59">
        <v>0.51111111111111107</v>
      </c>
      <c r="F85" s="14">
        <v>0.61111111111111116</v>
      </c>
      <c r="G85" s="14">
        <v>0.5</v>
      </c>
      <c r="H85" s="14">
        <v>0.3888888888888889</v>
      </c>
      <c r="I85" s="14">
        <v>0.66666666666666663</v>
      </c>
      <c r="J85" s="14">
        <v>0.3888888888888889</v>
      </c>
      <c r="K85" s="14">
        <v>0.44444444444444442</v>
      </c>
      <c r="L85" s="14">
        <v>0.77777777777777779</v>
      </c>
      <c r="M85" s="14">
        <v>0.44444444444444442</v>
      </c>
      <c r="N85" s="14">
        <v>0.55555555555555558</v>
      </c>
      <c r="O85" s="14">
        <v>0.33333333333333331</v>
      </c>
      <c r="P85" s="14">
        <v>0.44444444444444442</v>
      </c>
      <c r="Q85" s="14">
        <v>0.77777777777777779</v>
      </c>
      <c r="R85" s="14">
        <v>0.55555555555555558</v>
      </c>
      <c r="S85" s="14">
        <v>0.33333333333333331</v>
      </c>
      <c r="T85" s="14">
        <v>0.44444444444444442</v>
      </c>
      <c r="U85" s="14">
        <v>0.53333333333333333</v>
      </c>
      <c r="V85" s="14">
        <v>0.53333333333333333</v>
      </c>
      <c r="W85" s="14">
        <v>0.46666666666666667</v>
      </c>
      <c r="AA85" s="4">
        <v>15673</v>
      </c>
      <c r="AB85" s="4" t="s">
        <v>202</v>
      </c>
      <c r="AC85" s="4" t="s">
        <v>120</v>
      </c>
      <c r="AD85" s="4">
        <v>8</v>
      </c>
      <c r="AE85" s="14">
        <v>0.52222222222222225</v>
      </c>
      <c r="AF85" s="14">
        <v>0.83333333333333337</v>
      </c>
      <c r="AG85" s="14">
        <v>0.5</v>
      </c>
      <c r="AH85" s="14">
        <v>0.3888888888888889</v>
      </c>
      <c r="AI85" s="14">
        <v>0.33333333333333331</v>
      </c>
      <c r="AJ85" s="14">
        <v>0.55555555555555558</v>
      </c>
      <c r="AK85" s="14">
        <v>0.88888888888888884</v>
      </c>
      <c r="AL85" s="14">
        <v>0.77777777777777779</v>
      </c>
      <c r="AM85" s="14">
        <v>0.66666666666666663</v>
      </c>
      <c r="AN85" s="14">
        <v>0.33333333333333331</v>
      </c>
      <c r="AO85" s="14">
        <v>0.33333333333333331</v>
      </c>
      <c r="AP85" s="14">
        <v>0.44444444444444442</v>
      </c>
      <c r="AQ85" s="14">
        <v>0.22222222222222221</v>
      </c>
      <c r="AR85" s="14">
        <v>0.44444444444444442</v>
      </c>
      <c r="AS85" s="14">
        <v>0.66666666666666663</v>
      </c>
      <c r="AT85" s="14">
        <v>0.44444444444444442</v>
      </c>
      <c r="AU85" s="14">
        <v>0.56666666666666665</v>
      </c>
      <c r="AV85" s="14">
        <v>0.6</v>
      </c>
      <c r="AW85" s="14">
        <v>0.4</v>
      </c>
    </row>
    <row r="86" spans="1:49" x14ac:dyDescent="0.3">
      <c r="A86" s="57">
        <v>11716</v>
      </c>
      <c r="B86" s="4" t="s">
        <v>415</v>
      </c>
      <c r="C86" s="58" t="s">
        <v>120</v>
      </c>
      <c r="D86" s="4">
        <v>9</v>
      </c>
      <c r="E86" s="59">
        <v>0.68888888888888888</v>
      </c>
      <c r="F86" s="14">
        <v>0.77777777777777779</v>
      </c>
      <c r="G86" s="14">
        <v>0.61111111111111116</v>
      </c>
      <c r="H86" s="14">
        <v>0.5</v>
      </c>
      <c r="I86" s="14">
        <v>0.77777777777777779</v>
      </c>
      <c r="J86" s="14">
        <v>0.77777777777777779</v>
      </c>
      <c r="K86" s="14">
        <v>0.66666666666666663</v>
      </c>
      <c r="L86" s="14">
        <v>0.88888888888888884</v>
      </c>
      <c r="M86" s="14">
        <v>0.77777777777777779</v>
      </c>
      <c r="N86" s="14">
        <v>0.44444444444444442</v>
      </c>
      <c r="O86" s="14">
        <v>0.33333333333333331</v>
      </c>
      <c r="P86" s="14">
        <v>0.66666666666666663</v>
      </c>
      <c r="Q86" s="14">
        <v>0.77777777777777779</v>
      </c>
      <c r="R86" s="14">
        <v>0.77777777777777779</v>
      </c>
      <c r="S86" s="14">
        <v>0.88888888888888884</v>
      </c>
      <c r="T86" s="14">
        <v>0.66666666666666663</v>
      </c>
      <c r="U86" s="14">
        <v>0.66666666666666663</v>
      </c>
      <c r="V86" s="14">
        <v>0.7</v>
      </c>
      <c r="W86" s="14">
        <v>0.7</v>
      </c>
      <c r="AA86" s="4">
        <v>15674</v>
      </c>
      <c r="AB86" s="4" t="s">
        <v>203</v>
      </c>
      <c r="AC86" s="4" t="s">
        <v>120</v>
      </c>
      <c r="AD86" s="4">
        <v>8</v>
      </c>
      <c r="AE86" s="14">
        <v>0.48888888888888887</v>
      </c>
      <c r="AF86" s="14">
        <v>0.61111111111111116</v>
      </c>
      <c r="AG86" s="14">
        <v>0.66666666666666663</v>
      </c>
      <c r="AH86" s="14">
        <v>0.3888888888888889</v>
      </c>
      <c r="AI86" s="14">
        <v>0.22222222222222221</v>
      </c>
      <c r="AJ86" s="14">
        <v>0.55555555555555558</v>
      </c>
      <c r="AK86" s="14">
        <v>0.33333333333333331</v>
      </c>
      <c r="AL86" s="14">
        <v>0.88888888888888884</v>
      </c>
      <c r="AM86" s="14">
        <v>0.66666666666666663</v>
      </c>
      <c r="AN86" s="14">
        <v>0.66666666666666663</v>
      </c>
      <c r="AO86" s="14">
        <v>0.44444444444444442</v>
      </c>
      <c r="AP86" s="14">
        <v>0.33333333333333331</v>
      </c>
      <c r="AQ86" s="14">
        <v>0.1111111111111111</v>
      </c>
      <c r="AR86" s="14">
        <v>0.33333333333333331</v>
      </c>
      <c r="AS86" s="14">
        <v>0.66666666666666663</v>
      </c>
      <c r="AT86" s="14">
        <v>0.44444444444444442</v>
      </c>
      <c r="AU86" s="14">
        <v>0.4</v>
      </c>
      <c r="AV86" s="14">
        <v>0.5</v>
      </c>
      <c r="AW86" s="14">
        <v>0.56666666666666665</v>
      </c>
    </row>
    <row r="87" spans="1:49" x14ac:dyDescent="0.3">
      <c r="A87" s="57">
        <v>11717</v>
      </c>
      <c r="B87" s="4" t="s">
        <v>273</v>
      </c>
      <c r="C87" s="58" t="s">
        <v>120</v>
      </c>
      <c r="D87" s="4">
        <v>9</v>
      </c>
      <c r="E87" s="59">
        <v>0.5444444444444444</v>
      </c>
      <c r="F87" s="14">
        <v>0.72222222222222221</v>
      </c>
      <c r="G87" s="14">
        <v>0.61111111111111116</v>
      </c>
      <c r="H87" s="14">
        <v>0.3888888888888889</v>
      </c>
      <c r="I87" s="14">
        <v>0.5</v>
      </c>
      <c r="J87" s="14">
        <v>0.5</v>
      </c>
      <c r="K87" s="14">
        <v>0.55555555555555558</v>
      </c>
      <c r="L87" s="14">
        <v>0.88888888888888884</v>
      </c>
      <c r="M87" s="14">
        <v>0.66666666666666663</v>
      </c>
      <c r="N87" s="14">
        <v>0.55555555555555558</v>
      </c>
      <c r="O87" s="14">
        <v>0.44444444444444442</v>
      </c>
      <c r="P87" s="14">
        <v>0.33333333333333331</v>
      </c>
      <c r="Q87" s="14">
        <v>0.33333333333333331</v>
      </c>
      <c r="R87" s="14">
        <v>0.66666666666666663</v>
      </c>
      <c r="S87" s="14">
        <v>0.66666666666666663</v>
      </c>
      <c r="T87" s="14">
        <v>0.33333333333333331</v>
      </c>
      <c r="U87" s="14">
        <v>0.4</v>
      </c>
      <c r="V87" s="14">
        <v>0.56666666666666665</v>
      </c>
      <c r="W87" s="14">
        <v>0.66666666666666663</v>
      </c>
      <c r="AA87" s="4">
        <v>15676</v>
      </c>
      <c r="AB87" s="4" t="s">
        <v>204</v>
      </c>
      <c r="AC87" s="4" t="s">
        <v>120</v>
      </c>
      <c r="AD87" s="4">
        <v>8</v>
      </c>
      <c r="AE87" s="14">
        <v>0.57777777777777772</v>
      </c>
      <c r="AF87" s="14">
        <v>0.66666666666666663</v>
      </c>
      <c r="AG87" s="14">
        <v>0.55555555555555558</v>
      </c>
      <c r="AH87" s="14">
        <v>0.66666666666666663</v>
      </c>
      <c r="AI87" s="14">
        <v>0.33333333333333331</v>
      </c>
      <c r="AJ87" s="14">
        <v>0.66666666666666663</v>
      </c>
      <c r="AK87" s="14">
        <v>0.66666666666666663</v>
      </c>
      <c r="AL87" s="14">
        <v>0.66666666666666663</v>
      </c>
      <c r="AM87" s="14">
        <v>0.55555555555555558</v>
      </c>
      <c r="AN87" s="14">
        <v>0.55555555555555558</v>
      </c>
      <c r="AO87" s="14">
        <v>0.55555555555555558</v>
      </c>
      <c r="AP87" s="14">
        <v>0.77777777777777779</v>
      </c>
      <c r="AQ87" s="14">
        <v>0.33333333333333331</v>
      </c>
      <c r="AR87" s="14">
        <v>0.33333333333333331</v>
      </c>
      <c r="AS87" s="14">
        <v>0.66666666666666663</v>
      </c>
      <c r="AT87" s="14">
        <v>0.66666666666666663</v>
      </c>
      <c r="AU87" s="14">
        <v>0.7</v>
      </c>
      <c r="AV87" s="14">
        <v>0.53333333333333333</v>
      </c>
      <c r="AW87" s="14">
        <v>0.5</v>
      </c>
    </row>
    <row r="88" spans="1:49" x14ac:dyDescent="0.3">
      <c r="A88" s="57">
        <v>11718</v>
      </c>
      <c r="B88" s="4" t="s">
        <v>274</v>
      </c>
      <c r="C88" s="58" t="s">
        <v>120</v>
      </c>
      <c r="D88" s="4">
        <v>9</v>
      </c>
      <c r="E88" s="59">
        <v>0.44444444444444442</v>
      </c>
      <c r="F88" s="14">
        <v>0.5</v>
      </c>
      <c r="G88" s="14">
        <v>0.5</v>
      </c>
      <c r="H88" s="14">
        <v>0.27777777777777779</v>
      </c>
      <c r="I88" s="14">
        <v>0.61111111111111116</v>
      </c>
      <c r="J88" s="14">
        <v>0.33333333333333331</v>
      </c>
      <c r="K88" s="14">
        <v>0.44444444444444442</v>
      </c>
      <c r="L88" s="14">
        <v>0.55555555555555558</v>
      </c>
      <c r="M88" s="14">
        <v>0.55555555555555558</v>
      </c>
      <c r="N88" s="14">
        <v>0.44444444444444442</v>
      </c>
      <c r="O88" s="14">
        <v>0.22222222222222221</v>
      </c>
      <c r="P88" s="14">
        <v>0.33333333333333331</v>
      </c>
      <c r="Q88" s="14">
        <v>0.44444444444444442</v>
      </c>
      <c r="R88" s="14">
        <v>0.77777777777777779</v>
      </c>
      <c r="S88" s="14">
        <v>0.22222222222222221</v>
      </c>
      <c r="T88" s="14">
        <v>0.44444444444444442</v>
      </c>
      <c r="U88" s="14">
        <v>0.4</v>
      </c>
      <c r="V88" s="14">
        <v>0.5</v>
      </c>
      <c r="W88" s="14">
        <v>0.43333333333333335</v>
      </c>
      <c r="AA88" s="4">
        <v>15677</v>
      </c>
      <c r="AB88" s="4" t="s">
        <v>205</v>
      </c>
      <c r="AC88" s="4" t="s">
        <v>120</v>
      </c>
      <c r="AD88" s="4">
        <v>8</v>
      </c>
      <c r="AE88" s="14">
        <v>0.35555555555555557</v>
      </c>
      <c r="AF88" s="14">
        <v>0.5</v>
      </c>
      <c r="AG88" s="14">
        <v>0.33333333333333331</v>
      </c>
      <c r="AH88" s="14">
        <v>0.27777777777777779</v>
      </c>
      <c r="AI88" s="14">
        <v>0.33333333333333331</v>
      </c>
      <c r="AJ88" s="14">
        <v>0.33333333333333331</v>
      </c>
      <c r="AK88" s="14">
        <v>0.55555555555555558</v>
      </c>
      <c r="AL88" s="14">
        <v>0.44444444444444442</v>
      </c>
      <c r="AM88" s="14">
        <v>0.33333333333333331</v>
      </c>
      <c r="AN88" s="14">
        <v>0.33333333333333331</v>
      </c>
      <c r="AO88" s="14">
        <v>0.22222222222222221</v>
      </c>
      <c r="AP88" s="14">
        <v>0.33333333333333331</v>
      </c>
      <c r="AQ88" s="14">
        <v>0.33333333333333331</v>
      </c>
      <c r="AR88" s="14">
        <v>0.33333333333333331</v>
      </c>
      <c r="AS88" s="14">
        <v>0.44444444444444442</v>
      </c>
      <c r="AT88" s="14">
        <v>0.22222222222222221</v>
      </c>
      <c r="AU88" s="14">
        <v>0.5</v>
      </c>
      <c r="AV88" s="14">
        <v>0.4</v>
      </c>
      <c r="AW88" s="14">
        <v>0.16666666666666666</v>
      </c>
    </row>
    <row r="89" spans="1:49" x14ac:dyDescent="0.3">
      <c r="A89" s="57">
        <v>11719</v>
      </c>
      <c r="B89" s="4" t="s">
        <v>275</v>
      </c>
      <c r="C89" s="58" t="s">
        <v>120</v>
      </c>
      <c r="D89" s="4">
        <v>9</v>
      </c>
      <c r="E89" s="59">
        <v>0.58888888888888891</v>
      </c>
      <c r="F89" s="14">
        <v>0.61111111111111116</v>
      </c>
      <c r="G89" s="14">
        <v>0.55555555555555558</v>
      </c>
      <c r="H89" s="14">
        <v>0.55555555555555558</v>
      </c>
      <c r="I89" s="14">
        <v>0.61111111111111116</v>
      </c>
      <c r="J89" s="14">
        <v>0.61111111111111116</v>
      </c>
      <c r="K89" s="14">
        <v>0.66666666666666663</v>
      </c>
      <c r="L89" s="14">
        <v>0.55555555555555558</v>
      </c>
      <c r="M89" s="14">
        <v>0.55555555555555558</v>
      </c>
      <c r="N89" s="14">
        <v>0.55555555555555558</v>
      </c>
      <c r="O89" s="14">
        <v>0.66666666666666663</v>
      </c>
      <c r="P89" s="14">
        <v>0.44444444444444442</v>
      </c>
      <c r="Q89" s="14">
        <v>0.44444444444444442</v>
      </c>
      <c r="R89" s="14">
        <v>0.77777777777777779</v>
      </c>
      <c r="S89" s="14">
        <v>0.66666666666666663</v>
      </c>
      <c r="T89" s="14">
        <v>0.55555555555555558</v>
      </c>
      <c r="U89" s="14">
        <v>0.56666666666666665</v>
      </c>
      <c r="V89" s="14">
        <v>0.6333333333333333</v>
      </c>
      <c r="W89" s="14">
        <v>0.56666666666666665</v>
      </c>
      <c r="AA89" s="4">
        <v>15679</v>
      </c>
      <c r="AB89" s="4" t="s">
        <v>206</v>
      </c>
      <c r="AC89" s="4" t="s">
        <v>120</v>
      </c>
      <c r="AD89" s="4">
        <v>8</v>
      </c>
      <c r="AE89" s="14">
        <v>0.51111111111111107</v>
      </c>
      <c r="AF89" s="14">
        <v>0.72222222222222221</v>
      </c>
      <c r="AG89" s="14">
        <v>0.61111111111111116</v>
      </c>
      <c r="AH89" s="14">
        <v>0.5</v>
      </c>
      <c r="AI89" s="14">
        <v>0.33333333333333331</v>
      </c>
      <c r="AJ89" s="14">
        <v>0.3888888888888889</v>
      </c>
      <c r="AK89" s="14">
        <v>0.66666666666666663</v>
      </c>
      <c r="AL89" s="14">
        <v>0.77777777777777779</v>
      </c>
      <c r="AM89" s="14">
        <v>0.77777777777777779</v>
      </c>
      <c r="AN89" s="14">
        <v>0.44444444444444442</v>
      </c>
      <c r="AO89" s="14">
        <v>0.33333333333333331</v>
      </c>
      <c r="AP89" s="14">
        <v>0.66666666666666663</v>
      </c>
      <c r="AQ89" s="14">
        <v>0.22222222222222221</v>
      </c>
      <c r="AR89" s="14">
        <v>0.44444444444444442</v>
      </c>
      <c r="AS89" s="14">
        <v>0.44444444444444442</v>
      </c>
      <c r="AT89" s="14">
        <v>0.33333333333333331</v>
      </c>
      <c r="AU89" s="14">
        <v>0.56666666666666665</v>
      </c>
      <c r="AV89" s="14">
        <v>0.5</v>
      </c>
      <c r="AW89" s="14">
        <v>0.46666666666666667</v>
      </c>
    </row>
    <row r="90" spans="1:49" x14ac:dyDescent="0.3">
      <c r="A90" s="57">
        <v>11720</v>
      </c>
      <c r="B90" s="4" t="s">
        <v>276</v>
      </c>
      <c r="C90" s="58" t="s">
        <v>120</v>
      </c>
      <c r="D90" s="4">
        <v>9</v>
      </c>
      <c r="E90" s="59">
        <v>0.57777777777777772</v>
      </c>
      <c r="F90" s="14">
        <v>0.72222222222222221</v>
      </c>
      <c r="G90" s="14">
        <v>0.72222222222222221</v>
      </c>
      <c r="H90" s="14">
        <v>0.3888888888888889</v>
      </c>
      <c r="I90" s="14">
        <v>0.5</v>
      </c>
      <c r="J90" s="14">
        <v>0.55555555555555558</v>
      </c>
      <c r="K90" s="14">
        <v>0.55555555555555558</v>
      </c>
      <c r="L90" s="14">
        <v>0.88888888888888884</v>
      </c>
      <c r="M90" s="14">
        <v>0.77777777777777779</v>
      </c>
      <c r="N90" s="14">
        <v>0.66666666666666663</v>
      </c>
      <c r="O90" s="14">
        <v>0.33333333333333331</v>
      </c>
      <c r="P90" s="14">
        <v>0.44444444444444442</v>
      </c>
      <c r="Q90" s="14">
        <v>0.22222222222222221</v>
      </c>
      <c r="R90" s="14">
        <v>0.77777777777777779</v>
      </c>
      <c r="S90" s="14">
        <v>0.55555555555555558</v>
      </c>
      <c r="T90" s="14">
        <v>0.55555555555555558</v>
      </c>
      <c r="U90" s="14">
        <v>0.66666666666666663</v>
      </c>
      <c r="V90" s="14">
        <v>0.6</v>
      </c>
      <c r="W90" s="14">
        <v>0.46666666666666667</v>
      </c>
      <c r="AA90" s="4">
        <v>15684</v>
      </c>
      <c r="AB90" s="4" t="s">
        <v>207</v>
      </c>
      <c r="AC90" s="4" t="s">
        <v>120</v>
      </c>
      <c r="AD90" s="4">
        <v>8</v>
      </c>
      <c r="AE90" s="14">
        <v>0.3888888888888889</v>
      </c>
      <c r="AF90" s="14">
        <v>0.66666666666666663</v>
      </c>
      <c r="AG90" s="14">
        <v>0.33333333333333331</v>
      </c>
      <c r="AH90" s="14">
        <v>0.27777777777777779</v>
      </c>
      <c r="AI90" s="14">
        <v>0.22222222222222221</v>
      </c>
      <c r="AJ90" s="14">
        <v>0.44444444444444442</v>
      </c>
      <c r="AK90" s="14">
        <v>0.66666666666666663</v>
      </c>
      <c r="AL90" s="14">
        <v>0.66666666666666663</v>
      </c>
      <c r="AM90" s="14">
        <v>0.44444444444444442</v>
      </c>
      <c r="AN90" s="14">
        <v>0.22222222222222221</v>
      </c>
      <c r="AO90" s="14">
        <v>0.33333333333333331</v>
      </c>
      <c r="AP90" s="14">
        <v>0.22222222222222221</v>
      </c>
      <c r="AQ90" s="14">
        <v>0.22222222222222221</v>
      </c>
      <c r="AR90" s="14">
        <v>0.22222222222222221</v>
      </c>
      <c r="AS90" s="14">
        <v>0.55555555555555558</v>
      </c>
      <c r="AT90" s="14">
        <v>0.33333333333333331</v>
      </c>
      <c r="AU90" s="14">
        <v>0.4</v>
      </c>
      <c r="AV90" s="14">
        <v>0.4</v>
      </c>
      <c r="AW90" s="14">
        <v>0.36666666666666664</v>
      </c>
    </row>
    <row r="91" spans="1:49" x14ac:dyDescent="0.3">
      <c r="A91" s="57">
        <v>11721</v>
      </c>
      <c r="B91" s="4" t="s">
        <v>277</v>
      </c>
      <c r="C91" s="58" t="s">
        <v>120</v>
      </c>
      <c r="D91" s="4">
        <v>9</v>
      </c>
      <c r="E91" s="59">
        <v>0.46666666666666667</v>
      </c>
      <c r="F91" s="14">
        <v>0.61111111111111116</v>
      </c>
      <c r="G91" s="14">
        <v>0.33333333333333331</v>
      </c>
      <c r="H91" s="14">
        <v>0.5</v>
      </c>
      <c r="I91" s="14">
        <v>0.3888888888888889</v>
      </c>
      <c r="J91" s="14">
        <v>0.5</v>
      </c>
      <c r="K91" s="14">
        <v>0.44444444444444442</v>
      </c>
      <c r="L91" s="14">
        <v>0.77777777777777779</v>
      </c>
      <c r="M91" s="14">
        <v>0.33333333333333331</v>
      </c>
      <c r="N91" s="14">
        <v>0.33333333333333331</v>
      </c>
      <c r="O91" s="14">
        <v>0.55555555555555558</v>
      </c>
      <c r="P91" s="14">
        <v>0.44444444444444442</v>
      </c>
      <c r="Q91" s="14">
        <v>0.44444444444444442</v>
      </c>
      <c r="R91" s="14">
        <v>0.33333333333333331</v>
      </c>
      <c r="S91" s="14">
        <v>0.44444444444444442</v>
      </c>
      <c r="T91" s="14">
        <v>0.55555555555555558</v>
      </c>
      <c r="U91" s="14">
        <v>0.53333333333333333</v>
      </c>
      <c r="V91" s="14">
        <v>0.6</v>
      </c>
      <c r="W91" s="14">
        <v>0.26666666666666666</v>
      </c>
      <c r="AA91" s="4">
        <v>15686</v>
      </c>
      <c r="AB91" s="4" t="s">
        <v>208</v>
      </c>
      <c r="AC91" s="4" t="s">
        <v>120</v>
      </c>
      <c r="AD91" s="4">
        <v>8</v>
      </c>
      <c r="AE91" s="14">
        <v>0.42222222222222222</v>
      </c>
      <c r="AF91" s="14">
        <v>0.55555555555555558</v>
      </c>
      <c r="AG91" s="14">
        <v>0.3888888888888889</v>
      </c>
      <c r="AH91" s="14">
        <v>0.5</v>
      </c>
      <c r="AI91" s="14">
        <v>0.27777777777777779</v>
      </c>
      <c r="AJ91" s="14">
        <v>0.3888888888888889</v>
      </c>
      <c r="AK91" s="14">
        <v>0.66666666666666663</v>
      </c>
      <c r="AL91" s="14">
        <v>0.44444444444444442</v>
      </c>
      <c r="AM91" s="14">
        <v>0.33333333333333331</v>
      </c>
      <c r="AN91" s="14">
        <v>0.44444444444444442</v>
      </c>
      <c r="AO91" s="14">
        <v>0.55555555555555558</v>
      </c>
      <c r="AP91" s="14">
        <v>0.44444444444444442</v>
      </c>
      <c r="AQ91" s="14">
        <v>0.22222222222222221</v>
      </c>
      <c r="AR91" s="14">
        <v>0.33333333333333331</v>
      </c>
      <c r="AS91" s="14">
        <v>0.55555555555555558</v>
      </c>
      <c r="AT91" s="14">
        <v>0.22222222222222221</v>
      </c>
      <c r="AU91" s="14">
        <v>0.43333333333333335</v>
      </c>
      <c r="AV91" s="14">
        <v>0.56666666666666665</v>
      </c>
      <c r="AW91" s="14">
        <v>0.26666666666666666</v>
      </c>
    </row>
    <row r="92" spans="1:49" x14ac:dyDescent="0.3">
      <c r="A92" s="57">
        <v>11722</v>
      </c>
      <c r="B92" s="4" t="s">
        <v>278</v>
      </c>
      <c r="C92" s="58" t="s">
        <v>120</v>
      </c>
      <c r="D92" s="4">
        <v>9</v>
      </c>
      <c r="E92" s="59">
        <v>0.32222222222222224</v>
      </c>
      <c r="F92" s="14">
        <v>0.33333333333333331</v>
      </c>
      <c r="G92" s="14">
        <v>0.27777777777777779</v>
      </c>
      <c r="H92" s="14">
        <v>0.27777777777777779</v>
      </c>
      <c r="I92" s="14">
        <v>0.5</v>
      </c>
      <c r="J92" s="14">
        <v>0.22222222222222221</v>
      </c>
      <c r="K92" s="14">
        <v>0.22222222222222221</v>
      </c>
      <c r="L92" s="14">
        <v>0.44444444444444442</v>
      </c>
      <c r="M92" s="14">
        <v>0.33333333333333331</v>
      </c>
      <c r="N92" s="14">
        <v>0.22222222222222221</v>
      </c>
      <c r="O92" s="14">
        <v>0.33333333333333331</v>
      </c>
      <c r="P92" s="14">
        <v>0.22222222222222221</v>
      </c>
      <c r="Q92" s="14">
        <v>0.44444444444444442</v>
      </c>
      <c r="R92" s="14">
        <v>0.55555555555555558</v>
      </c>
      <c r="S92" s="14">
        <v>0.1111111111111111</v>
      </c>
      <c r="T92" s="14">
        <v>0.33333333333333331</v>
      </c>
      <c r="U92" s="14">
        <v>0.46666666666666667</v>
      </c>
      <c r="V92" s="14">
        <v>0.4</v>
      </c>
      <c r="W92" s="14">
        <v>0.1</v>
      </c>
      <c r="AA92" s="4">
        <v>15687</v>
      </c>
      <c r="AB92" s="4" t="s">
        <v>209</v>
      </c>
      <c r="AC92" s="4" t="s">
        <v>120</v>
      </c>
      <c r="AD92" s="4">
        <v>8</v>
      </c>
      <c r="AE92" s="14">
        <v>0.33333333333333331</v>
      </c>
      <c r="AF92" s="14">
        <v>0.55555555555555558</v>
      </c>
      <c r="AG92" s="14">
        <v>0.33333333333333331</v>
      </c>
      <c r="AH92" s="14">
        <v>0.22222222222222221</v>
      </c>
      <c r="AI92" s="14">
        <v>0.3888888888888889</v>
      </c>
      <c r="AJ92" s="14">
        <v>0.16666666666666666</v>
      </c>
      <c r="AK92" s="14">
        <v>0.55555555555555558</v>
      </c>
      <c r="AL92" s="14">
        <v>0.55555555555555558</v>
      </c>
      <c r="AM92" s="14">
        <v>0.33333333333333331</v>
      </c>
      <c r="AN92" s="14">
        <v>0.33333333333333331</v>
      </c>
      <c r="AO92" s="14">
        <v>0.22222222222222221</v>
      </c>
      <c r="AP92" s="14">
        <v>0.22222222222222221</v>
      </c>
      <c r="AQ92" s="14">
        <v>0.33333333333333331</v>
      </c>
      <c r="AR92" s="14">
        <v>0.44444444444444442</v>
      </c>
      <c r="AS92" s="14">
        <v>0.1111111111111111</v>
      </c>
      <c r="AT92" s="14">
        <v>0.22222222222222221</v>
      </c>
      <c r="AU92" s="14">
        <v>0.36666666666666664</v>
      </c>
      <c r="AV92" s="14">
        <v>0.43333333333333335</v>
      </c>
      <c r="AW92" s="14">
        <v>0.2</v>
      </c>
    </row>
    <row r="93" spans="1:49" x14ac:dyDescent="0.3">
      <c r="A93" s="57">
        <v>11723</v>
      </c>
      <c r="B93" s="4" t="s">
        <v>279</v>
      </c>
      <c r="C93" s="58" t="s">
        <v>120</v>
      </c>
      <c r="D93" s="4">
        <v>9</v>
      </c>
      <c r="E93" s="59">
        <v>0.53333333333333333</v>
      </c>
      <c r="F93" s="14">
        <v>0.61111111111111116</v>
      </c>
      <c r="G93" s="14">
        <v>0.44444444444444442</v>
      </c>
      <c r="H93" s="14">
        <v>0.3888888888888889</v>
      </c>
      <c r="I93" s="14">
        <v>0.66666666666666663</v>
      </c>
      <c r="J93" s="14">
        <v>0.55555555555555558</v>
      </c>
      <c r="K93" s="14">
        <v>0.44444444444444442</v>
      </c>
      <c r="L93" s="14">
        <v>0.77777777777777779</v>
      </c>
      <c r="M93" s="14">
        <v>0.55555555555555558</v>
      </c>
      <c r="N93" s="14">
        <v>0.33333333333333331</v>
      </c>
      <c r="O93" s="14">
        <v>0.33333333333333331</v>
      </c>
      <c r="P93" s="14">
        <v>0.44444444444444442</v>
      </c>
      <c r="Q93" s="14">
        <v>0.66666666666666663</v>
      </c>
      <c r="R93" s="14">
        <v>0.66666666666666663</v>
      </c>
      <c r="S93" s="14">
        <v>0.66666666666666663</v>
      </c>
      <c r="T93" s="14">
        <v>0.44444444444444442</v>
      </c>
      <c r="U93" s="14">
        <v>0.6333333333333333</v>
      </c>
      <c r="V93" s="14">
        <v>0.6333333333333333</v>
      </c>
      <c r="W93" s="14">
        <v>0.33333333333333331</v>
      </c>
      <c r="AA93" s="4">
        <v>15692</v>
      </c>
      <c r="AB93" s="4" t="s">
        <v>210</v>
      </c>
      <c r="AC93" s="4" t="s">
        <v>120</v>
      </c>
      <c r="AD93" s="4">
        <v>8</v>
      </c>
      <c r="AE93" s="14">
        <v>0.41111111111111109</v>
      </c>
      <c r="AF93" s="14">
        <v>0.5</v>
      </c>
      <c r="AG93" s="14">
        <v>0.61111111111111116</v>
      </c>
      <c r="AH93" s="14">
        <v>0.5</v>
      </c>
      <c r="AI93" s="14">
        <v>0.22222222222222221</v>
      </c>
      <c r="AJ93" s="14">
        <v>0.22222222222222221</v>
      </c>
      <c r="AK93" s="14">
        <v>0.66666666666666663</v>
      </c>
      <c r="AL93" s="14">
        <v>0.33333333333333331</v>
      </c>
      <c r="AM93" s="14">
        <v>0.66666666666666663</v>
      </c>
      <c r="AN93" s="14">
        <v>0.55555555555555558</v>
      </c>
      <c r="AO93" s="14">
        <v>0.33333333333333331</v>
      </c>
      <c r="AP93" s="14">
        <v>0.66666666666666663</v>
      </c>
      <c r="AQ93" s="14">
        <v>0.22222222222222221</v>
      </c>
      <c r="AR93" s="14">
        <v>0.22222222222222221</v>
      </c>
      <c r="AS93" s="14">
        <v>0.22222222222222221</v>
      </c>
      <c r="AT93" s="14">
        <v>0.22222222222222221</v>
      </c>
      <c r="AU93" s="14">
        <v>0.36666666666666664</v>
      </c>
      <c r="AV93" s="14">
        <v>0.46666666666666667</v>
      </c>
      <c r="AW93" s="14">
        <v>0.4</v>
      </c>
    </row>
    <row r="94" spans="1:49" x14ac:dyDescent="0.3">
      <c r="A94" s="57">
        <v>11724</v>
      </c>
      <c r="B94" s="4" t="s">
        <v>280</v>
      </c>
      <c r="C94" s="58" t="s">
        <v>120</v>
      </c>
      <c r="D94" s="4">
        <v>9</v>
      </c>
      <c r="E94" s="59">
        <v>0.44444444444444442</v>
      </c>
      <c r="F94" s="14">
        <v>0.55555555555555558</v>
      </c>
      <c r="G94" s="14">
        <v>0.33333333333333331</v>
      </c>
      <c r="H94" s="14">
        <v>0.44444444444444442</v>
      </c>
      <c r="I94" s="14">
        <v>0.44444444444444442</v>
      </c>
      <c r="J94" s="14">
        <v>0.44444444444444442</v>
      </c>
      <c r="K94" s="14">
        <v>0.44444444444444442</v>
      </c>
      <c r="L94" s="14">
        <v>0.66666666666666663</v>
      </c>
      <c r="M94" s="14">
        <v>0.22222222222222221</v>
      </c>
      <c r="N94" s="14">
        <v>0.44444444444444442</v>
      </c>
      <c r="O94" s="14">
        <v>0.44444444444444442</v>
      </c>
      <c r="P94" s="14">
        <v>0.44444444444444442</v>
      </c>
      <c r="Q94" s="14">
        <v>0.44444444444444442</v>
      </c>
      <c r="R94" s="14">
        <v>0.44444444444444442</v>
      </c>
      <c r="S94" s="14">
        <v>0.33333333333333331</v>
      </c>
      <c r="T94" s="14">
        <v>0.55555555555555558</v>
      </c>
      <c r="U94" s="14">
        <v>0.3</v>
      </c>
      <c r="V94" s="14">
        <v>0.5</v>
      </c>
      <c r="W94" s="14">
        <v>0.53333333333333333</v>
      </c>
      <c r="AA94" s="4">
        <v>15693</v>
      </c>
      <c r="AB94" s="4" t="s">
        <v>211</v>
      </c>
      <c r="AC94" s="4" t="s">
        <v>120</v>
      </c>
      <c r="AD94" s="4">
        <v>8</v>
      </c>
      <c r="AE94" s="14">
        <v>0.55555555555555558</v>
      </c>
      <c r="AF94" s="14">
        <v>0.55555555555555558</v>
      </c>
      <c r="AG94" s="14">
        <v>0.61111111111111116</v>
      </c>
      <c r="AH94" s="14">
        <v>0.55555555555555558</v>
      </c>
      <c r="AI94" s="14">
        <v>0.55555555555555558</v>
      </c>
      <c r="AJ94" s="14">
        <v>0.5</v>
      </c>
      <c r="AK94" s="14">
        <v>0.44444444444444442</v>
      </c>
      <c r="AL94" s="14">
        <v>0.66666666666666663</v>
      </c>
      <c r="AM94" s="14">
        <v>0.55555555555555558</v>
      </c>
      <c r="AN94" s="14">
        <v>0.66666666666666663</v>
      </c>
      <c r="AO94" s="14">
        <v>0.77777777777777779</v>
      </c>
      <c r="AP94" s="14">
        <v>0.33333333333333331</v>
      </c>
      <c r="AQ94" s="14">
        <v>0.44444444444444442</v>
      </c>
      <c r="AR94" s="14">
        <v>0.66666666666666663</v>
      </c>
      <c r="AS94" s="14">
        <v>0.66666666666666663</v>
      </c>
      <c r="AT94" s="14">
        <v>0.33333333333333331</v>
      </c>
      <c r="AU94" s="14">
        <v>0.6</v>
      </c>
      <c r="AV94" s="14">
        <v>0.53333333333333333</v>
      </c>
      <c r="AW94" s="14">
        <v>0.53333333333333333</v>
      </c>
    </row>
    <row r="95" spans="1:49" x14ac:dyDescent="0.3">
      <c r="A95" s="57">
        <v>11725</v>
      </c>
      <c r="B95" s="4" t="s">
        <v>281</v>
      </c>
      <c r="C95" s="58" t="s">
        <v>120</v>
      </c>
      <c r="D95" s="4">
        <v>9</v>
      </c>
      <c r="E95" s="59">
        <v>0.42222222222222222</v>
      </c>
      <c r="F95" s="14">
        <v>0.44444444444444442</v>
      </c>
      <c r="G95" s="14">
        <v>0.33333333333333331</v>
      </c>
      <c r="H95" s="14">
        <v>0.44444444444444442</v>
      </c>
      <c r="I95" s="14">
        <v>0.55555555555555558</v>
      </c>
      <c r="J95" s="14">
        <v>0.33333333333333331</v>
      </c>
      <c r="K95" s="14">
        <v>0.44444444444444442</v>
      </c>
      <c r="L95" s="14">
        <v>0.44444444444444442</v>
      </c>
      <c r="M95" s="14">
        <v>0.44444444444444442</v>
      </c>
      <c r="N95" s="14">
        <v>0.22222222222222221</v>
      </c>
      <c r="O95" s="14">
        <v>0.44444444444444442</v>
      </c>
      <c r="P95" s="14">
        <v>0.44444444444444442</v>
      </c>
      <c r="Q95" s="14">
        <v>0.55555555555555558</v>
      </c>
      <c r="R95" s="14">
        <v>0.55555555555555558</v>
      </c>
      <c r="S95" s="14">
        <v>0.33333333333333331</v>
      </c>
      <c r="T95" s="14">
        <v>0.33333333333333331</v>
      </c>
      <c r="U95" s="14">
        <v>0.53333333333333333</v>
      </c>
      <c r="V95" s="14">
        <v>0.56666666666666665</v>
      </c>
      <c r="W95" s="14">
        <v>0.16666666666666666</v>
      </c>
      <c r="AA95" s="4">
        <v>15696</v>
      </c>
      <c r="AB95" s="4" t="s">
        <v>212</v>
      </c>
      <c r="AC95" s="4" t="s">
        <v>120</v>
      </c>
      <c r="AD95" s="4">
        <v>8</v>
      </c>
      <c r="AE95" s="14">
        <v>0.3</v>
      </c>
      <c r="AF95" s="14">
        <v>0.3888888888888889</v>
      </c>
      <c r="AG95" s="14">
        <v>0.27777777777777779</v>
      </c>
      <c r="AH95" s="14">
        <v>0.16666666666666666</v>
      </c>
      <c r="AI95" s="14">
        <v>0.3888888888888889</v>
      </c>
      <c r="AJ95" s="14">
        <v>0.27777777777777779</v>
      </c>
      <c r="AK95" s="14">
        <v>0.33333333333333331</v>
      </c>
      <c r="AL95" s="14">
        <v>0.44444444444444442</v>
      </c>
      <c r="AM95" s="14">
        <v>0.33333333333333331</v>
      </c>
      <c r="AN95" s="14">
        <v>0.22222222222222221</v>
      </c>
      <c r="AO95" s="14">
        <v>0.22222222222222221</v>
      </c>
      <c r="AP95" s="14">
        <v>0.1111111111111111</v>
      </c>
      <c r="AQ95" s="14">
        <v>0.22222222222222221</v>
      </c>
      <c r="AR95" s="14">
        <v>0.55555555555555558</v>
      </c>
      <c r="AS95" s="14">
        <v>0.33333333333333331</v>
      </c>
      <c r="AT95" s="14">
        <v>0.22222222222222221</v>
      </c>
      <c r="AU95" s="14">
        <v>0.36666666666666664</v>
      </c>
      <c r="AV95" s="14">
        <v>0.4</v>
      </c>
      <c r="AW95" s="14">
        <v>0.13333333333333333</v>
      </c>
    </row>
    <row r="96" spans="1:49" x14ac:dyDescent="0.3">
      <c r="A96" s="57">
        <v>11726</v>
      </c>
      <c r="B96" s="4" t="s">
        <v>282</v>
      </c>
      <c r="C96" s="58" t="s">
        <v>120</v>
      </c>
      <c r="D96" s="4">
        <v>9</v>
      </c>
      <c r="E96" s="59">
        <v>0.46666666666666667</v>
      </c>
      <c r="F96" s="14">
        <v>0.44444444444444442</v>
      </c>
      <c r="G96" s="14">
        <v>0.3888888888888889</v>
      </c>
      <c r="H96" s="14">
        <v>0.3888888888888889</v>
      </c>
      <c r="I96" s="14">
        <v>0.72222222222222221</v>
      </c>
      <c r="J96" s="14">
        <v>0.3888888888888889</v>
      </c>
      <c r="K96" s="14">
        <v>0.44444444444444442</v>
      </c>
      <c r="L96" s="14">
        <v>0.44444444444444442</v>
      </c>
      <c r="M96" s="14">
        <v>0.55555555555555558</v>
      </c>
      <c r="N96" s="14">
        <v>0.22222222222222221</v>
      </c>
      <c r="O96" s="14">
        <v>0.33333333333333331</v>
      </c>
      <c r="P96" s="14">
        <v>0.44444444444444442</v>
      </c>
      <c r="Q96" s="14">
        <v>0.77777777777777779</v>
      </c>
      <c r="R96" s="14">
        <v>0.66666666666666663</v>
      </c>
      <c r="S96" s="14">
        <v>0.44444444444444442</v>
      </c>
      <c r="T96" s="14">
        <v>0.33333333333333331</v>
      </c>
      <c r="U96" s="14">
        <v>0.56666666666666665</v>
      </c>
      <c r="V96" s="14">
        <v>0.6</v>
      </c>
      <c r="W96" s="14">
        <v>0.23333333333333334</v>
      </c>
      <c r="AA96" s="4">
        <v>15703</v>
      </c>
      <c r="AB96" s="4" t="s">
        <v>213</v>
      </c>
      <c r="AC96" s="4" t="s">
        <v>120</v>
      </c>
      <c r="AD96" s="4">
        <v>8</v>
      </c>
      <c r="AE96" s="14">
        <v>0.28888888888888886</v>
      </c>
      <c r="AF96" s="14">
        <v>0.5</v>
      </c>
      <c r="AG96" s="14">
        <v>0.33333333333333331</v>
      </c>
      <c r="AH96" s="14">
        <v>0.1111111111111111</v>
      </c>
      <c r="AI96" s="14">
        <v>0.22222222222222221</v>
      </c>
      <c r="AJ96" s="14">
        <v>0.27777777777777779</v>
      </c>
      <c r="AK96" s="14">
        <v>0.55555555555555558</v>
      </c>
      <c r="AL96" s="14">
        <v>0.44444444444444442</v>
      </c>
      <c r="AM96" s="14">
        <v>0.55555555555555558</v>
      </c>
      <c r="AN96" s="14">
        <v>0.1111111111111111</v>
      </c>
      <c r="AO96" s="14">
        <v>0.1111111111111111</v>
      </c>
      <c r="AP96" s="14">
        <v>0.1111111111111111</v>
      </c>
      <c r="AQ96" s="14">
        <v>0.33333333333333331</v>
      </c>
      <c r="AR96" s="14">
        <v>0.1111111111111111</v>
      </c>
      <c r="AS96" s="14">
        <v>0.44444444444444442</v>
      </c>
      <c r="AT96" s="14">
        <v>0.1111111111111111</v>
      </c>
      <c r="AU96" s="14">
        <v>0.33333333333333331</v>
      </c>
      <c r="AV96" s="14">
        <v>0.36666666666666664</v>
      </c>
      <c r="AW96" s="14">
        <v>0.16666666666666666</v>
      </c>
    </row>
    <row r="97" spans="1:49" x14ac:dyDescent="0.3">
      <c r="A97" s="57">
        <v>11727</v>
      </c>
      <c r="B97" s="4" t="s">
        <v>283</v>
      </c>
      <c r="C97" s="58" t="s">
        <v>120</v>
      </c>
      <c r="D97" s="4">
        <v>9</v>
      </c>
      <c r="E97" s="59">
        <v>0.34444444444444444</v>
      </c>
      <c r="F97" s="14">
        <v>0.61111111111111116</v>
      </c>
      <c r="G97" s="14">
        <v>0.66666666666666663</v>
      </c>
      <c r="H97" s="14">
        <v>0.1111111111111111</v>
      </c>
      <c r="I97" s="14">
        <v>0.27777777777777779</v>
      </c>
      <c r="J97" s="14">
        <v>5.5555555555555552E-2</v>
      </c>
      <c r="K97" s="14">
        <v>0.44444444444444442</v>
      </c>
      <c r="L97" s="14">
        <v>0.77777777777777779</v>
      </c>
      <c r="M97" s="14">
        <v>0.88888888888888884</v>
      </c>
      <c r="N97" s="14">
        <v>0.44444444444444442</v>
      </c>
      <c r="O97" s="14">
        <v>0.22222222222222221</v>
      </c>
      <c r="P97" s="14">
        <v>0</v>
      </c>
      <c r="Q97" s="14">
        <v>0.44444444444444442</v>
      </c>
      <c r="R97" s="14">
        <v>0.1111111111111111</v>
      </c>
      <c r="S97" s="14">
        <v>0.1111111111111111</v>
      </c>
      <c r="T97" s="14">
        <v>0</v>
      </c>
      <c r="U97" s="14">
        <v>0.3</v>
      </c>
      <c r="V97" s="14">
        <v>0.3</v>
      </c>
      <c r="W97" s="14">
        <v>0.43333333333333335</v>
      </c>
      <c r="AA97" s="4">
        <v>15921</v>
      </c>
      <c r="AB97" s="4" t="s">
        <v>214</v>
      </c>
      <c r="AC97" s="4" t="s">
        <v>215</v>
      </c>
      <c r="AD97" s="4">
        <v>8</v>
      </c>
      <c r="AE97" s="14">
        <v>0.41111111111111109</v>
      </c>
      <c r="AF97" s="14">
        <v>0.3888888888888889</v>
      </c>
      <c r="AG97" s="14">
        <v>0.44444444444444442</v>
      </c>
      <c r="AH97" s="14">
        <v>0.3888888888888889</v>
      </c>
      <c r="AI97" s="14">
        <v>0.44444444444444442</v>
      </c>
      <c r="AJ97" s="14">
        <v>0.3888888888888889</v>
      </c>
      <c r="AK97" s="14">
        <v>0.33333333333333331</v>
      </c>
      <c r="AL97" s="14">
        <v>0.44444444444444442</v>
      </c>
      <c r="AM97" s="14">
        <v>0.66666666666666663</v>
      </c>
      <c r="AN97" s="14">
        <v>0.22222222222222221</v>
      </c>
      <c r="AO97" s="14">
        <v>0.44444444444444442</v>
      </c>
      <c r="AP97" s="14">
        <v>0.33333333333333331</v>
      </c>
      <c r="AQ97" s="14">
        <v>0.55555555555555558</v>
      </c>
      <c r="AR97" s="14">
        <v>0.33333333333333331</v>
      </c>
      <c r="AS97" s="14">
        <v>0.44444444444444442</v>
      </c>
      <c r="AT97" s="14">
        <v>0.33333333333333331</v>
      </c>
      <c r="AU97" s="14">
        <v>0.5</v>
      </c>
      <c r="AV97" s="14">
        <v>0.53333333333333333</v>
      </c>
      <c r="AW97" s="14">
        <v>0.2</v>
      </c>
    </row>
    <row r="98" spans="1:49" x14ac:dyDescent="0.3">
      <c r="A98" s="57">
        <v>11728</v>
      </c>
      <c r="B98" s="4" t="s">
        <v>284</v>
      </c>
      <c r="C98" s="58" t="s">
        <v>120</v>
      </c>
      <c r="D98" s="4">
        <v>9</v>
      </c>
      <c r="E98" s="59">
        <v>0.6333333333333333</v>
      </c>
      <c r="F98" s="14">
        <v>0.66666666666666663</v>
      </c>
      <c r="G98" s="14">
        <v>0.55555555555555558</v>
      </c>
      <c r="H98" s="14">
        <v>0.5</v>
      </c>
      <c r="I98" s="14">
        <v>0.83333333333333337</v>
      </c>
      <c r="J98" s="14">
        <v>0.61111111111111116</v>
      </c>
      <c r="K98" s="14">
        <v>0.55555555555555558</v>
      </c>
      <c r="L98" s="14">
        <v>0.77777777777777779</v>
      </c>
      <c r="M98" s="14">
        <v>0.66666666666666663</v>
      </c>
      <c r="N98" s="14">
        <v>0.44444444444444442</v>
      </c>
      <c r="O98" s="14">
        <v>0.55555555555555558</v>
      </c>
      <c r="P98" s="14">
        <v>0.44444444444444442</v>
      </c>
      <c r="Q98" s="14">
        <v>0.88888888888888884</v>
      </c>
      <c r="R98" s="14">
        <v>0.77777777777777779</v>
      </c>
      <c r="S98" s="14">
        <v>0.55555555555555558</v>
      </c>
      <c r="T98" s="14">
        <v>0.66666666666666663</v>
      </c>
      <c r="U98" s="14">
        <v>0.73333333333333328</v>
      </c>
      <c r="V98" s="14">
        <v>0.7</v>
      </c>
      <c r="W98" s="14">
        <v>0.46666666666666667</v>
      </c>
      <c r="AA98" s="4">
        <v>11668</v>
      </c>
      <c r="AB98" s="4" t="s">
        <v>216</v>
      </c>
      <c r="AC98" s="4" t="s">
        <v>120</v>
      </c>
      <c r="AD98" s="4">
        <v>9</v>
      </c>
      <c r="AE98" s="14">
        <v>0.55555555555555558</v>
      </c>
      <c r="AF98" s="14">
        <v>0.5</v>
      </c>
      <c r="AG98" s="14">
        <v>0.72222222222222221</v>
      </c>
      <c r="AH98" s="14">
        <v>0.44444444444444442</v>
      </c>
      <c r="AI98" s="14">
        <v>0.5</v>
      </c>
      <c r="AJ98" s="14">
        <v>0.61111111111111116</v>
      </c>
      <c r="AK98" s="14">
        <v>0.44444444444444442</v>
      </c>
      <c r="AL98" s="14">
        <v>0.55555555555555558</v>
      </c>
      <c r="AM98" s="14">
        <v>0.77777777777777779</v>
      </c>
      <c r="AN98" s="14">
        <v>0.66666666666666663</v>
      </c>
      <c r="AO98" s="14">
        <v>0.44444444444444442</v>
      </c>
      <c r="AP98" s="14">
        <v>0.44444444444444442</v>
      </c>
      <c r="AQ98" s="14">
        <v>0.55555555555555558</v>
      </c>
      <c r="AR98" s="14">
        <v>0.44444444444444442</v>
      </c>
      <c r="AS98" s="14">
        <v>0.55555555555555558</v>
      </c>
      <c r="AT98" s="14">
        <v>0.66666666666666663</v>
      </c>
      <c r="AU98" s="14">
        <v>0.56666666666666665</v>
      </c>
      <c r="AV98" s="14">
        <v>0.6333333333333333</v>
      </c>
      <c r="AW98" s="14">
        <v>0.46666666666666667</v>
      </c>
    </row>
    <row r="99" spans="1:49" x14ac:dyDescent="0.3">
      <c r="A99" s="57">
        <v>11729</v>
      </c>
      <c r="B99" s="4" t="s">
        <v>285</v>
      </c>
      <c r="C99" s="58" t="s">
        <v>120</v>
      </c>
      <c r="D99" s="4">
        <v>9</v>
      </c>
      <c r="E99" s="59">
        <v>0.65555555555555556</v>
      </c>
      <c r="F99" s="14">
        <v>0.5</v>
      </c>
      <c r="G99" s="14">
        <v>0.66666666666666663</v>
      </c>
      <c r="H99" s="14">
        <v>0.61111111111111116</v>
      </c>
      <c r="I99" s="14">
        <v>0.77777777777777779</v>
      </c>
      <c r="J99" s="14">
        <v>0.72222222222222221</v>
      </c>
      <c r="K99" s="14">
        <v>0.55555555555555558</v>
      </c>
      <c r="L99" s="14">
        <v>0.44444444444444442</v>
      </c>
      <c r="M99" s="14">
        <v>0.88888888888888884</v>
      </c>
      <c r="N99" s="14">
        <v>0.44444444444444442</v>
      </c>
      <c r="O99" s="14">
        <v>0.55555555555555558</v>
      </c>
      <c r="P99" s="14">
        <v>0.66666666666666663</v>
      </c>
      <c r="Q99" s="14">
        <v>0.66666666666666663</v>
      </c>
      <c r="R99" s="14">
        <v>0.88888888888888884</v>
      </c>
      <c r="S99" s="14">
        <v>0.77777777777777779</v>
      </c>
      <c r="T99" s="14">
        <v>0.66666666666666663</v>
      </c>
      <c r="U99" s="14">
        <v>0.6333333333333333</v>
      </c>
      <c r="V99" s="14">
        <v>0.76666666666666672</v>
      </c>
      <c r="W99" s="14">
        <v>0.56666666666666665</v>
      </c>
      <c r="AA99" s="4">
        <v>11669</v>
      </c>
      <c r="AB99" s="4" t="s">
        <v>217</v>
      </c>
      <c r="AC99" s="4" t="s">
        <v>120</v>
      </c>
      <c r="AD99" s="4">
        <v>9</v>
      </c>
      <c r="AE99" s="14">
        <v>0.26666666666666666</v>
      </c>
      <c r="AF99" s="14">
        <v>0.33333333333333331</v>
      </c>
      <c r="AG99" s="14">
        <v>0.3888888888888889</v>
      </c>
      <c r="AH99" s="14">
        <v>0.1111111111111111</v>
      </c>
      <c r="AI99" s="14">
        <v>0.27777777777777779</v>
      </c>
      <c r="AJ99" s="14">
        <v>0.22222222222222221</v>
      </c>
      <c r="AK99" s="14">
        <v>0.1111111111111111</v>
      </c>
      <c r="AL99" s="14">
        <v>0.55555555555555558</v>
      </c>
      <c r="AM99" s="14">
        <v>0.77777777777777779</v>
      </c>
      <c r="AN99" s="14">
        <v>0</v>
      </c>
      <c r="AO99" s="14">
        <v>0</v>
      </c>
      <c r="AP99" s="14">
        <v>0.22222222222222221</v>
      </c>
      <c r="AQ99" s="14">
        <v>0.1111111111111111</v>
      </c>
      <c r="AR99" s="14">
        <v>0.44444444444444442</v>
      </c>
      <c r="AS99" s="14">
        <v>0</v>
      </c>
      <c r="AT99" s="14">
        <v>0.44444444444444442</v>
      </c>
      <c r="AU99" s="14">
        <v>0.36666666666666664</v>
      </c>
      <c r="AV99" s="14">
        <v>0.26666666666666666</v>
      </c>
      <c r="AW99" s="14">
        <v>0.16666666666666666</v>
      </c>
    </row>
    <row r="100" spans="1:49" x14ac:dyDescent="0.3">
      <c r="A100" s="57">
        <v>11730</v>
      </c>
      <c r="B100" s="4" t="s">
        <v>286</v>
      </c>
      <c r="C100" s="58" t="s">
        <v>120</v>
      </c>
      <c r="D100" s="4">
        <v>9</v>
      </c>
      <c r="E100" s="59">
        <v>0.6</v>
      </c>
      <c r="F100" s="14">
        <v>0.77777777777777779</v>
      </c>
      <c r="G100" s="14">
        <v>0.61111111111111116</v>
      </c>
      <c r="H100" s="14">
        <v>0.72222222222222221</v>
      </c>
      <c r="I100" s="14">
        <v>0.3888888888888889</v>
      </c>
      <c r="J100" s="14">
        <v>0.5</v>
      </c>
      <c r="K100" s="14">
        <v>0.77777777777777779</v>
      </c>
      <c r="L100" s="14">
        <v>0.77777777777777779</v>
      </c>
      <c r="M100" s="14">
        <v>0.88888888888888884</v>
      </c>
      <c r="N100" s="14">
        <v>0.33333333333333331</v>
      </c>
      <c r="O100" s="14">
        <v>0.66666666666666663</v>
      </c>
      <c r="P100" s="14">
        <v>0.77777777777777779</v>
      </c>
      <c r="Q100" s="14">
        <v>0.55555555555555558</v>
      </c>
      <c r="R100" s="14">
        <v>0.22222222222222221</v>
      </c>
      <c r="S100" s="14">
        <v>0.55555555555555558</v>
      </c>
      <c r="T100" s="14">
        <v>0.44444444444444442</v>
      </c>
      <c r="U100" s="14">
        <v>0.7</v>
      </c>
      <c r="V100" s="14">
        <v>0.83333333333333337</v>
      </c>
      <c r="W100" s="14">
        <v>0.26666666666666666</v>
      </c>
      <c r="AA100" s="4">
        <v>11670</v>
      </c>
      <c r="AB100" s="4" t="s">
        <v>218</v>
      </c>
      <c r="AC100" s="4" t="s">
        <v>120</v>
      </c>
      <c r="AD100" s="4">
        <v>9</v>
      </c>
      <c r="AE100" s="14">
        <v>0.52222222222222225</v>
      </c>
      <c r="AF100" s="14">
        <v>0.3888888888888889</v>
      </c>
      <c r="AG100" s="14">
        <v>0.72222222222222221</v>
      </c>
      <c r="AH100" s="14">
        <v>0.5</v>
      </c>
      <c r="AI100" s="14">
        <v>0.55555555555555558</v>
      </c>
      <c r="AJ100" s="14">
        <v>0.44444444444444442</v>
      </c>
      <c r="AK100" s="14">
        <v>0.33333333333333331</v>
      </c>
      <c r="AL100" s="14">
        <v>0.44444444444444442</v>
      </c>
      <c r="AM100" s="14">
        <v>0.66666666666666663</v>
      </c>
      <c r="AN100" s="14">
        <v>0.77777777777777779</v>
      </c>
      <c r="AO100" s="14">
        <v>0.55555555555555558</v>
      </c>
      <c r="AP100" s="14">
        <v>0.44444444444444442</v>
      </c>
      <c r="AQ100" s="14">
        <v>0.55555555555555558</v>
      </c>
      <c r="AR100" s="14">
        <v>0.55555555555555558</v>
      </c>
      <c r="AS100" s="14">
        <v>0.44444444444444442</v>
      </c>
      <c r="AT100" s="14">
        <v>0.44444444444444442</v>
      </c>
      <c r="AU100" s="14">
        <v>0.5</v>
      </c>
      <c r="AV100" s="14">
        <v>0.56666666666666665</v>
      </c>
      <c r="AW100" s="14">
        <v>0.5</v>
      </c>
    </row>
    <row r="101" spans="1:49" x14ac:dyDescent="0.3">
      <c r="A101" s="57">
        <v>11731</v>
      </c>
      <c r="B101" s="4" t="s">
        <v>287</v>
      </c>
      <c r="C101" s="58" t="s">
        <v>120</v>
      </c>
      <c r="D101" s="4">
        <v>9</v>
      </c>
      <c r="E101" s="59">
        <v>0.52222222222222225</v>
      </c>
      <c r="F101" s="14">
        <v>0.55555555555555558</v>
      </c>
      <c r="G101" s="14">
        <v>0.66666666666666663</v>
      </c>
      <c r="H101" s="14">
        <v>0.33333333333333331</v>
      </c>
      <c r="I101" s="14">
        <v>0.5</v>
      </c>
      <c r="J101" s="14">
        <v>0.55555555555555558</v>
      </c>
      <c r="K101" s="14">
        <v>0.55555555555555558</v>
      </c>
      <c r="L101" s="14">
        <v>0.55555555555555558</v>
      </c>
      <c r="M101" s="14">
        <v>0.66666666666666663</v>
      </c>
      <c r="N101" s="14">
        <v>0.66666666666666663</v>
      </c>
      <c r="O101" s="14">
        <v>0.22222222222222221</v>
      </c>
      <c r="P101" s="14">
        <v>0.44444444444444442</v>
      </c>
      <c r="Q101" s="14">
        <v>0.33333333333333331</v>
      </c>
      <c r="R101" s="14">
        <v>0.66666666666666663</v>
      </c>
      <c r="S101" s="14">
        <v>0.66666666666666663</v>
      </c>
      <c r="T101" s="14">
        <v>0.44444444444444442</v>
      </c>
      <c r="U101" s="14">
        <v>0.46666666666666667</v>
      </c>
      <c r="V101" s="14">
        <v>0.6333333333333333</v>
      </c>
      <c r="W101" s="14">
        <v>0.46666666666666667</v>
      </c>
      <c r="AA101" s="4">
        <v>11671</v>
      </c>
      <c r="AB101" s="4" t="s">
        <v>219</v>
      </c>
      <c r="AC101" s="4" t="s">
        <v>120</v>
      </c>
      <c r="AD101" s="4">
        <v>9</v>
      </c>
      <c r="AE101" s="14">
        <v>0.24444444444444444</v>
      </c>
      <c r="AF101" s="14">
        <v>0.16666666666666666</v>
      </c>
      <c r="AG101" s="14">
        <v>0.1111111111111111</v>
      </c>
      <c r="AH101" s="14">
        <v>0.27777777777777779</v>
      </c>
      <c r="AI101" s="14">
        <v>0.27777777777777779</v>
      </c>
      <c r="AJ101" s="14">
        <v>0.3888888888888889</v>
      </c>
      <c r="AK101" s="14">
        <v>0</v>
      </c>
      <c r="AL101" s="14">
        <v>0.33333333333333331</v>
      </c>
      <c r="AM101" s="14">
        <v>0.22222222222222221</v>
      </c>
      <c r="AN101" s="14">
        <v>0</v>
      </c>
      <c r="AO101" s="14">
        <v>0.44444444444444442</v>
      </c>
      <c r="AP101" s="14">
        <v>0.1111111111111111</v>
      </c>
      <c r="AQ101" s="14">
        <v>0.33333333333333331</v>
      </c>
      <c r="AR101" s="14">
        <v>0.22222222222222221</v>
      </c>
      <c r="AS101" s="14">
        <v>0.44444444444444442</v>
      </c>
      <c r="AT101" s="14">
        <v>0.33333333333333331</v>
      </c>
      <c r="AU101" s="14">
        <v>0.33333333333333331</v>
      </c>
      <c r="AV101" s="14">
        <v>0.23333333333333334</v>
      </c>
      <c r="AW101" s="14">
        <v>0.16666666666666666</v>
      </c>
    </row>
    <row r="102" spans="1:49" x14ac:dyDescent="0.3">
      <c r="A102" s="57">
        <v>11732</v>
      </c>
      <c r="B102" s="4" t="s">
        <v>288</v>
      </c>
      <c r="C102" s="58" t="s">
        <v>120</v>
      </c>
      <c r="D102" s="4">
        <v>9</v>
      </c>
      <c r="E102" s="59">
        <v>0.64444444444444449</v>
      </c>
      <c r="F102" s="14">
        <v>0.72222222222222221</v>
      </c>
      <c r="G102" s="14">
        <v>0.72222222222222221</v>
      </c>
      <c r="H102" s="14">
        <v>0.5</v>
      </c>
      <c r="I102" s="14">
        <v>0.72222222222222221</v>
      </c>
      <c r="J102" s="14">
        <v>0.55555555555555558</v>
      </c>
      <c r="K102" s="14">
        <v>0.66666666666666663</v>
      </c>
      <c r="L102" s="14">
        <v>0.77777777777777779</v>
      </c>
      <c r="M102" s="14">
        <v>0.77777777777777779</v>
      </c>
      <c r="N102" s="14">
        <v>0.66666666666666663</v>
      </c>
      <c r="O102" s="14">
        <v>0.66666666666666663</v>
      </c>
      <c r="P102" s="14">
        <v>0.33333333333333331</v>
      </c>
      <c r="Q102" s="14">
        <v>0.55555555555555558</v>
      </c>
      <c r="R102" s="14">
        <v>0.88888888888888884</v>
      </c>
      <c r="S102" s="14">
        <v>0.66666666666666663</v>
      </c>
      <c r="T102" s="14">
        <v>0.44444444444444442</v>
      </c>
      <c r="U102" s="14">
        <v>0.56666666666666665</v>
      </c>
      <c r="V102" s="14">
        <v>0.73333333333333328</v>
      </c>
      <c r="W102" s="14">
        <v>0.6333333333333333</v>
      </c>
      <c r="AA102" s="4">
        <v>11673</v>
      </c>
      <c r="AB102" s="4" t="s">
        <v>220</v>
      </c>
      <c r="AC102" s="4" t="s">
        <v>120</v>
      </c>
      <c r="AD102" s="4">
        <v>9</v>
      </c>
      <c r="AE102" s="14">
        <v>0.57777777777777772</v>
      </c>
      <c r="AF102" s="14">
        <v>0.5</v>
      </c>
      <c r="AG102" s="14">
        <v>0.66666666666666663</v>
      </c>
      <c r="AH102" s="14">
        <v>0.5</v>
      </c>
      <c r="AI102" s="14">
        <v>0.55555555555555558</v>
      </c>
      <c r="AJ102" s="14">
        <v>0.66666666666666663</v>
      </c>
      <c r="AK102" s="14">
        <v>0.22222222222222221</v>
      </c>
      <c r="AL102" s="14">
        <v>0.77777777777777779</v>
      </c>
      <c r="AM102" s="14">
        <v>0.66666666666666663</v>
      </c>
      <c r="AN102" s="14">
        <v>0.66666666666666663</v>
      </c>
      <c r="AO102" s="14">
        <v>0.55555555555555558</v>
      </c>
      <c r="AP102" s="14">
        <v>0.44444444444444442</v>
      </c>
      <c r="AQ102" s="14">
        <v>0.55555555555555558</v>
      </c>
      <c r="AR102" s="14">
        <v>0.55555555555555558</v>
      </c>
      <c r="AS102" s="14">
        <v>0.77777777777777779</v>
      </c>
      <c r="AT102" s="14">
        <v>0.55555555555555558</v>
      </c>
      <c r="AU102" s="14">
        <v>0.6</v>
      </c>
      <c r="AV102" s="14">
        <v>0.6</v>
      </c>
      <c r="AW102" s="14">
        <v>0.53333333333333333</v>
      </c>
    </row>
    <row r="103" spans="1:49" x14ac:dyDescent="0.3">
      <c r="A103" s="57">
        <v>11733</v>
      </c>
      <c r="B103" s="4" t="s">
        <v>289</v>
      </c>
      <c r="C103" s="58" t="s">
        <v>120</v>
      </c>
      <c r="D103" s="4">
        <v>9</v>
      </c>
      <c r="E103" s="59">
        <v>0.51111111111111107</v>
      </c>
      <c r="F103" s="14">
        <v>0.77777777777777779</v>
      </c>
      <c r="G103" s="14">
        <v>0.33333333333333331</v>
      </c>
      <c r="H103" s="14">
        <v>0.33333333333333331</v>
      </c>
      <c r="I103" s="14">
        <v>0.55555555555555558</v>
      </c>
      <c r="J103" s="14">
        <v>0.55555555555555558</v>
      </c>
      <c r="K103" s="14">
        <v>0.66666666666666663</v>
      </c>
      <c r="L103" s="14">
        <v>0.88888888888888884</v>
      </c>
      <c r="M103" s="14">
        <v>0.33333333333333331</v>
      </c>
      <c r="N103" s="14">
        <v>0.33333333333333331</v>
      </c>
      <c r="O103" s="14">
        <v>0.44444444444444442</v>
      </c>
      <c r="P103" s="14">
        <v>0.22222222222222221</v>
      </c>
      <c r="Q103" s="14">
        <v>0.66666666666666663</v>
      </c>
      <c r="R103" s="14">
        <v>0.44444444444444442</v>
      </c>
      <c r="S103" s="14">
        <v>0.66666666666666663</v>
      </c>
      <c r="T103" s="14">
        <v>0.44444444444444442</v>
      </c>
      <c r="U103" s="14">
        <v>0.5</v>
      </c>
      <c r="V103" s="14">
        <v>0.6</v>
      </c>
      <c r="W103" s="14">
        <v>0.43333333333333335</v>
      </c>
      <c r="AA103" s="4">
        <v>11674</v>
      </c>
      <c r="AB103" s="4" t="s">
        <v>221</v>
      </c>
      <c r="AC103" s="4" t="s">
        <v>120</v>
      </c>
      <c r="AD103" s="4">
        <v>9</v>
      </c>
      <c r="AE103" s="14">
        <v>0.57777777777777772</v>
      </c>
      <c r="AF103" s="14">
        <v>0.44444444444444442</v>
      </c>
      <c r="AG103" s="14">
        <v>0.66666666666666663</v>
      </c>
      <c r="AH103" s="14">
        <v>0.5</v>
      </c>
      <c r="AI103" s="14">
        <v>0.66666666666666663</v>
      </c>
      <c r="AJ103" s="14">
        <v>0.61111111111111116</v>
      </c>
      <c r="AK103" s="14">
        <v>0.33333333333333331</v>
      </c>
      <c r="AL103" s="14">
        <v>0.55555555555555558</v>
      </c>
      <c r="AM103" s="14">
        <v>0.77777777777777779</v>
      </c>
      <c r="AN103" s="14">
        <v>0.55555555555555558</v>
      </c>
      <c r="AO103" s="14">
        <v>0.66666666666666663</v>
      </c>
      <c r="AP103" s="14">
        <v>0.33333333333333331</v>
      </c>
      <c r="AQ103" s="14">
        <v>0.55555555555555558</v>
      </c>
      <c r="AR103" s="14">
        <v>0.77777777777777779</v>
      </c>
      <c r="AS103" s="14">
        <v>0.77777777777777779</v>
      </c>
      <c r="AT103" s="14">
        <v>0.44444444444444442</v>
      </c>
      <c r="AU103" s="14">
        <v>0.6333333333333333</v>
      </c>
      <c r="AV103" s="14">
        <v>0.6333333333333333</v>
      </c>
      <c r="AW103" s="14">
        <v>0.46666666666666667</v>
      </c>
    </row>
    <row r="104" spans="1:49" x14ac:dyDescent="0.3">
      <c r="A104" s="57">
        <v>11734</v>
      </c>
      <c r="B104" s="4" t="s">
        <v>290</v>
      </c>
      <c r="C104" s="58" t="s">
        <v>120</v>
      </c>
      <c r="D104" s="4">
        <v>9</v>
      </c>
      <c r="E104" s="59">
        <v>0.6333333333333333</v>
      </c>
      <c r="F104" s="14">
        <v>0.66666666666666663</v>
      </c>
      <c r="G104" s="14">
        <v>0.61111111111111116</v>
      </c>
      <c r="H104" s="14">
        <v>0.5</v>
      </c>
      <c r="I104" s="14">
        <v>0.66666666666666663</v>
      </c>
      <c r="J104" s="14">
        <v>0.72222222222222221</v>
      </c>
      <c r="K104" s="14">
        <v>0.66666666666666663</v>
      </c>
      <c r="L104" s="14">
        <v>0.66666666666666663</v>
      </c>
      <c r="M104" s="14">
        <v>0.66666666666666663</v>
      </c>
      <c r="N104" s="14">
        <v>0.55555555555555558</v>
      </c>
      <c r="O104" s="14">
        <v>0.33333333333333331</v>
      </c>
      <c r="P104" s="14">
        <v>0.66666666666666663</v>
      </c>
      <c r="Q104" s="14">
        <v>0.77777777777777779</v>
      </c>
      <c r="R104" s="14">
        <v>0.55555555555555558</v>
      </c>
      <c r="S104" s="14">
        <v>0.55555555555555558</v>
      </c>
      <c r="T104" s="14">
        <v>0.88888888888888884</v>
      </c>
      <c r="U104" s="14">
        <v>0.53333333333333333</v>
      </c>
      <c r="V104" s="14">
        <v>0.73333333333333328</v>
      </c>
      <c r="W104" s="14">
        <v>0.6333333333333333</v>
      </c>
      <c r="AA104" s="4">
        <v>11676</v>
      </c>
      <c r="AB104" s="4" t="s">
        <v>222</v>
      </c>
      <c r="AC104" s="4" t="s">
        <v>120</v>
      </c>
      <c r="AD104" s="4">
        <v>9</v>
      </c>
      <c r="AE104" s="14">
        <v>0.46666666666666667</v>
      </c>
      <c r="AF104" s="14">
        <v>0.3888888888888889</v>
      </c>
      <c r="AG104" s="14">
        <v>0.55555555555555558</v>
      </c>
      <c r="AH104" s="14">
        <v>0.22222222222222221</v>
      </c>
      <c r="AI104" s="14">
        <v>0.61111111111111116</v>
      </c>
      <c r="AJ104" s="14">
        <v>0.55555555555555558</v>
      </c>
      <c r="AK104" s="14">
        <v>0.22222222222222221</v>
      </c>
      <c r="AL104" s="14">
        <v>0.55555555555555558</v>
      </c>
      <c r="AM104" s="14">
        <v>0.66666666666666663</v>
      </c>
      <c r="AN104" s="14">
        <v>0.44444444444444442</v>
      </c>
      <c r="AO104" s="14">
        <v>0.33333333333333331</v>
      </c>
      <c r="AP104" s="14">
        <v>0.1111111111111111</v>
      </c>
      <c r="AQ104" s="14">
        <v>0.55555555555555558</v>
      </c>
      <c r="AR104" s="14">
        <v>0.66666666666666663</v>
      </c>
      <c r="AS104" s="14">
        <v>0.66666666666666663</v>
      </c>
      <c r="AT104" s="14">
        <v>0.44444444444444442</v>
      </c>
      <c r="AU104" s="14">
        <v>0.5</v>
      </c>
      <c r="AV104" s="14">
        <v>0.5</v>
      </c>
      <c r="AW104" s="14">
        <v>0.4</v>
      </c>
    </row>
    <row r="105" spans="1:49" x14ac:dyDescent="0.3">
      <c r="A105" s="57">
        <v>11735</v>
      </c>
      <c r="B105" s="4" t="s">
        <v>291</v>
      </c>
      <c r="C105" s="58" t="s">
        <v>120</v>
      </c>
      <c r="D105" s="4">
        <v>9</v>
      </c>
      <c r="E105" s="59">
        <v>0.44444444444444442</v>
      </c>
      <c r="F105" s="14">
        <v>0.55555555555555558</v>
      </c>
      <c r="G105" s="14">
        <v>0.27777777777777779</v>
      </c>
      <c r="H105" s="14">
        <v>0.5</v>
      </c>
      <c r="I105" s="14">
        <v>0.5</v>
      </c>
      <c r="J105" s="14">
        <v>0.3888888888888889</v>
      </c>
      <c r="K105" s="14">
        <v>0.44444444444444442</v>
      </c>
      <c r="L105" s="14">
        <v>0.66666666666666663</v>
      </c>
      <c r="M105" s="14">
        <v>0.22222222222222221</v>
      </c>
      <c r="N105" s="14">
        <v>0.33333333333333331</v>
      </c>
      <c r="O105" s="14">
        <v>0.44444444444444442</v>
      </c>
      <c r="P105" s="14">
        <v>0.55555555555555558</v>
      </c>
      <c r="Q105" s="14">
        <v>0.44444444444444442</v>
      </c>
      <c r="R105" s="14">
        <v>0.55555555555555558</v>
      </c>
      <c r="S105" s="14">
        <v>0.33333333333333331</v>
      </c>
      <c r="T105" s="14">
        <v>0.44444444444444442</v>
      </c>
      <c r="U105" s="14">
        <v>0.53333333333333333</v>
      </c>
      <c r="V105" s="14">
        <v>0.5</v>
      </c>
      <c r="W105" s="14">
        <v>0.3</v>
      </c>
      <c r="AA105" s="4">
        <v>11677</v>
      </c>
      <c r="AB105" s="4" t="s">
        <v>223</v>
      </c>
      <c r="AC105" s="4" t="s">
        <v>120</v>
      </c>
      <c r="AD105" s="4">
        <v>9</v>
      </c>
      <c r="AE105" s="14">
        <v>0.65555555555555556</v>
      </c>
      <c r="AF105" s="14">
        <v>0.61111111111111116</v>
      </c>
      <c r="AG105" s="14">
        <v>0.44444444444444442</v>
      </c>
      <c r="AH105" s="14">
        <v>0.66666666666666663</v>
      </c>
      <c r="AI105" s="14">
        <v>0.72222222222222221</v>
      </c>
      <c r="AJ105" s="14">
        <v>0.83333333333333337</v>
      </c>
      <c r="AK105" s="14">
        <v>0.33333333333333331</v>
      </c>
      <c r="AL105" s="14">
        <v>0.88888888888888884</v>
      </c>
      <c r="AM105" s="14">
        <v>0.44444444444444442</v>
      </c>
      <c r="AN105" s="14">
        <v>0.44444444444444442</v>
      </c>
      <c r="AO105" s="14">
        <v>0.55555555555555558</v>
      </c>
      <c r="AP105" s="14">
        <v>0.77777777777777779</v>
      </c>
      <c r="AQ105" s="14">
        <v>0.77777777777777779</v>
      </c>
      <c r="AR105" s="14">
        <v>0.66666666666666663</v>
      </c>
      <c r="AS105" s="14">
        <v>0.88888888888888884</v>
      </c>
      <c r="AT105" s="14">
        <v>0.77777777777777779</v>
      </c>
      <c r="AU105" s="14">
        <v>0.6333333333333333</v>
      </c>
      <c r="AV105" s="14">
        <v>0.6</v>
      </c>
      <c r="AW105" s="14">
        <v>0.73333333333333328</v>
      </c>
    </row>
    <row r="106" spans="1:49" x14ac:dyDescent="0.3">
      <c r="A106" s="57">
        <v>11736</v>
      </c>
      <c r="B106" s="4" t="s">
        <v>292</v>
      </c>
      <c r="C106" s="58" t="s">
        <v>120</v>
      </c>
      <c r="D106" s="4">
        <v>9</v>
      </c>
      <c r="E106" s="59">
        <v>0.3888888888888889</v>
      </c>
      <c r="F106" s="14">
        <v>0.44444444444444442</v>
      </c>
      <c r="G106" s="14">
        <v>0.3888888888888889</v>
      </c>
      <c r="H106" s="14">
        <v>0.27777777777777779</v>
      </c>
      <c r="I106" s="14">
        <v>0.44444444444444442</v>
      </c>
      <c r="J106" s="14">
        <v>0.3888888888888889</v>
      </c>
      <c r="K106" s="14">
        <v>0.44444444444444442</v>
      </c>
      <c r="L106" s="14">
        <v>0.44444444444444442</v>
      </c>
      <c r="M106" s="14">
        <v>0.44444444444444442</v>
      </c>
      <c r="N106" s="14">
        <v>0.33333333333333331</v>
      </c>
      <c r="O106" s="14">
        <v>0.1111111111111111</v>
      </c>
      <c r="P106" s="14">
        <v>0.44444444444444442</v>
      </c>
      <c r="Q106" s="14">
        <v>0.66666666666666663</v>
      </c>
      <c r="R106" s="14">
        <v>0.22222222222222221</v>
      </c>
      <c r="S106" s="14">
        <v>0.55555555555555558</v>
      </c>
      <c r="T106" s="14">
        <v>0.22222222222222221</v>
      </c>
      <c r="U106" s="14">
        <v>0.56666666666666665</v>
      </c>
      <c r="V106" s="14">
        <v>0.36666666666666664</v>
      </c>
      <c r="W106" s="14">
        <v>0.23333333333333334</v>
      </c>
      <c r="AA106" s="4">
        <v>11680</v>
      </c>
      <c r="AB106" s="4" t="s">
        <v>224</v>
      </c>
      <c r="AC106" s="4" t="s">
        <v>120</v>
      </c>
      <c r="AD106" s="4">
        <v>9</v>
      </c>
      <c r="AE106" s="14">
        <v>0.36666666666666664</v>
      </c>
      <c r="AF106" s="14">
        <v>0.44444444444444442</v>
      </c>
      <c r="AG106" s="14">
        <v>0.5</v>
      </c>
      <c r="AH106" s="14">
        <v>0.16666666666666666</v>
      </c>
      <c r="AI106" s="14">
        <v>0.3888888888888889</v>
      </c>
      <c r="AJ106" s="14">
        <v>0.33333333333333331</v>
      </c>
      <c r="AK106" s="14">
        <v>0.33333333333333331</v>
      </c>
      <c r="AL106" s="14">
        <v>0.55555555555555558</v>
      </c>
      <c r="AM106" s="14">
        <v>0.66666666666666663</v>
      </c>
      <c r="AN106" s="14">
        <v>0.33333333333333331</v>
      </c>
      <c r="AO106" s="14">
        <v>0.1111111111111111</v>
      </c>
      <c r="AP106" s="14">
        <v>0.22222222222222221</v>
      </c>
      <c r="AQ106" s="14">
        <v>0.1111111111111111</v>
      </c>
      <c r="AR106" s="14">
        <v>0.66666666666666663</v>
      </c>
      <c r="AS106" s="14">
        <v>0.44444444444444442</v>
      </c>
      <c r="AT106" s="14">
        <v>0.22222222222222221</v>
      </c>
      <c r="AU106" s="14">
        <v>0.33333333333333331</v>
      </c>
      <c r="AV106" s="14">
        <v>0.56666666666666665</v>
      </c>
      <c r="AW106" s="14">
        <v>0.2</v>
      </c>
    </row>
    <row r="107" spans="1:49" x14ac:dyDescent="0.3">
      <c r="A107" s="57">
        <v>11737</v>
      </c>
      <c r="B107" s="4" t="s">
        <v>416</v>
      </c>
      <c r="C107" s="58" t="s">
        <v>120</v>
      </c>
      <c r="D107" s="4">
        <v>9</v>
      </c>
      <c r="E107" s="59">
        <v>0.56666666666666665</v>
      </c>
      <c r="F107" s="14">
        <v>0.66666666666666663</v>
      </c>
      <c r="G107" s="14">
        <v>0.44444444444444442</v>
      </c>
      <c r="H107" s="14">
        <v>0.3888888888888889</v>
      </c>
      <c r="I107" s="14">
        <v>0.72222222222222221</v>
      </c>
      <c r="J107" s="14">
        <v>0.61111111111111116</v>
      </c>
      <c r="K107" s="14">
        <v>0.55555555555555558</v>
      </c>
      <c r="L107" s="14">
        <v>0.77777777777777779</v>
      </c>
      <c r="M107" s="14">
        <v>0.55555555555555558</v>
      </c>
      <c r="N107" s="14">
        <v>0.33333333333333331</v>
      </c>
      <c r="O107" s="14">
        <v>0.33333333333333331</v>
      </c>
      <c r="P107" s="14">
        <v>0.44444444444444442</v>
      </c>
      <c r="Q107" s="14">
        <v>0.66666666666666663</v>
      </c>
      <c r="R107" s="14">
        <v>0.77777777777777779</v>
      </c>
      <c r="S107" s="14">
        <v>0.66666666666666663</v>
      </c>
      <c r="T107" s="14">
        <v>0.55555555555555558</v>
      </c>
      <c r="U107" s="14">
        <v>0.66666666666666663</v>
      </c>
      <c r="V107" s="14">
        <v>0.73333333333333328</v>
      </c>
      <c r="W107" s="14">
        <v>0.3</v>
      </c>
      <c r="AA107" s="4">
        <v>11681</v>
      </c>
      <c r="AB107" s="4" t="s">
        <v>225</v>
      </c>
      <c r="AC107" s="4" t="s">
        <v>120</v>
      </c>
      <c r="AD107" s="4">
        <v>9</v>
      </c>
      <c r="AE107" s="14">
        <v>0.4</v>
      </c>
      <c r="AF107" s="14">
        <v>0.33333333333333331</v>
      </c>
      <c r="AG107" s="14">
        <v>0.44444444444444442</v>
      </c>
      <c r="AH107" s="14">
        <v>0.5</v>
      </c>
      <c r="AI107" s="14">
        <v>0.22222222222222221</v>
      </c>
      <c r="AJ107" s="14">
        <v>0.5</v>
      </c>
      <c r="AK107" s="14">
        <v>0.22222222222222221</v>
      </c>
      <c r="AL107" s="14">
        <v>0.44444444444444442</v>
      </c>
      <c r="AM107" s="14">
        <v>0.66666666666666663</v>
      </c>
      <c r="AN107" s="14">
        <v>0.22222222222222221</v>
      </c>
      <c r="AO107" s="14">
        <v>0.44444444444444442</v>
      </c>
      <c r="AP107" s="14">
        <v>0.55555555555555558</v>
      </c>
      <c r="AQ107" s="14">
        <v>0.1111111111111111</v>
      </c>
      <c r="AR107" s="14">
        <v>0.33333333333333331</v>
      </c>
      <c r="AS107" s="14">
        <v>0.66666666666666663</v>
      </c>
      <c r="AT107" s="14">
        <v>0.33333333333333331</v>
      </c>
      <c r="AU107" s="14">
        <v>0.36666666666666664</v>
      </c>
      <c r="AV107" s="14">
        <v>0.33333333333333331</v>
      </c>
      <c r="AW107" s="14">
        <v>0.5</v>
      </c>
    </row>
    <row r="108" spans="1:49" x14ac:dyDescent="0.3">
      <c r="A108" s="57">
        <v>11738</v>
      </c>
      <c r="B108" s="4" t="s">
        <v>293</v>
      </c>
      <c r="C108" s="58" t="s">
        <v>120</v>
      </c>
      <c r="D108" s="4">
        <v>9</v>
      </c>
      <c r="E108" s="59">
        <v>0.5</v>
      </c>
      <c r="F108" s="14">
        <v>0.61111111111111116</v>
      </c>
      <c r="G108" s="14">
        <v>0.5</v>
      </c>
      <c r="H108" s="14">
        <v>0.66666666666666663</v>
      </c>
      <c r="I108" s="14">
        <v>0.3888888888888889</v>
      </c>
      <c r="J108" s="14">
        <v>0.33333333333333331</v>
      </c>
      <c r="K108" s="14">
        <v>0.55555555555555558</v>
      </c>
      <c r="L108" s="14">
        <v>0.66666666666666663</v>
      </c>
      <c r="M108" s="14">
        <v>0.66666666666666663</v>
      </c>
      <c r="N108" s="14">
        <v>0.33333333333333331</v>
      </c>
      <c r="O108" s="14">
        <v>0.66666666666666663</v>
      </c>
      <c r="P108" s="14">
        <v>0.66666666666666663</v>
      </c>
      <c r="Q108" s="14">
        <v>0.22222222222222221</v>
      </c>
      <c r="R108" s="14">
        <v>0.55555555555555558</v>
      </c>
      <c r="S108" s="14">
        <v>0.33333333333333331</v>
      </c>
      <c r="T108" s="14">
        <v>0.33333333333333331</v>
      </c>
      <c r="U108" s="14">
        <v>0.36666666666666664</v>
      </c>
      <c r="V108" s="14">
        <v>0.53333333333333333</v>
      </c>
      <c r="W108" s="14">
        <v>0.6</v>
      </c>
      <c r="AA108" s="4">
        <v>11682</v>
      </c>
      <c r="AB108" s="4" t="s">
        <v>226</v>
      </c>
      <c r="AC108" s="4" t="s">
        <v>120</v>
      </c>
      <c r="AD108" s="4">
        <v>9</v>
      </c>
      <c r="AE108" s="14">
        <v>0.56666666666666665</v>
      </c>
      <c r="AF108" s="14">
        <v>0.3888888888888889</v>
      </c>
      <c r="AG108" s="14">
        <v>0.66666666666666663</v>
      </c>
      <c r="AH108" s="14">
        <v>0.55555555555555558</v>
      </c>
      <c r="AI108" s="14">
        <v>0.3888888888888889</v>
      </c>
      <c r="AJ108" s="14">
        <v>0.83333333333333337</v>
      </c>
      <c r="AK108" s="14">
        <v>0.33333333333333331</v>
      </c>
      <c r="AL108" s="14">
        <v>0.44444444444444442</v>
      </c>
      <c r="AM108" s="14">
        <v>0.66666666666666663</v>
      </c>
      <c r="AN108" s="14">
        <v>0.66666666666666663</v>
      </c>
      <c r="AO108" s="14">
        <v>0.55555555555555558</v>
      </c>
      <c r="AP108" s="14">
        <v>0.55555555555555558</v>
      </c>
      <c r="AQ108" s="14">
        <v>0.22222222222222221</v>
      </c>
      <c r="AR108" s="14">
        <v>0.55555555555555558</v>
      </c>
      <c r="AS108" s="14">
        <v>1</v>
      </c>
      <c r="AT108" s="14">
        <v>0.66666666666666663</v>
      </c>
      <c r="AU108" s="14">
        <v>0.6</v>
      </c>
      <c r="AV108" s="14">
        <v>0.6333333333333333</v>
      </c>
      <c r="AW108" s="14">
        <v>0.46666666666666667</v>
      </c>
    </row>
    <row r="109" spans="1:49" x14ac:dyDescent="0.3">
      <c r="A109" s="57">
        <v>11739</v>
      </c>
      <c r="B109" s="4" t="s">
        <v>294</v>
      </c>
      <c r="C109" s="58" t="s">
        <v>120</v>
      </c>
      <c r="D109" s="4">
        <v>9</v>
      </c>
      <c r="E109" s="59">
        <v>0.27777777777777779</v>
      </c>
      <c r="F109" s="14">
        <v>0.33333333333333331</v>
      </c>
      <c r="G109" s="14">
        <v>0.3888888888888889</v>
      </c>
      <c r="H109" s="14">
        <v>0.22222222222222221</v>
      </c>
      <c r="I109" s="14">
        <v>5.5555555555555552E-2</v>
      </c>
      <c r="J109" s="14">
        <v>0.3888888888888889</v>
      </c>
      <c r="K109" s="14">
        <v>0.22222222222222221</v>
      </c>
      <c r="L109" s="14">
        <v>0.44444444444444442</v>
      </c>
      <c r="M109" s="14">
        <v>0.44444444444444442</v>
      </c>
      <c r="N109" s="14">
        <v>0.33333333333333331</v>
      </c>
      <c r="O109" s="14">
        <v>0.22222222222222221</v>
      </c>
      <c r="P109" s="14">
        <v>0.22222222222222221</v>
      </c>
      <c r="Q109" s="14">
        <v>0.1111111111111111</v>
      </c>
      <c r="R109" s="14">
        <v>0</v>
      </c>
      <c r="S109" s="14">
        <v>0.66666666666666663</v>
      </c>
      <c r="T109" s="14">
        <v>0.1111111111111111</v>
      </c>
      <c r="U109" s="14">
        <v>0.16666666666666666</v>
      </c>
      <c r="V109" s="14">
        <v>0.3</v>
      </c>
      <c r="W109" s="14">
        <v>0.36666666666666664</v>
      </c>
      <c r="AA109" s="4">
        <v>11683</v>
      </c>
      <c r="AB109" s="4" t="s">
        <v>227</v>
      </c>
      <c r="AC109" s="4" t="s">
        <v>120</v>
      </c>
      <c r="AD109" s="4">
        <v>9</v>
      </c>
      <c r="AE109" s="14">
        <v>0.46666666666666667</v>
      </c>
      <c r="AF109" s="14">
        <v>0.5</v>
      </c>
      <c r="AG109" s="14">
        <v>0.66666666666666663</v>
      </c>
      <c r="AH109" s="14">
        <v>0.22222222222222221</v>
      </c>
      <c r="AI109" s="14">
        <v>0.33333333333333331</v>
      </c>
      <c r="AJ109" s="14">
        <v>0.61111111111111116</v>
      </c>
      <c r="AK109" s="14">
        <v>0.33333333333333331</v>
      </c>
      <c r="AL109" s="14">
        <v>0.66666666666666663</v>
      </c>
      <c r="AM109" s="14">
        <v>0.88888888888888884</v>
      </c>
      <c r="AN109" s="14">
        <v>0.44444444444444442</v>
      </c>
      <c r="AO109" s="14">
        <v>0.22222222222222221</v>
      </c>
      <c r="AP109" s="14">
        <v>0.22222222222222221</v>
      </c>
      <c r="AQ109" s="14">
        <v>0.33333333333333331</v>
      </c>
      <c r="AR109" s="14">
        <v>0.33333333333333331</v>
      </c>
      <c r="AS109" s="14">
        <v>0.55555555555555558</v>
      </c>
      <c r="AT109" s="14">
        <v>0.66666666666666663</v>
      </c>
      <c r="AU109" s="14">
        <v>0.5</v>
      </c>
      <c r="AV109" s="14">
        <v>0.53333333333333333</v>
      </c>
      <c r="AW109" s="14">
        <v>0.36666666666666664</v>
      </c>
    </row>
    <row r="110" spans="1:49" x14ac:dyDescent="0.3">
      <c r="A110" s="57">
        <v>11740</v>
      </c>
      <c r="B110" s="4" t="s">
        <v>295</v>
      </c>
      <c r="C110" s="58" t="s">
        <v>120</v>
      </c>
      <c r="D110" s="4">
        <v>9</v>
      </c>
      <c r="E110" s="59">
        <v>0.37777777777777777</v>
      </c>
      <c r="F110" s="14">
        <v>0.55555555555555558</v>
      </c>
      <c r="G110" s="14">
        <v>0.3888888888888889</v>
      </c>
      <c r="H110" s="14">
        <v>0.1111111111111111</v>
      </c>
      <c r="I110" s="14">
        <v>0.44444444444444442</v>
      </c>
      <c r="J110" s="14">
        <v>0.3888888888888889</v>
      </c>
      <c r="K110" s="14">
        <v>0.44444444444444442</v>
      </c>
      <c r="L110" s="14">
        <v>0.66666666666666663</v>
      </c>
      <c r="M110" s="14">
        <v>0.44444444444444442</v>
      </c>
      <c r="N110" s="14">
        <v>0.33333333333333331</v>
      </c>
      <c r="O110" s="14">
        <v>0.1111111111111111</v>
      </c>
      <c r="P110" s="14">
        <v>0.1111111111111111</v>
      </c>
      <c r="Q110" s="14">
        <v>0.33333333333333331</v>
      </c>
      <c r="R110" s="14">
        <v>0.55555555555555558</v>
      </c>
      <c r="S110" s="14">
        <v>0.44444444444444442</v>
      </c>
      <c r="T110" s="14">
        <v>0.33333333333333331</v>
      </c>
      <c r="U110" s="14">
        <v>0.36666666666666664</v>
      </c>
      <c r="V110" s="14">
        <v>0.36666666666666664</v>
      </c>
      <c r="W110" s="14">
        <v>0.4</v>
      </c>
      <c r="AA110" s="4">
        <v>11684</v>
      </c>
      <c r="AB110" s="4" t="s">
        <v>228</v>
      </c>
      <c r="AC110" s="4" t="s">
        <v>120</v>
      </c>
      <c r="AD110" s="4">
        <v>9</v>
      </c>
      <c r="AE110" s="14">
        <v>0.4777777777777778</v>
      </c>
      <c r="AF110" s="14">
        <v>0.61111111111111116</v>
      </c>
      <c r="AG110" s="14">
        <v>0.5</v>
      </c>
      <c r="AH110" s="14">
        <v>0.33333333333333331</v>
      </c>
      <c r="AI110" s="14">
        <v>0.44444444444444442</v>
      </c>
      <c r="AJ110" s="14">
        <v>0.5</v>
      </c>
      <c r="AK110" s="14">
        <v>0.44444444444444442</v>
      </c>
      <c r="AL110" s="14">
        <v>0.77777777777777779</v>
      </c>
      <c r="AM110" s="14">
        <v>0.33333333333333331</v>
      </c>
      <c r="AN110" s="14">
        <v>0.66666666666666663</v>
      </c>
      <c r="AO110" s="14">
        <v>0.44444444444444442</v>
      </c>
      <c r="AP110" s="14">
        <v>0.22222222222222221</v>
      </c>
      <c r="AQ110" s="14">
        <v>0.55555555555555558</v>
      </c>
      <c r="AR110" s="14">
        <v>0.33333333333333331</v>
      </c>
      <c r="AS110" s="14">
        <v>0.77777777777777779</v>
      </c>
      <c r="AT110" s="14">
        <v>0.22222222222222221</v>
      </c>
      <c r="AU110" s="14">
        <v>0.5</v>
      </c>
      <c r="AV110" s="14">
        <v>0.5</v>
      </c>
      <c r="AW110" s="14">
        <v>0.43333333333333335</v>
      </c>
    </row>
    <row r="111" spans="1:49" x14ac:dyDescent="0.3">
      <c r="A111" s="57">
        <v>11742</v>
      </c>
      <c r="B111" s="4" t="s">
        <v>296</v>
      </c>
      <c r="C111" s="58" t="s">
        <v>120</v>
      </c>
      <c r="D111" s="4">
        <v>9</v>
      </c>
      <c r="E111" s="59">
        <v>0.31111111111111112</v>
      </c>
      <c r="F111" s="14">
        <v>0.3888888888888889</v>
      </c>
      <c r="G111" s="14">
        <v>0.16666666666666666</v>
      </c>
      <c r="H111" s="14">
        <v>0.44444444444444442</v>
      </c>
      <c r="I111" s="14">
        <v>0.16666666666666666</v>
      </c>
      <c r="J111" s="14">
        <v>0.3888888888888889</v>
      </c>
      <c r="K111" s="14">
        <v>0.22222222222222221</v>
      </c>
      <c r="L111" s="14">
        <v>0.55555555555555558</v>
      </c>
      <c r="M111" s="14">
        <v>0.22222222222222221</v>
      </c>
      <c r="N111" s="14">
        <v>0.1111111111111111</v>
      </c>
      <c r="O111" s="14">
        <v>0.44444444444444442</v>
      </c>
      <c r="P111" s="14">
        <v>0.44444444444444442</v>
      </c>
      <c r="Q111" s="14">
        <v>0.1111111111111111</v>
      </c>
      <c r="R111" s="14">
        <v>0.22222222222222221</v>
      </c>
      <c r="S111" s="14">
        <v>0.44444444444444442</v>
      </c>
      <c r="T111" s="14">
        <v>0.33333333333333331</v>
      </c>
      <c r="U111" s="14">
        <v>0.23333333333333334</v>
      </c>
      <c r="V111" s="14">
        <v>0.5</v>
      </c>
      <c r="W111" s="14">
        <v>0.2</v>
      </c>
      <c r="AA111" s="4">
        <v>11685</v>
      </c>
      <c r="AB111" s="4" t="s">
        <v>229</v>
      </c>
      <c r="AC111" s="4" t="s">
        <v>120</v>
      </c>
      <c r="AD111" s="4">
        <v>9</v>
      </c>
      <c r="AE111" s="14">
        <v>0.36666666666666664</v>
      </c>
      <c r="AF111" s="14">
        <v>0.55555555555555558</v>
      </c>
      <c r="AG111" s="14">
        <v>0.3888888888888889</v>
      </c>
      <c r="AH111" s="14">
        <v>0.16666666666666666</v>
      </c>
      <c r="AI111" s="14">
        <v>0.33333333333333331</v>
      </c>
      <c r="AJ111" s="14">
        <v>0.3888888888888889</v>
      </c>
      <c r="AK111" s="14">
        <v>0.44444444444444442</v>
      </c>
      <c r="AL111" s="14">
        <v>0.66666666666666663</v>
      </c>
      <c r="AM111" s="14">
        <v>0.44444444444444442</v>
      </c>
      <c r="AN111" s="14">
        <v>0.33333333333333331</v>
      </c>
      <c r="AO111" s="14">
        <v>0.1111111111111111</v>
      </c>
      <c r="AP111" s="14">
        <v>0.22222222222222221</v>
      </c>
      <c r="AQ111" s="14">
        <v>0.44444444444444442</v>
      </c>
      <c r="AR111" s="14">
        <v>0.22222222222222221</v>
      </c>
      <c r="AS111" s="14">
        <v>0.33333333333333331</v>
      </c>
      <c r="AT111" s="14">
        <v>0.44444444444444442</v>
      </c>
      <c r="AU111" s="14">
        <v>0.36666666666666664</v>
      </c>
      <c r="AV111" s="14">
        <v>0.33333333333333331</v>
      </c>
      <c r="AW111" s="14">
        <v>0.4</v>
      </c>
    </row>
    <row r="112" spans="1:49" x14ac:dyDescent="0.3">
      <c r="A112" s="57">
        <v>11743</v>
      </c>
      <c r="B112" s="4" t="s">
        <v>297</v>
      </c>
      <c r="C112" s="58" t="s">
        <v>120</v>
      </c>
      <c r="D112" s="4">
        <v>9</v>
      </c>
      <c r="E112" s="59">
        <v>0.35555555555555557</v>
      </c>
      <c r="F112" s="14">
        <v>0.5</v>
      </c>
      <c r="G112" s="14">
        <v>0.27777777777777779</v>
      </c>
      <c r="H112" s="14">
        <v>0.22222222222222221</v>
      </c>
      <c r="I112" s="14">
        <v>0.3888888888888889</v>
      </c>
      <c r="J112" s="14">
        <v>0.3888888888888889</v>
      </c>
      <c r="K112" s="14">
        <v>0.22222222222222221</v>
      </c>
      <c r="L112" s="14">
        <v>0.77777777777777779</v>
      </c>
      <c r="M112" s="14">
        <v>0.22222222222222221</v>
      </c>
      <c r="N112" s="14">
        <v>0.33333333333333331</v>
      </c>
      <c r="O112" s="14">
        <v>0.33333333333333331</v>
      </c>
      <c r="P112" s="14">
        <v>0.1111111111111111</v>
      </c>
      <c r="Q112" s="14">
        <v>0.55555555555555558</v>
      </c>
      <c r="R112" s="14">
        <v>0.22222222222222221</v>
      </c>
      <c r="S112" s="14">
        <v>0.33333333333333331</v>
      </c>
      <c r="T112" s="14">
        <v>0.44444444444444442</v>
      </c>
      <c r="U112" s="14">
        <v>0.26666666666666666</v>
      </c>
      <c r="V112" s="14">
        <v>0.5</v>
      </c>
      <c r="W112" s="14">
        <v>0.3</v>
      </c>
      <c r="AA112" s="4">
        <v>11686</v>
      </c>
      <c r="AB112" s="4" t="s">
        <v>230</v>
      </c>
      <c r="AC112" s="4" t="s">
        <v>120</v>
      </c>
      <c r="AD112" s="4">
        <v>9</v>
      </c>
      <c r="AE112" s="14">
        <v>0.72222222222222221</v>
      </c>
      <c r="AF112" s="14">
        <v>0.77777777777777779</v>
      </c>
      <c r="AG112" s="14">
        <v>0.66666666666666663</v>
      </c>
      <c r="AH112" s="14">
        <v>0.72222222222222221</v>
      </c>
      <c r="AI112" s="14">
        <v>0.66666666666666663</v>
      </c>
      <c r="AJ112" s="14">
        <v>0.77777777777777779</v>
      </c>
      <c r="AK112" s="14">
        <v>0.55555555555555558</v>
      </c>
      <c r="AL112" s="14">
        <v>1</v>
      </c>
      <c r="AM112" s="14">
        <v>0.88888888888888884</v>
      </c>
      <c r="AN112" s="14">
        <v>0.44444444444444442</v>
      </c>
      <c r="AO112" s="14">
        <v>0.55555555555555558</v>
      </c>
      <c r="AP112" s="14">
        <v>0.88888888888888884</v>
      </c>
      <c r="AQ112" s="14">
        <v>0.66666666666666663</v>
      </c>
      <c r="AR112" s="14">
        <v>0.66666666666666663</v>
      </c>
      <c r="AS112" s="14">
        <v>0.77777777777777779</v>
      </c>
      <c r="AT112" s="14">
        <v>0.77777777777777779</v>
      </c>
      <c r="AU112" s="14">
        <v>0.73333333333333328</v>
      </c>
      <c r="AV112" s="14">
        <v>0.8</v>
      </c>
      <c r="AW112" s="14">
        <v>0.6333333333333333</v>
      </c>
    </row>
    <row r="113" spans="1:49" x14ac:dyDescent="0.3">
      <c r="A113" s="57">
        <v>11744</v>
      </c>
      <c r="B113" s="4" t="s">
        <v>298</v>
      </c>
      <c r="C113" s="58" t="s">
        <v>120</v>
      </c>
      <c r="D113" s="4">
        <v>9</v>
      </c>
      <c r="E113" s="59">
        <v>0.57777777777777772</v>
      </c>
      <c r="F113" s="14">
        <v>0.66666666666666663</v>
      </c>
      <c r="G113" s="14">
        <v>0.33333333333333331</v>
      </c>
      <c r="H113" s="14">
        <v>0.55555555555555558</v>
      </c>
      <c r="I113" s="14">
        <v>0.61111111111111116</v>
      </c>
      <c r="J113" s="14">
        <v>0.72222222222222221</v>
      </c>
      <c r="K113" s="14">
        <v>0.55555555555555558</v>
      </c>
      <c r="L113" s="14">
        <v>0.77777777777777779</v>
      </c>
      <c r="M113" s="14">
        <v>0.33333333333333331</v>
      </c>
      <c r="N113" s="14">
        <v>0.33333333333333331</v>
      </c>
      <c r="O113" s="14">
        <v>0.44444444444444442</v>
      </c>
      <c r="P113" s="14">
        <v>0.66666666666666663</v>
      </c>
      <c r="Q113" s="14">
        <v>0.44444444444444442</v>
      </c>
      <c r="R113" s="14">
        <v>0.77777777777777779</v>
      </c>
      <c r="S113" s="14">
        <v>0.66666666666666663</v>
      </c>
      <c r="T113" s="14">
        <v>0.77777777777777779</v>
      </c>
      <c r="U113" s="14">
        <v>0.7</v>
      </c>
      <c r="V113" s="14">
        <v>0.6</v>
      </c>
      <c r="W113" s="14">
        <v>0.43333333333333335</v>
      </c>
      <c r="AA113" s="4">
        <v>11687</v>
      </c>
      <c r="AB113" s="4" t="s">
        <v>231</v>
      </c>
      <c r="AC113" s="4" t="s">
        <v>120</v>
      </c>
      <c r="AD113" s="4">
        <v>9</v>
      </c>
      <c r="AE113" s="14">
        <v>0.24444444444444444</v>
      </c>
      <c r="AF113" s="14">
        <v>0.33333333333333331</v>
      </c>
      <c r="AG113" s="14">
        <v>0.3888888888888889</v>
      </c>
      <c r="AH113" s="14">
        <v>5.5555555555555552E-2</v>
      </c>
      <c r="AI113" s="14">
        <v>0.16666666666666666</v>
      </c>
      <c r="AJ113" s="14">
        <v>0.27777777777777779</v>
      </c>
      <c r="AK113" s="14">
        <v>0.22222222222222221</v>
      </c>
      <c r="AL113" s="14">
        <v>0.44444444444444442</v>
      </c>
      <c r="AM113" s="14">
        <v>0.55555555555555558</v>
      </c>
      <c r="AN113" s="14">
        <v>0.22222222222222221</v>
      </c>
      <c r="AO113" s="14">
        <v>0.1111111111111111</v>
      </c>
      <c r="AP113" s="14">
        <v>0</v>
      </c>
      <c r="AQ113" s="14">
        <v>0.22222222222222221</v>
      </c>
      <c r="AR113" s="14">
        <v>0.1111111111111111</v>
      </c>
      <c r="AS113" s="14">
        <v>0.33333333333333331</v>
      </c>
      <c r="AT113" s="14">
        <v>0.22222222222222221</v>
      </c>
      <c r="AU113" s="14">
        <v>0.23333333333333334</v>
      </c>
      <c r="AV113" s="14">
        <v>0.3</v>
      </c>
      <c r="AW113" s="14">
        <v>0.2</v>
      </c>
    </row>
    <row r="114" spans="1:49" x14ac:dyDescent="0.3">
      <c r="A114" s="57">
        <v>11745</v>
      </c>
      <c r="B114" s="4" t="s">
        <v>299</v>
      </c>
      <c r="C114" s="58" t="s">
        <v>120</v>
      </c>
      <c r="D114" s="4">
        <v>9</v>
      </c>
      <c r="E114" s="59">
        <v>0.57777777777777772</v>
      </c>
      <c r="F114" s="14">
        <v>0.66666666666666663</v>
      </c>
      <c r="G114" s="14">
        <v>0.66666666666666663</v>
      </c>
      <c r="H114" s="14">
        <v>0.3888888888888889</v>
      </c>
      <c r="I114" s="14">
        <v>0.66666666666666663</v>
      </c>
      <c r="J114" s="14">
        <v>0.5</v>
      </c>
      <c r="K114" s="14">
        <v>0.44444444444444442</v>
      </c>
      <c r="L114" s="14">
        <v>0.88888888888888884</v>
      </c>
      <c r="M114" s="14">
        <v>0.66666666666666663</v>
      </c>
      <c r="N114" s="14">
        <v>0.66666666666666663</v>
      </c>
      <c r="O114" s="14">
        <v>0.44444444444444442</v>
      </c>
      <c r="P114" s="14">
        <v>0.33333333333333331</v>
      </c>
      <c r="Q114" s="14">
        <v>0.66666666666666663</v>
      </c>
      <c r="R114" s="14">
        <v>0.66666666666666663</v>
      </c>
      <c r="S114" s="14">
        <v>0.44444444444444442</v>
      </c>
      <c r="T114" s="14">
        <v>0.55555555555555558</v>
      </c>
      <c r="U114" s="14">
        <v>0.56666666666666665</v>
      </c>
      <c r="V114" s="14">
        <v>0.6333333333333333</v>
      </c>
      <c r="W114" s="14">
        <v>0.53333333333333333</v>
      </c>
      <c r="AA114" s="4">
        <v>11688</v>
      </c>
      <c r="AB114" s="4" t="s">
        <v>232</v>
      </c>
      <c r="AC114" s="4" t="s">
        <v>120</v>
      </c>
      <c r="AD114" s="4">
        <v>9</v>
      </c>
      <c r="AE114" s="14">
        <v>0.4777777777777778</v>
      </c>
      <c r="AF114" s="14">
        <v>0.33333333333333331</v>
      </c>
      <c r="AG114" s="14">
        <v>0.66666666666666663</v>
      </c>
      <c r="AH114" s="14">
        <v>0.5</v>
      </c>
      <c r="AI114" s="14">
        <v>0.55555555555555558</v>
      </c>
      <c r="AJ114" s="14">
        <v>0.33333333333333331</v>
      </c>
      <c r="AK114" s="14">
        <v>0</v>
      </c>
      <c r="AL114" s="14">
        <v>0.66666666666666663</v>
      </c>
      <c r="AM114" s="14">
        <v>0.55555555555555558</v>
      </c>
      <c r="AN114" s="14">
        <v>0.77777777777777779</v>
      </c>
      <c r="AO114" s="14">
        <v>0.33333333333333331</v>
      </c>
      <c r="AP114" s="14">
        <v>0.66666666666666663</v>
      </c>
      <c r="AQ114" s="14">
        <v>0.66666666666666663</v>
      </c>
      <c r="AR114" s="14">
        <v>0.44444444444444442</v>
      </c>
      <c r="AS114" s="14">
        <v>0.44444444444444442</v>
      </c>
      <c r="AT114" s="14">
        <v>0.22222222222222221</v>
      </c>
      <c r="AU114" s="14">
        <v>0.5</v>
      </c>
      <c r="AV114" s="14">
        <v>0.56666666666666665</v>
      </c>
      <c r="AW114" s="14">
        <v>0.36666666666666664</v>
      </c>
    </row>
    <row r="115" spans="1:49" x14ac:dyDescent="0.3">
      <c r="A115" s="57">
        <v>11746</v>
      </c>
      <c r="B115" s="4" t="s">
        <v>300</v>
      </c>
      <c r="C115" s="58" t="s">
        <v>120</v>
      </c>
      <c r="D115" s="4">
        <v>9</v>
      </c>
      <c r="E115" s="59">
        <v>0.55555555555555558</v>
      </c>
      <c r="F115" s="14">
        <v>0.72222222222222221</v>
      </c>
      <c r="G115" s="14">
        <v>0.44444444444444442</v>
      </c>
      <c r="H115" s="14">
        <v>0.3888888888888889</v>
      </c>
      <c r="I115" s="14">
        <v>0.72222222222222221</v>
      </c>
      <c r="J115" s="14">
        <v>0.5</v>
      </c>
      <c r="K115" s="14">
        <v>0.66666666666666663</v>
      </c>
      <c r="L115" s="14">
        <v>0.77777777777777779</v>
      </c>
      <c r="M115" s="14">
        <v>0.44444444444444442</v>
      </c>
      <c r="N115" s="14">
        <v>0.44444444444444442</v>
      </c>
      <c r="O115" s="14">
        <v>0.44444444444444442</v>
      </c>
      <c r="P115" s="14">
        <v>0.33333333333333331</v>
      </c>
      <c r="Q115" s="14">
        <v>0.77777777777777779</v>
      </c>
      <c r="R115" s="14">
        <v>0.66666666666666663</v>
      </c>
      <c r="S115" s="14">
        <v>0.44444444444444442</v>
      </c>
      <c r="T115" s="14">
        <v>0.55555555555555558</v>
      </c>
      <c r="U115" s="14">
        <v>0.6</v>
      </c>
      <c r="V115" s="14">
        <v>0.66666666666666663</v>
      </c>
      <c r="W115" s="14">
        <v>0.4</v>
      </c>
      <c r="AA115" s="4">
        <v>11689</v>
      </c>
      <c r="AB115" s="4" t="s">
        <v>233</v>
      </c>
      <c r="AC115" s="4" t="s">
        <v>120</v>
      </c>
      <c r="AD115" s="4">
        <v>9</v>
      </c>
      <c r="AE115" s="14">
        <v>0.35555555555555557</v>
      </c>
      <c r="AF115" s="14">
        <v>0.27777777777777779</v>
      </c>
      <c r="AG115" s="14">
        <v>0.44444444444444442</v>
      </c>
      <c r="AH115" s="14">
        <v>0.27777777777777779</v>
      </c>
      <c r="AI115" s="14">
        <v>0.3888888888888889</v>
      </c>
      <c r="AJ115" s="14">
        <v>0.3888888888888889</v>
      </c>
      <c r="AK115" s="14">
        <v>0.1111111111111111</v>
      </c>
      <c r="AL115" s="14">
        <v>0.44444444444444442</v>
      </c>
      <c r="AM115" s="14">
        <v>0.44444444444444442</v>
      </c>
      <c r="AN115" s="14">
        <v>0.44444444444444442</v>
      </c>
      <c r="AO115" s="14">
        <v>0.22222222222222221</v>
      </c>
      <c r="AP115" s="14">
        <v>0.33333333333333331</v>
      </c>
      <c r="AQ115" s="14">
        <v>0.22222222222222221</v>
      </c>
      <c r="AR115" s="14">
        <v>0.55555555555555558</v>
      </c>
      <c r="AS115" s="14">
        <v>0.55555555555555558</v>
      </c>
      <c r="AT115" s="14">
        <v>0.22222222222222221</v>
      </c>
      <c r="AU115" s="14">
        <v>0.43333333333333335</v>
      </c>
      <c r="AV115" s="14">
        <v>0.3</v>
      </c>
      <c r="AW115" s="14">
        <v>0.33333333333333331</v>
      </c>
    </row>
    <row r="116" spans="1:49" x14ac:dyDescent="0.3">
      <c r="A116" s="57">
        <v>11747</v>
      </c>
      <c r="B116" s="4" t="s">
        <v>301</v>
      </c>
      <c r="C116" s="58" t="s">
        <v>120</v>
      </c>
      <c r="D116" s="4">
        <v>9</v>
      </c>
      <c r="E116" s="59">
        <v>0.4</v>
      </c>
      <c r="F116" s="14">
        <v>0.44444444444444442</v>
      </c>
      <c r="G116" s="14">
        <v>0.5</v>
      </c>
      <c r="H116" s="14">
        <v>0.5</v>
      </c>
      <c r="I116" s="14">
        <v>0.33333333333333331</v>
      </c>
      <c r="J116" s="14">
        <v>0.22222222222222221</v>
      </c>
      <c r="K116" s="14">
        <v>0.33333333333333331</v>
      </c>
      <c r="L116" s="14">
        <v>0.55555555555555558</v>
      </c>
      <c r="M116" s="14">
        <v>0.55555555555555558</v>
      </c>
      <c r="N116" s="14">
        <v>0.44444444444444442</v>
      </c>
      <c r="O116" s="14">
        <v>0.55555555555555558</v>
      </c>
      <c r="P116" s="14">
        <v>0.44444444444444442</v>
      </c>
      <c r="Q116" s="14">
        <v>0.22222222222222221</v>
      </c>
      <c r="R116" s="14">
        <v>0.44444444444444442</v>
      </c>
      <c r="S116" s="14">
        <v>0.22222222222222221</v>
      </c>
      <c r="T116" s="14">
        <v>0.22222222222222221</v>
      </c>
      <c r="U116" s="14">
        <v>0.6333333333333333</v>
      </c>
      <c r="V116" s="14">
        <v>0.53333333333333333</v>
      </c>
      <c r="W116" s="14">
        <v>3.3333333333333333E-2</v>
      </c>
      <c r="AA116" s="4">
        <v>11690</v>
      </c>
      <c r="AB116" s="4" t="s">
        <v>234</v>
      </c>
      <c r="AC116" s="4" t="s">
        <v>120</v>
      </c>
      <c r="AD116" s="4">
        <v>9</v>
      </c>
      <c r="AE116" s="14">
        <v>0.6</v>
      </c>
      <c r="AF116" s="14">
        <v>0.55555555555555558</v>
      </c>
      <c r="AG116" s="14">
        <v>0.61111111111111116</v>
      </c>
      <c r="AH116" s="14">
        <v>0.5</v>
      </c>
      <c r="AI116" s="14">
        <v>0.72222222222222221</v>
      </c>
      <c r="AJ116" s="14">
        <v>0.61111111111111116</v>
      </c>
      <c r="AK116" s="14">
        <v>0.33333333333333331</v>
      </c>
      <c r="AL116" s="14">
        <v>0.77777777777777779</v>
      </c>
      <c r="AM116" s="14">
        <v>0.77777777777777779</v>
      </c>
      <c r="AN116" s="14">
        <v>0.44444444444444442</v>
      </c>
      <c r="AO116" s="14">
        <v>0.33333333333333331</v>
      </c>
      <c r="AP116" s="14">
        <v>0.66666666666666663</v>
      </c>
      <c r="AQ116" s="14">
        <v>0.66666666666666663</v>
      </c>
      <c r="AR116" s="14">
        <v>0.77777777777777779</v>
      </c>
      <c r="AS116" s="14">
        <v>0.77777777777777779</v>
      </c>
      <c r="AT116" s="14">
        <v>0.44444444444444442</v>
      </c>
      <c r="AU116" s="14">
        <v>0.66666666666666663</v>
      </c>
      <c r="AV116" s="14">
        <v>0.56666666666666665</v>
      </c>
      <c r="AW116" s="14">
        <v>0.56666666666666665</v>
      </c>
    </row>
    <row r="117" spans="1:49" x14ac:dyDescent="0.3">
      <c r="A117" s="57">
        <v>11748</v>
      </c>
      <c r="B117" s="4" t="s">
        <v>302</v>
      </c>
      <c r="C117" s="58" t="s">
        <v>120</v>
      </c>
      <c r="D117" s="4">
        <v>9</v>
      </c>
      <c r="E117" s="59">
        <v>0.3888888888888889</v>
      </c>
      <c r="F117" s="14">
        <v>0.55555555555555558</v>
      </c>
      <c r="G117" s="14">
        <v>0.5</v>
      </c>
      <c r="H117" s="14">
        <v>0.22222222222222221</v>
      </c>
      <c r="I117" s="14">
        <v>0.33333333333333331</v>
      </c>
      <c r="J117" s="14">
        <v>0.33333333333333331</v>
      </c>
      <c r="K117" s="14">
        <v>0.44444444444444442</v>
      </c>
      <c r="L117" s="14">
        <v>0.66666666666666663</v>
      </c>
      <c r="M117" s="14">
        <v>0.55555555555555558</v>
      </c>
      <c r="N117" s="14">
        <v>0.44444444444444442</v>
      </c>
      <c r="O117" s="14">
        <v>0.22222222222222221</v>
      </c>
      <c r="P117" s="14">
        <v>0.22222222222222221</v>
      </c>
      <c r="Q117" s="14">
        <v>0.33333333333333331</v>
      </c>
      <c r="R117" s="14">
        <v>0.33333333333333331</v>
      </c>
      <c r="S117" s="14">
        <v>0.33333333333333331</v>
      </c>
      <c r="T117" s="14">
        <v>0.33333333333333331</v>
      </c>
      <c r="U117" s="14">
        <v>0.36666666666666664</v>
      </c>
      <c r="V117" s="14">
        <v>0.6333333333333333</v>
      </c>
      <c r="W117" s="14">
        <v>0.16666666666666666</v>
      </c>
      <c r="AA117" s="4">
        <v>11691</v>
      </c>
      <c r="AB117" s="4" t="s">
        <v>235</v>
      </c>
      <c r="AC117" s="4" t="s">
        <v>120</v>
      </c>
      <c r="AD117" s="4">
        <v>9</v>
      </c>
      <c r="AE117" s="14">
        <v>0.4777777777777778</v>
      </c>
      <c r="AF117" s="14">
        <v>0.66666666666666663</v>
      </c>
      <c r="AG117" s="14">
        <v>0.33333333333333331</v>
      </c>
      <c r="AH117" s="14">
        <v>0.44444444444444442</v>
      </c>
      <c r="AI117" s="14">
        <v>0.3888888888888889</v>
      </c>
      <c r="AJ117" s="14">
        <v>0.55555555555555558</v>
      </c>
      <c r="AK117" s="14">
        <v>0.66666666666666663</v>
      </c>
      <c r="AL117" s="14">
        <v>0.66666666666666663</v>
      </c>
      <c r="AM117" s="14">
        <v>0.44444444444444442</v>
      </c>
      <c r="AN117" s="14">
        <v>0.22222222222222221</v>
      </c>
      <c r="AO117" s="14">
        <v>0.33333333333333331</v>
      </c>
      <c r="AP117" s="14">
        <v>0.55555555555555558</v>
      </c>
      <c r="AQ117" s="14">
        <v>0.55555555555555558</v>
      </c>
      <c r="AR117" s="14">
        <v>0.22222222222222221</v>
      </c>
      <c r="AS117" s="14">
        <v>0.66666666666666663</v>
      </c>
      <c r="AT117" s="14">
        <v>0.44444444444444442</v>
      </c>
      <c r="AU117" s="14">
        <v>0.5</v>
      </c>
      <c r="AV117" s="14">
        <v>0.56666666666666665</v>
      </c>
      <c r="AW117" s="14">
        <v>0.36666666666666664</v>
      </c>
    </row>
    <row r="118" spans="1:49" x14ac:dyDescent="0.3">
      <c r="A118" s="57">
        <v>11749</v>
      </c>
      <c r="B118" s="4" t="s">
        <v>303</v>
      </c>
      <c r="C118" s="58" t="s">
        <v>120</v>
      </c>
      <c r="D118" s="4">
        <v>9</v>
      </c>
      <c r="E118" s="59">
        <v>0.35555555555555557</v>
      </c>
      <c r="F118" s="14">
        <v>0.55555555555555558</v>
      </c>
      <c r="G118" s="14">
        <v>0.27777777777777779</v>
      </c>
      <c r="H118" s="14">
        <v>0.16666666666666666</v>
      </c>
      <c r="I118" s="14">
        <v>0.27777777777777779</v>
      </c>
      <c r="J118" s="14">
        <v>0.5</v>
      </c>
      <c r="K118" s="14">
        <v>0.22222222222222221</v>
      </c>
      <c r="L118" s="14">
        <v>0.88888888888888884</v>
      </c>
      <c r="M118" s="14">
        <v>0.33333333333333331</v>
      </c>
      <c r="N118" s="14">
        <v>0.22222222222222221</v>
      </c>
      <c r="O118" s="14">
        <v>0.22222222222222221</v>
      </c>
      <c r="P118" s="14">
        <v>0.1111111111111111</v>
      </c>
      <c r="Q118" s="14">
        <v>0.33333333333333331</v>
      </c>
      <c r="R118" s="14">
        <v>0.22222222222222221</v>
      </c>
      <c r="S118" s="14">
        <v>0.55555555555555558</v>
      </c>
      <c r="T118" s="14">
        <v>0.44444444444444442</v>
      </c>
      <c r="U118" s="14">
        <v>0.4</v>
      </c>
      <c r="V118" s="14">
        <v>0.3</v>
      </c>
      <c r="W118" s="14">
        <v>0.36666666666666664</v>
      </c>
      <c r="AA118" s="4">
        <v>11692</v>
      </c>
      <c r="AB118" s="4" t="s">
        <v>236</v>
      </c>
      <c r="AC118" s="4" t="s">
        <v>120</v>
      </c>
      <c r="AD118" s="4">
        <v>9</v>
      </c>
      <c r="AE118" s="14">
        <v>0.33333333333333331</v>
      </c>
      <c r="AF118" s="14">
        <v>0.27777777777777779</v>
      </c>
      <c r="AG118" s="14">
        <v>0.3888888888888889</v>
      </c>
      <c r="AH118" s="14">
        <v>0.16666666666666666</v>
      </c>
      <c r="AI118" s="14">
        <v>0.3888888888888889</v>
      </c>
      <c r="AJ118" s="14">
        <v>0.44444444444444442</v>
      </c>
      <c r="AK118" s="14">
        <v>0.22222222222222221</v>
      </c>
      <c r="AL118" s="14">
        <v>0.33333333333333331</v>
      </c>
      <c r="AM118" s="14">
        <v>0.55555555555555558</v>
      </c>
      <c r="AN118" s="14">
        <v>0.22222222222222221</v>
      </c>
      <c r="AO118" s="14">
        <v>0.22222222222222221</v>
      </c>
      <c r="AP118" s="14">
        <v>0.1111111111111111</v>
      </c>
      <c r="AQ118" s="14">
        <v>0.33333333333333331</v>
      </c>
      <c r="AR118" s="14">
        <v>0.44444444444444442</v>
      </c>
      <c r="AS118" s="14">
        <v>0.55555555555555558</v>
      </c>
      <c r="AT118" s="14">
        <v>0.33333333333333331</v>
      </c>
      <c r="AU118" s="14">
        <v>0.46666666666666667</v>
      </c>
      <c r="AV118" s="14">
        <v>0.4</v>
      </c>
      <c r="AW118" s="14">
        <v>0.13333333333333333</v>
      </c>
    </row>
    <row r="119" spans="1:49" x14ac:dyDescent="0.3">
      <c r="A119" s="57">
        <v>11750</v>
      </c>
      <c r="B119" s="4" t="s">
        <v>304</v>
      </c>
      <c r="C119" s="58" t="s">
        <v>120</v>
      </c>
      <c r="D119" s="4">
        <v>9</v>
      </c>
      <c r="E119" s="59">
        <v>0.65555555555555556</v>
      </c>
      <c r="F119" s="14">
        <v>0.61111111111111116</v>
      </c>
      <c r="G119" s="14">
        <v>0.66666666666666663</v>
      </c>
      <c r="H119" s="14">
        <v>0.61111111111111116</v>
      </c>
      <c r="I119" s="14">
        <v>0.72222222222222221</v>
      </c>
      <c r="J119" s="14">
        <v>0.66666666666666663</v>
      </c>
      <c r="K119" s="14">
        <v>0.55555555555555558</v>
      </c>
      <c r="L119" s="14">
        <v>0.66666666666666663</v>
      </c>
      <c r="M119" s="14">
        <v>0.77777777777777779</v>
      </c>
      <c r="N119" s="14">
        <v>0.55555555555555558</v>
      </c>
      <c r="O119" s="14">
        <v>0.66666666666666663</v>
      </c>
      <c r="P119" s="14">
        <v>0.55555555555555558</v>
      </c>
      <c r="Q119" s="14">
        <v>0.66666666666666663</v>
      </c>
      <c r="R119" s="14">
        <v>0.77777777777777779</v>
      </c>
      <c r="S119" s="14">
        <v>0.88888888888888884</v>
      </c>
      <c r="T119" s="14">
        <v>0.44444444444444442</v>
      </c>
      <c r="U119" s="14">
        <v>0.6333333333333333</v>
      </c>
      <c r="V119" s="14">
        <v>0.6333333333333333</v>
      </c>
      <c r="W119" s="14">
        <v>0.7</v>
      </c>
      <c r="AA119" s="4">
        <v>11693</v>
      </c>
      <c r="AB119" s="4" t="s">
        <v>237</v>
      </c>
      <c r="AC119" s="4" t="s">
        <v>120</v>
      </c>
      <c r="AD119" s="4">
        <v>9</v>
      </c>
      <c r="AE119" s="14">
        <v>0.5444444444444444</v>
      </c>
      <c r="AF119" s="14">
        <v>0.3888888888888889</v>
      </c>
      <c r="AG119" s="14">
        <v>0.61111111111111116</v>
      </c>
      <c r="AH119" s="14">
        <v>0.55555555555555558</v>
      </c>
      <c r="AI119" s="14">
        <v>0.5</v>
      </c>
      <c r="AJ119" s="14">
        <v>0.66666666666666663</v>
      </c>
      <c r="AK119" s="14">
        <v>0.33333333333333331</v>
      </c>
      <c r="AL119" s="14">
        <v>0.44444444444444442</v>
      </c>
      <c r="AM119" s="14">
        <v>0.66666666666666663</v>
      </c>
      <c r="AN119" s="14">
        <v>0.55555555555555558</v>
      </c>
      <c r="AO119" s="14">
        <v>0.66666666666666663</v>
      </c>
      <c r="AP119" s="14">
        <v>0.44444444444444442</v>
      </c>
      <c r="AQ119" s="14">
        <v>0.44444444444444442</v>
      </c>
      <c r="AR119" s="14">
        <v>0.55555555555555558</v>
      </c>
      <c r="AS119" s="14">
        <v>0.77777777777777779</v>
      </c>
      <c r="AT119" s="14">
        <v>0.55555555555555558</v>
      </c>
      <c r="AU119" s="14">
        <v>0.6</v>
      </c>
      <c r="AV119" s="14">
        <v>0.43333333333333335</v>
      </c>
      <c r="AW119" s="14">
        <v>0.6</v>
      </c>
    </row>
    <row r="120" spans="1:49" x14ac:dyDescent="0.3">
      <c r="A120" s="57">
        <v>11751</v>
      </c>
      <c r="B120" s="4" t="s">
        <v>305</v>
      </c>
      <c r="C120" s="58" t="s">
        <v>120</v>
      </c>
      <c r="D120" s="4">
        <v>9</v>
      </c>
      <c r="E120" s="59">
        <v>0.42222222222222222</v>
      </c>
      <c r="F120" s="14">
        <v>0.44444444444444442</v>
      </c>
      <c r="G120" s="14">
        <v>0.5</v>
      </c>
      <c r="H120" s="14">
        <v>0.3888888888888889</v>
      </c>
      <c r="I120" s="14">
        <v>0.44444444444444442</v>
      </c>
      <c r="J120" s="14">
        <v>0.33333333333333331</v>
      </c>
      <c r="K120" s="14">
        <v>0.33333333333333331</v>
      </c>
      <c r="L120" s="14">
        <v>0.55555555555555558</v>
      </c>
      <c r="M120" s="14">
        <v>0.55555555555555558</v>
      </c>
      <c r="N120" s="14">
        <v>0.44444444444444442</v>
      </c>
      <c r="O120" s="14">
        <v>0.55555555555555558</v>
      </c>
      <c r="P120" s="14">
        <v>0.22222222222222221</v>
      </c>
      <c r="Q120" s="14">
        <v>0.44444444444444442</v>
      </c>
      <c r="R120" s="14">
        <v>0.44444444444444442</v>
      </c>
      <c r="S120" s="14">
        <v>0.44444444444444442</v>
      </c>
      <c r="T120" s="14">
        <v>0.22222222222222221</v>
      </c>
      <c r="U120" s="14">
        <v>0.16666666666666666</v>
      </c>
      <c r="V120" s="14">
        <v>0.53333333333333333</v>
      </c>
      <c r="W120" s="14">
        <v>0.56666666666666665</v>
      </c>
      <c r="AA120" s="4">
        <v>11694</v>
      </c>
      <c r="AB120" s="4" t="s">
        <v>238</v>
      </c>
      <c r="AC120" s="4" t="s">
        <v>120</v>
      </c>
      <c r="AD120" s="4">
        <v>9</v>
      </c>
      <c r="AE120" s="14">
        <v>0.5</v>
      </c>
      <c r="AF120" s="14">
        <v>0.27777777777777779</v>
      </c>
      <c r="AG120" s="14">
        <v>0.55555555555555558</v>
      </c>
      <c r="AH120" s="14">
        <v>0.66666666666666663</v>
      </c>
      <c r="AI120" s="14">
        <v>0.55555555555555558</v>
      </c>
      <c r="AJ120" s="14">
        <v>0.44444444444444442</v>
      </c>
      <c r="AK120" s="14">
        <v>0.33333333333333331</v>
      </c>
      <c r="AL120" s="14">
        <v>0.22222222222222221</v>
      </c>
      <c r="AM120" s="14">
        <v>0.66666666666666663</v>
      </c>
      <c r="AN120" s="14">
        <v>0.44444444444444442</v>
      </c>
      <c r="AO120" s="14">
        <v>0.88888888888888884</v>
      </c>
      <c r="AP120" s="14">
        <v>0.44444444444444442</v>
      </c>
      <c r="AQ120" s="14">
        <v>0.55555555555555558</v>
      </c>
      <c r="AR120" s="14">
        <v>0.55555555555555558</v>
      </c>
      <c r="AS120" s="14">
        <v>0.55555555555555558</v>
      </c>
      <c r="AT120" s="14">
        <v>0.33333333333333331</v>
      </c>
      <c r="AU120" s="14">
        <v>0.53333333333333333</v>
      </c>
      <c r="AV120" s="14">
        <v>0.43333333333333335</v>
      </c>
      <c r="AW120" s="14">
        <v>0.53333333333333333</v>
      </c>
    </row>
    <row r="121" spans="1:49" x14ac:dyDescent="0.3">
      <c r="A121" s="57">
        <v>11752</v>
      </c>
      <c r="B121" s="4" t="s">
        <v>306</v>
      </c>
      <c r="C121" s="58" t="s">
        <v>120</v>
      </c>
      <c r="D121" s="4">
        <v>9</v>
      </c>
      <c r="E121" s="59">
        <v>0.72222222222222221</v>
      </c>
      <c r="F121" s="14">
        <v>0.77777777777777779</v>
      </c>
      <c r="G121" s="14">
        <v>0.66666666666666663</v>
      </c>
      <c r="H121" s="14">
        <v>0.72222222222222221</v>
      </c>
      <c r="I121" s="14">
        <v>0.66666666666666663</v>
      </c>
      <c r="J121" s="14">
        <v>0.77777777777777779</v>
      </c>
      <c r="K121" s="14">
        <v>0.66666666666666663</v>
      </c>
      <c r="L121" s="14">
        <v>0.88888888888888884</v>
      </c>
      <c r="M121" s="14">
        <v>0.88888888888888884</v>
      </c>
      <c r="N121" s="14">
        <v>0.44444444444444442</v>
      </c>
      <c r="O121" s="14">
        <v>0.77777777777777779</v>
      </c>
      <c r="P121" s="14">
        <v>0.66666666666666663</v>
      </c>
      <c r="Q121" s="14">
        <v>0.66666666666666663</v>
      </c>
      <c r="R121" s="14">
        <v>0.66666666666666663</v>
      </c>
      <c r="S121" s="14">
        <v>0.66666666666666663</v>
      </c>
      <c r="T121" s="14">
        <v>0.88888888888888884</v>
      </c>
      <c r="U121" s="14">
        <v>0.73333333333333328</v>
      </c>
      <c r="V121" s="14">
        <v>0.66666666666666663</v>
      </c>
      <c r="W121" s="14">
        <v>0.76666666666666672</v>
      </c>
      <c r="AA121" s="4">
        <v>11695</v>
      </c>
      <c r="AB121" s="4" t="s">
        <v>239</v>
      </c>
      <c r="AC121" s="4" t="s">
        <v>120</v>
      </c>
      <c r="AD121" s="4">
        <v>9</v>
      </c>
      <c r="AE121" s="14">
        <v>0.62222222222222223</v>
      </c>
      <c r="AF121" s="14">
        <v>0.5</v>
      </c>
      <c r="AG121" s="14">
        <v>0.72222222222222221</v>
      </c>
      <c r="AH121" s="14">
        <v>0.55555555555555558</v>
      </c>
      <c r="AI121" s="14">
        <v>0.61111111111111116</v>
      </c>
      <c r="AJ121" s="14">
        <v>0.72222222222222221</v>
      </c>
      <c r="AK121" s="14">
        <v>0.22222222222222221</v>
      </c>
      <c r="AL121" s="14">
        <v>0.77777777777777779</v>
      </c>
      <c r="AM121" s="14">
        <v>0.77777777777777779</v>
      </c>
      <c r="AN121" s="14">
        <v>0.66666666666666663</v>
      </c>
      <c r="AO121" s="14">
        <v>0.66666666666666663</v>
      </c>
      <c r="AP121" s="14">
        <v>0.44444444444444442</v>
      </c>
      <c r="AQ121" s="14">
        <v>0.55555555555555558</v>
      </c>
      <c r="AR121" s="14">
        <v>0.66666666666666663</v>
      </c>
      <c r="AS121" s="14">
        <v>0.77777777777777779</v>
      </c>
      <c r="AT121" s="14">
        <v>0.66666666666666663</v>
      </c>
      <c r="AU121" s="14">
        <v>0.6</v>
      </c>
      <c r="AV121" s="14">
        <v>0.56666666666666665</v>
      </c>
      <c r="AW121" s="14">
        <v>0.7</v>
      </c>
    </row>
    <row r="122" spans="1:49" x14ac:dyDescent="0.3">
      <c r="A122" s="57">
        <v>11753</v>
      </c>
      <c r="B122" s="4" t="s">
        <v>307</v>
      </c>
      <c r="C122" s="58" t="s">
        <v>120</v>
      </c>
      <c r="D122" s="4">
        <v>9</v>
      </c>
      <c r="E122" s="59">
        <v>0.5444444444444444</v>
      </c>
      <c r="F122" s="14">
        <v>0.72222222222222221</v>
      </c>
      <c r="G122" s="14">
        <v>0.5</v>
      </c>
      <c r="H122" s="14">
        <v>0.3888888888888889</v>
      </c>
      <c r="I122" s="14">
        <v>0.61111111111111116</v>
      </c>
      <c r="J122" s="14">
        <v>0.5</v>
      </c>
      <c r="K122" s="14">
        <v>0.66666666666666663</v>
      </c>
      <c r="L122" s="14">
        <v>0.77777777777777779</v>
      </c>
      <c r="M122" s="14">
        <v>0.33333333333333331</v>
      </c>
      <c r="N122" s="14">
        <v>0.66666666666666663</v>
      </c>
      <c r="O122" s="14">
        <v>0.44444444444444442</v>
      </c>
      <c r="P122" s="14">
        <v>0.33333333333333331</v>
      </c>
      <c r="Q122" s="14">
        <v>0.77777777777777779</v>
      </c>
      <c r="R122" s="14">
        <v>0.44444444444444442</v>
      </c>
      <c r="S122" s="14">
        <v>0.44444444444444442</v>
      </c>
      <c r="T122" s="14">
        <v>0.55555555555555558</v>
      </c>
      <c r="U122" s="14">
        <v>0.56666666666666665</v>
      </c>
      <c r="V122" s="14">
        <v>0.56666666666666665</v>
      </c>
      <c r="W122" s="14">
        <v>0.5</v>
      </c>
      <c r="AA122" s="4">
        <v>11697</v>
      </c>
      <c r="AB122" s="4" t="s">
        <v>240</v>
      </c>
      <c r="AC122" s="4" t="s">
        <v>120</v>
      </c>
      <c r="AD122" s="4">
        <v>9</v>
      </c>
      <c r="AE122" s="14">
        <v>0.51111111111111107</v>
      </c>
      <c r="AF122" s="14">
        <v>0.5</v>
      </c>
      <c r="AG122" s="14">
        <v>0.72222222222222221</v>
      </c>
      <c r="AH122" s="14">
        <v>0.33333333333333331</v>
      </c>
      <c r="AI122" s="14">
        <v>0.3888888888888889</v>
      </c>
      <c r="AJ122" s="14">
        <v>0.61111111111111116</v>
      </c>
      <c r="AK122" s="14">
        <v>0.1111111111111111</v>
      </c>
      <c r="AL122" s="14">
        <v>0.88888888888888884</v>
      </c>
      <c r="AM122" s="14">
        <v>0.88888888888888884</v>
      </c>
      <c r="AN122" s="14">
        <v>0.55555555555555558</v>
      </c>
      <c r="AO122" s="14">
        <v>0.33333333333333331</v>
      </c>
      <c r="AP122" s="14">
        <v>0.33333333333333331</v>
      </c>
      <c r="AQ122" s="14">
        <v>0.22222222222222221</v>
      </c>
      <c r="AR122" s="14">
        <v>0.55555555555555558</v>
      </c>
      <c r="AS122" s="14">
        <v>0.55555555555555558</v>
      </c>
      <c r="AT122" s="14">
        <v>0.66666666666666663</v>
      </c>
      <c r="AU122" s="14">
        <v>0.53333333333333333</v>
      </c>
      <c r="AV122" s="14">
        <v>0.66666666666666663</v>
      </c>
      <c r="AW122" s="14">
        <v>0.33333333333333331</v>
      </c>
    </row>
    <row r="123" spans="1:49" x14ac:dyDescent="0.3">
      <c r="A123" s="57">
        <v>11754</v>
      </c>
      <c r="B123" s="4" t="s">
        <v>308</v>
      </c>
      <c r="C123" s="58" t="s">
        <v>120</v>
      </c>
      <c r="D123" s="4">
        <v>9</v>
      </c>
      <c r="E123" s="59">
        <v>0.65555555555555556</v>
      </c>
      <c r="F123" s="14">
        <v>0.66666666666666663</v>
      </c>
      <c r="G123" s="14">
        <v>0.61111111111111116</v>
      </c>
      <c r="H123" s="14">
        <v>0.61111111111111116</v>
      </c>
      <c r="I123" s="14">
        <v>0.72222222222222221</v>
      </c>
      <c r="J123" s="14">
        <v>0.66666666666666663</v>
      </c>
      <c r="K123" s="14">
        <v>0.77777777777777779</v>
      </c>
      <c r="L123" s="14">
        <v>0.55555555555555558</v>
      </c>
      <c r="M123" s="14">
        <v>0.88888888888888884</v>
      </c>
      <c r="N123" s="14">
        <v>0.33333333333333331</v>
      </c>
      <c r="O123" s="14">
        <v>0.44444444444444442</v>
      </c>
      <c r="P123" s="14">
        <v>0.77777777777777779</v>
      </c>
      <c r="Q123" s="14">
        <v>0.66666666666666663</v>
      </c>
      <c r="R123" s="14">
        <v>0.77777777777777779</v>
      </c>
      <c r="S123" s="14">
        <v>0.66666666666666663</v>
      </c>
      <c r="T123" s="14">
        <v>0.66666666666666663</v>
      </c>
      <c r="U123" s="14">
        <v>0.76666666666666672</v>
      </c>
      <c r="V123" s="14">
        <v>0.73333333333333328</v>
      </c>
      <c r="W123" s="14">
        <v>0.46666666666666667</v>
      </c>
      <c r="AA123" s="4">
        <v>11698</v>
      </c>
      <c r="AB123" s="4" t="s">
        <v>241</v>
      </c>
      <c r="AC123" s="4" t="s">
        <v>120</v>
      </c>
      <c r="AD123" s="4">
        <v>9</v>
      </c>
      <c r="AE123" s="14">
        <v>0.42222222222222222</v>
      </c>
      <c r="AF123" s="14">
        <v>0.33333333333333331</v>
      </c>
      <c r="AG123" s="14">
        <v>0.55555555555555558</v>
      </c>
      <c r="AH123" s="14">
        <v>0.27777777777777779</v>
      </c>
      <c r="AI123" s="14">
        <v>0.44444444444444442</v>
      </c>
      <c r="AJ123" s="14">
        <v>0.5</v>
      </c>
      <c r="AK123" s="14">
        <v>0.33333333333333331</v>
      </c>
      <c r="AL123" s="14">
        <v>0.33333333333333331</v>
      </c>
      <c r="AM123" s="14">
        <v>0.55555555555555558</v>
      </c>
      <c r="AN123" s="14">
        <v>0.55555555555555558</v>
      </c>
      <c r="AO123" s="14">
        <v>0.22222222222222221</v>
      </c>
      <c r="AP123" s="14">
        <v>0.33333333333333331</v>
      </c>
      <c r="AQ123" s="14">
        <v>0.44444444444444442</v>
      </c>
      <c r="AR123" s="14">
        <v>0.44444444444444442</v>
      </c>
      <c r="AS123" s="14">
        <v>0.66666666666666663</v>
      </c>
      <c r="AT123" s="14">
        <v>0.33333333333333331</v>
      </c>
      <c r="AU123" s="14">
        <v>0.36666666666666664</v>
      </c>
      <c r="AV123" s="14">
        <v>0.5</v>
      </c>
      <c r="AW123" s="14">
        <v>0.4</v>
      </c>
    </row>
    <row r="124" spans="1:49" x14ac:dyDescent="0.3">
      <c r="A124" s="57">
        <v>11755</v>
      </c>
      <c r="B124" s="4" t="s">
        <v>309</v>
      </c>
      <c r="C124" s="58" t="s">
        <v>120</v>
      </c>
      <c r="D124" s="4">
        <v>9</v>
      </c>
      <c r="E124" s="59">
        <v>0.56666666666666665</v>
      </c>
      <c r="F124" s="14">
        <v>0.55555555555555558</v>
      </c>
      <c r="G124" s="14">
        <v>0.5</v>
      </c>
      <c r="H124" s="14">
        <v>0.61111111111111116</v>
      </c>
      <c r="I124" s="14">
        <v>0.61111111111111116</v>
      </c>
      <c r="J124" s="14">
        <v>0.55555555555555558</v>
      </c>
      <c r="K124" s="14">
        <v>0.66666666666666663</v>
      </c>
      <c r="L124" s="14">
        <v>0.44444444444444442</v>
      </c>
      <c r="M124" s="14">
        <v>0.55555555555555558</v>
      </c>
      <c r="N124" s="14">
        <v>0.44444444444444442</v>
      </c>
      <c r="O124" s="14">
        <v>0.77777777777777779</v>
      </c>
      <c r="P124" s="14">
        <v>0.44444444444444442</v>
      </c>
      <c r="Q124" s="14">
        <v>0.66666666666666663</v>
      </c>
      <c r="R124" s="14">
        <v>0.55555555555555558</v>
      </c>
      <c r="S124" s="14">
        <v>0.77777777777777779</v>
      </c>
      <c r="T124" s="14">
        <v>0.33333333333333331</v>
      </c>
      <c r="U124" s="14">
        <v>0.56666666666666665</v>
      </c>
      <c r="V124" s="14">
        <v>0.6</v>
      </c>
      <c r="W124" s="14">
        <v>0.53333333333333333</v>
      </c>
      <c r="AA124" s="4">
        <v>11699</v>
      </c>
      <c r="AB124" s="4" t="s">
        <v>242</v>
      </c>
      <c r="AC124" s="4" t="s">
        <v>120</v>
      </c>
      <c r="AD124" s="4">
        <v>9</v>
      </c>
      <c r="AE124" s="14">
        <v>0.5</v>
      </c>
      <c r="AF124" s="14">
        <v>0.44444444444444442</v>
      </c>
      <c r="AG124" s="14">
        <v>0.66666666666666663</v>
      </c>
      <c r="AH124" s="14">
        <v>0.55555555555555558</v>
      </c>
      <c r="AI124" s="14">
        <v>0.3888888888888889</v>
      </c>
      <c r="AJ124" s="14">
        <v>0.44444444444444442</v>
      </c>
      <c r="AK124" s="14">
        <v>0.33333333333333331</v>
      </c>
      <c r="AL124" s="14">
        <v>0.55555555555555558</v>
      </c>
      <c r="AM124" s="14">
        <v>1</v>
      </c>
      <c r="AN124" s="14">
        <v>0.33333333333333331</v>
      </c>
      <c r="AO124" s="14">
        <v>0.77777777777777779</v>
      </c>
      <c r="AP124" s="14">
        <v>0.33333333333333331</v>
      </c>
      <c r="AQ124" s="14">
        <v>0.33333333333333331</v>
      </c>
      <c r="AR124" s="14">
        <v>0.44444444444444442</v>
      </c>
      <c r="AS124" s="14">
        <v>0.66666666666666663</v>
      </c>
      <c r="AT124" s="14">
        <v>0.22222222222222221</v>
      </c>
      <c r="AU124" s="14">
        <v>0.43333333333333335</v>
      </c>
      <c r="AV124" s="14">
        <v>0.66666666666666663</v>
      </c>
      <c r="AW124" s="14">
        <v>0.4</v>
      </c>
    </row>
    <row r="125" spans="1:49" x14ac:dyDescent="0.3">
      <c r="A125" s="57">
        <v>11756</v>
      </c>
      <c r="B125" s="4" t="s">
        <v>310</v>
      </c>
      <c r="C125" s="58" t="s">
        <v>120</v>
      </c>
      <c r="D125" s="4">
        <v>9</v>
      </c>
      <c r="E125" s="59">
        <v>0.6333333333333333</v>
      </c>
      <c r="F125" s="14">
        <v>0.61111111111111116</v>
      </c>
      <c r="G125" s="14">
        <v>0.77777777777777779</v>
      </c>
      <c r="H125" s="14">
        <v>0.5</v>
      </c>
      <c r="I125" s="14">
        <v>0.5</v>
      </c>
      <c r="J125" s="14">
        <v>0.77777777777777779</v>
      </c>
      <c r="K125" s="14">
        <v>0.55555555555555558</v>
      </c>
      <c r="L125" s="14">
        <v>0.66666666666666663</v>
      </c>
      <c r="M125" s="14">
        <v>0.88888888888888884</v>
      </c>
      <c r="N125" s="14">
        <v>0.66666666666666663</v>
      </c>
      <c r="O125" s="14">
        <v>0.66666666666666663</v>
      </c>
      <c r="P125" s="14">
        <v>0.33333333333333331</v>
      </c>
      <c r="Q125" s="14">
        <v>0.44444444444444442</v>
      </c>
      <c r="R125" s="14">
        <v>0.55555555555555558</v>
      </c>
      <c r="S125" s="14">
        <v>0.88888888888888884</v>
      </c>
      <c r="T125" s="14">
        <v>0.66666666666666663</v>
      </c>
      <c r="U125" s="14">
        <v>0.5</v>
      </c>
      <c r="V125" s="14">
        <v>0.6333333333333333</v>
      </c>
      <c r="W125" s="14">
        <v>0.76666666666666672</v>
      </c>
      <c r="AA125" s="4">
        <v>11701</v>
      </c>
      <c r="AB125" s="4" t="s">
        <v>243</v>
      </c>
      <c r="AC125" s="4" t="s">
        <v>120</v>
      </c>
      <c r="AD125" s="4">
        <v>9</v>
      </c>
      <c r="AE125" s="14">
        <v>0.36666666666666664</v>
      </c>
      <c r="AF125" s="14">
        <v>0.33333333333333331</v>
      </c>
      <c r="AG125" s="14">
        <v>0.3888888888888889</v>
      </c>
      <c r="AH125" s="14">
        <v>0.5</v>
      </c>
      <c r="AI125" s="14">
        <v>0.27777777777777779</v>
      </c>
      <c r="AJ125" s="14">
        <v>0.33333333333333331</v>
      </c>
      <c r="AK125" s="14">
        <v>0.1111111111111111</v>
      </c>
      <c r="AL125" s="14">
        <v>0.55555555555555558</v>
      </c>
      <c r="AM125" s="14">
        <v>0.44444444444444442</v>
      </c>
      <c r="AN125" s="14">
        <v>0.33333333333333331</v>
      </c>
      <c r="AO125" s="14">
        <v>0.66666666666666663</v>
      </c>
      <c r="AP125" s="14">
        <v>0.33333333333333331</v>
      </c>
      <c r="AQ125" s="14">
        <v>0.22222222222222221</v>
      </c>
      <c r="AR125" s="14">
        <v>0.33333333333333331</v>
      </c>
      <c r="AS125" s="14">
        <v>0.44444444444444442</v>
      </c>
      <c r="AT125" s="14">
        <v>0.22222222222222221</v>
      </c>
      <c r="AU125" s="14">
        <v>0.33333333333333331</v>
      </c>
      <c r="AV125" s="14">
        <v>0.43333333333333335</v>
      </c>
      <c r="AW125" s="14">
        <v>0.33333333333333331</v>
      </c>
    </row>
    <row r="126" spans="1:49" x14ac:dyDescent="0.3">
      <c r="A126" s="57">
        <v>11757</v>
      </c>
      <c r="B126" s="4" t="s">
        <v>417</v>
      </c>
      <c r="C126" s="58" t="s">
        <v>120</v>
      </c>
      <c r="D126" s="4">
        <v>9</v>
      </c>
      <c r="E126" s="59">
        <v>0.32222222222222224</v>
      </c>
      <c r="F126" s="14">
        <v>0.5</v>
      </c>
      <c r="G126" s="14">
        <v>0.33333333333333331</v>
      </c>
      <c r="H126" s="14">
        <v>0.27777777777777779</v>
      </c>
      <c r="I126" s="14">
        <v>0.33333333333333331</v>
      </c>
      <c r="J126" s="14">
        <v>0.16666666666666666</v>
      </c>
      <c r="K126" s="14">
        <v>0.22222222222222221</v>
      </c>
      <c r="L126" s="14">
        <v>0.77777777777777779</v>
      </c>
      <c r="M126" s="14">
        <v>0.44444444444444442</v>
      </c>
      <c r="N126" s="14">
        <v>0.22222222222222221</v>
      </c>
      <c r="O126" s="14">
        <v>0.22222222222222221</v>
      </c>
      <c r="P126" s="14">
        <v>0.33333333333333331</v>
      </c>
      <c r="Q126" s="14">
        <v>0.22222222222222221</v>
      </c>
      <c r="R126" s="14">
        <v>0.44444444444444442</v>
      </c>
      <c r="S126" s="14">
        <v>0.22222222222222221</v>
      </c>
      <c r="T126" s="14">
        <v>0.1111111111111111</v>
      </c>
      <c r="U126" s="14">
        <v>0.46666666666666667</v>
      </c>
      <c r="V126" s="14">
        <v>0.3</v>
      </c>
      <c r="W126" s="14">
        <v>0.2</v>
      </c>
      <c r="AA126" s="4">
        <v>15633</v>
      </c>
      <c r="AB126" s="4" t="s">
        <v>244</v>
      </c>
      <c r="AC126" s="4" t="s">
        <v>120</v>
      </c>
      <c r="AD126" s="4">
        <v>9</v>
      </c>
      <c r="AE126" s="14">
        <v>0.4</v>
      </c>
      <c r="AF126" s="14">
        <v>0.3888888888888889</v>
      </c>
      <c r="AG126" s="14">
        <v>0.44444444444444442</v>
      </c>
      <c r="AH126" s="14">
        <v>0.33333333333333331</v>
      </c>
      <c r="AI126" s="14">
        <v>0.33333333333333331</v>
      </c>
      <c r="AJ126" s="14">
        <v>0.5</v>
      </c>
      <c r="AK126" s="14">
        <v>0.22222222222222221</v>
      </c>
      <c r="AL126" s="14">
        <v>0.55555555555555558</v>
      </c>
      <c r="AM126" s="14">
        <v>0.55555555555555558</v>
      </c>
      <c r="AN126" s="14">
        <v>0.33333333333333331</v>
      </c>
      <c r="AO126" s="14">
        <v>0.44444444444444442</v>
      </c>
      <c r="AP126" s="14">
        <v>0.22222222222222221</v>
      </c>
      <c r="AQ126" s="14">
        <v>0.22222222222222221</v>
      </c>
      <c r="AR126" s="14">
        <v>0.44444444444444442</v>
      </c>
      <c r="AS126" s="14">
        <v>0.77777777777777779</v>
      </c>
      <c r="AT126" s="14">
        <v>0.22222222222222221</v>
      </c>
      <c r="AU126" s="14">
        <v>0.4</v>
      </c>
      <c r="AV126" s="14">
        <v>0.6</v>
      </c>
      <c r="AW126" s="14">
        <v>0.2</v>
      </c>
    </row>
    <row r="127" spans="1:49" x14ac:dyDescent="0.3">
      <c r="A127" s="57">
        <v>11758</v>
      </c>
      <c r="B127" s="4" t="s">
        <v>311</v>
      </c>
      <c r="C127" s="58" t="s">
        <v>120</v>
      </c>
      <c r="D127" s="4">
        <v>9</v>
      </c>
      <c r="E127" s="59">
        <v>0.26666666666666666</v>
      </c>
      <c r="F127" s="14">
        <v>0.44444444444444442</v>
      </c>
      <c r="G127" s="14">
        <v>0.22222222222222221</v>
      </c>
      <c r="H127" s="14">
        <v>0.22222222222222221</v>
      </c>
      <c r="I127" s="14">
        <v>0.22222222222222221</v>
      </c>
      <c r="J127" s="14">
        <v>0.22222222222222221</v>
      </c>
      <c r="K127" s="14">
        <v>0.33333333333333331</v>
      </c>
      <c r="L127" s="14">
        <v>0.55555555555555558</v>
      </c>
      <c r="M127" s="14">
        <v>0.1111111111111111</v>
      </c>
      <c r="N127" s="14">
        <v>0.33333333333333331</v>
      </c>
      <c r="O127" s="14">
        <v>0.33333333333333331</v>
      </c>
      <c r="P127" s="14">
        <v>0.1111111111111111</v>
      </c>
      <c r="Q127" s="14">
        <v>0.22222222222222221</v>
      </c>
      <c r="R127" s="14">
        <v>0.22222222222222221</v>
      </c>
      <c r="S127" s="14">
        <v>0.1111111111111111</v>
      </c>
      <c r="T127" s="14">
        <v>0.33333333333333331</v>
      </c>
      <c r="U127" s="14">
        <v>0.23333333333333334</v>
      </c>
      <c r="V127" s="14">
        <v>0.36666666666666664</v>
      </c>
      <c r="W127" s="14">
        <v>0.2</v>
      </c>
      <c r="AA127" s="4">
        <v>15635</v>
      </c>
      <c r="AB127" s="4" t="s">
        <v>245</v>
      </c>
      <c r="AC127" s="4" t="s">
        <v>120</v>
      </c>
      <c r="AD127" s="4">
        <v>9</v>
      </c>
      <c r="AE127" s="14">
        <v>0.5444444444444444</v>
      </c>
      <c r="AF127" s="14">
        <v>0.55555555555555558</v>
      </c>
      <c r="AG127" s="14">
        <v>0.61111111111111116</v>
      </c>
      <c r="AH127" s="14">
        <v>0.5</v>
      </c>
      <c r="AI127" s="14">
        <v>0.5</v>
      </c>
      <c r="AJ127" s="14">
        <v>0.55555555555555558</v>
      </c>
      <c r="AK127" s="14">
        <v>0.44444444444444442</v>
      </c>
      <c r="AL127" s="14">
        <v>0.66666666666666663</v>
      </c>
      <c r="AM127" s="14">
        <v>0.66666666666666663</v>
      </c>
      <c r="AN127" s="14">
        <v>0.55555555555555558</v>
      </c>
      <c r="AO127" s="14">
        <v>0.33333333333333331</v>
      </c>
      <c r="AP127" s="14">
        <v>0.66666666666666663</v>
      </c>
      <c r="AQ127" s="14">
        <v>0.66666666666666663</v>
      </c>
      <c r="AR127" s="14">
        <v>0.33333333333333331</v>
      </c>
      <c r="AS127" s="14">
        <v>0.55555555555555558</v>
      </c>
      <c r="AT127" s="14">
        <v>0.55555555555555558</v>
      </c>
      <c r="AU127" s="14">
        <v>0.46666666666666667</v>
      </c>
      <c r="AV127" s="14">
        <v>0.56666666666666665</v>
      </c>
      <c r="AW127" s="14">
        <v>0.6</v>
      </c>
    </row>
    <row r="128" spans="1:49" x14ac:dyDescent="0.3">
      <c r="A128" s="57">
        <v>11759</v>
      </c>
      <c r="B128" s="4" t="s">
        <v>312</v>
      </c>
      <c r="C128" s="58" t="s">
        <v>120</v>
      </c>
      <c r="D128" s="4">
        <v>9</v>
      </c>
      <c r="E128" s="59">
        <v>0.5444444444444444</v>
      </c>
      <c r="F128" s="14">
        <v>0.55555555555555558</v>
      </c>
      <c r="G128" s="14">
        <v>0.61111111111111116</v>
      </c>
      <c r="H128" s="14">
        <v>0.44444444444444442</v>
      </c>
      <c r="I128" s="14">
        <v>0.61111111111111116</v>
      </c>
      <c r="J128" s="14">
        <v>0.5</v>
      </c>
      <c r="K128" s="14">
        <v>0.55555555555555558</v>
      </c>
      <c r="L128" s="14">
        <v>0.55555555555555558</v>
      </c>
      <c r="M128" s="14">
        <v>0.66666666666666663</v>
      </c>
      <c r="N128" s="14">
        <v>0.55555555555555558</v>
      </c>
      <c r="O128" s="14">
        <v>0.33333333333333331</v>
      </c>
      <c r="P128" s="14">
        <v>0.55555555555555558</v>
      </c>
      <c r="Q128" s="14">
        <v>0.55555555555555558</v>
      </c>
      <c r="R128" s="14">
        <v>0.66666666666666663</v>
      </c>
      <c r="S128" s="14">
        <v>0.55555555555555558</v>
      </c>
      <c r="T128" s="14">
        <v>0.44444444444444442</v>
      </c>
      <c r="U128" s="14">
        <v>0.56666666666666665</v>
      </c>
      <c r="V128" s="14">
        <v>0.5</v>
      </c>
      <c r="W128" s="14">
        <v>0.56666666666666665</v>
      </c>
      <c r="AA128" s="4">
        <v>15638</v>
      </c>
      <c r="AB128" s="4" t="s">
        <v>246</v>
      </c>
      <c r="AC128" s="4" t="s">
        <v>120</v>
      </c>
      <c r="AD128" s="4">
        <v>9</v>
      </c>
      <c r="AE128" s="14">
        <v>0.32222222222222224</v>
      </c>
      <c r="AF128" s="14">
        <v>0.33333333333333331</v>
      </c>
      <c r="AG128" s="14">
        <v>0.1111111111111111</v>
      </c>
      <c r="AH128" s="14">
        <v>0.3888888888888889</v>
      </c>
      <c r="AI128" s="14">
        <v>0.33333333333333331</v>
      </c>
      <c r="AJ128" s="14">
        <v>0.44444444444444442</v>
      </c>
      <c r="AK128" s="14">
        <v>0.1111111111111111</v>
      </c>
      <c r="AL128" s="14">
        <v>0.55555555555555558</v>
      </c>
      <c r="AM128" s="14">
        <v>0.1111111111111111</v>
      </c>
      <c r="AN128" s="14">
        <v>0.1111111111111111</v>
      </c>
      <c r="AO128" s="14">
        <v>0.22222222222222221</v>
      </c>
      <c r="AP128" s="14">
        <v>0.55555555555555558</v>
      </c>
      <c r="AQ128" s="14">
        <v>0.44444444444444442</v>
      </c>
      <c r="AR128" s="14">
        <v>0.22222222222222221</v>
      </c>
      <c r="AS128" s="14">
        <v>0.55555555555555558</v>
      </c>
      <c r="AT128" s="14">
        <v>0.33333333333333331</v>
      </c>
      <c r="AU128" s="14">
        <v>0.33333333333333331</v>
      </c>
      <c r="AV128" s="14">
        <v>0.43333333333333335</v>
      </c>
      <c r="AW128" s="14">
        <v>0.2</v>
      </c>
    </row>
    <row r="129" spans="1:49" x14ac:dyDescent="0.3">
      <c r="A129" s="57">
        <v>11760</v>
      </c>
      <c r="B129" s="4" t="s">
        <v>313</v>
      </c>
      <c r="C129" s="58" t="s">
        <v>120</v>
      </c>
      <c r="D129" s="4">
        <v>9</v>
      </c>
      <c r="E129" s="59">
        <v>0.52222222222222225</v>
      </c>
      <c r="F129" s="14">
        <v>0.66666666666666663</v>
      </c>
      <c r="G129" s="14">
        <v>0.5</v>
      </c>
      <c r="H129" s="14">
        <v>0.44444444444444442</v>
      </c>
      <c r="I129" s="14">
        <v>0.61111111111111116</v>
      </c>
      <c r="J129" s="14">
        <v>0.3888888888888889</v>
      </c>
      <c r="K129" s="14">
        <v>0.55555555555555558</v>
      </c>
      <c r="L129" s="14">
        <v>0.77777777777777779</v>
      </c>
      <c r="M129" s="14">
        <v>0.33333333333333331</v>
      </c>
      <c r="N129" s="14">
        <v>0.66666666666666663</v>
      </c>
      <c r="O129" s="14">
        <v>0.55555555555555558</v>
      </c>
      <c r="P129" s="14">
        <v>0.33333333333333331</v>
      </c>
      <c r="Q129" s="14">
        <v>0.66666666666666663</v>
      </c>
      <c r="R129" s="14">
        <v>0.55555555555555558</v>
      </c>
      <c r="S129" s="14">
        <v>0.33333333333333331</v>
      </c>
      <c r="T129" s="14">
        <v>0.44444444444444442</v>
      </c>
      <c r="U129" s="14">
        <v>0.56666666666666665</v>
      </c>
      <c r="V129" s="14">
        <v>0.6</v>
      </c>
      <c r="W129" s="14">
        <v>0.4</v>
      </c>
      <c r="AA129" s="4">
        <v>15643</v>
      </c>
      <c r="AB129" s="4" t="s">
        <v>247</v>
      </c>
      <c r="AC129" s="4" t="s">
        <v>120</v>
      </c>
      <c r="AD129" s="4">
        <v>9</v>
      </c>
      <c r="AE129" s="14">
        <v>0.7</v>
      </c>
      <c r="AF129" s="14">
        <v>0.66666666666666663</v>
      </c>
      <c r="AG129" s="14">
        <v>0.72222222222222221</v>
      </c>
      <c r="AH129" s="14">
        <v>0.88888888888888884</v>
      </c>
      <c r="AI129" s="14">
        <v>0.66666666666666663</v>
      </c>
      <c r="AJ129" s="14">
        <v>0.55555555555555558</v>
      </c>
      <c r="AK129" s="14">
        <v>0.44444444444444442</v>
      </c>
      <c r="AL129" s="14">
        <v>0.88888888888888884</v>
      </c>
      <c r="AM129" s="14">
        <v>1</v>
      </c>
      <c r="AN129" s="14">
        <v>0.44444444444444442</v>
      </c>
      <c r="AO129" s="14">
        <v>0.77777777777777779</v>
      </c>
      <c r="AP129" s="14">
        <v>1</v>
      </c>
      <c r="AQ129" s="14">
        <v>0.66666666666666663</v>
      </c>
      <c r="AR129" s="14">
        <v>0.66666666666666663</v>
      </c>
      <c r="AS129" s="14">
        <v>0.66666666666666663</v>
      </c>
      <c r="AT129" s="14">
        <v>0.44444444444444442</v>
      </c>
      <c r="AU129" s="14">
        <v>0.8</v>
      </c>
      <c r="AV129" s="14">
        <v>0.7</v>
      </c>
      <c r="AW129" s="14">
        <v>0.6</v>
      </c>
    </row>
    <row r="130" spans="1:49" x14ac:dyDescent="0.3">
      <c r="A130" s="57">
        <v>11761</v>
      </c>
      <c r="B130" s="4" t="s">
        <v>314</v>
      </c>
      <c r="C130" s="58" t="s">
        <v>120</v>
      </c>
      <c r="D130" s="4">
        <v>9</v>
      </c>
      <c r="E130" s="59">
        <v>0.42222222222222222</v>
      </c>
      <c r="F130" s="14">
        <v>0.44444444444444442</v>
      </c>
      <c r="G130" s="14">
        <v>0.33333333333333331</v>
      </c>
      <c r="H130" s="14">
        <v>0.22222222222222221</v>
      </c>
      <c r="I130" s="14">
        <v>0.55555555555555558</v>
      </c>
      <c r="J130" s="14">
        <v>0.55555555555555558</v>
      </c>
      <c r="K130" s="14">
        <v>0.44444444444444442</v>
      </c>
      <c r="L130" s="14">
        <v>0.44444444444444442</v>
      </c>
      <c r="M130" s="14">
        <v>0.44444444444444442</v>
      </c>
      <c r="N130" s="14">
        <v>0.22222222222222221</v>
      </c>
      <c r="O130" s="14">
        <v>0.1111111111111111</v>
      </c>
      <c r="P130" s="14">
        <v>0.33333333333333331</v>
      </c>
      <c r="Q130" s="14">
        <v>0.77777777777777779</v>
      </c>
      <c r="R130" s="14">
        <v>0.33333333333333331</v>
      </c>
      <c r="S130" s="14">
        <v>0.66666666666666663</v>
      </c>
      <c r="T130" s="14">
        <v>0.44444444444444442</v>
      </c>
      <c r="U130" s="14">
        <v>0.5</v>
      </c>
      <c r="V130" s="14">
        <v>0.46666666666666667</v>
      </c>
      <c r="W130" s="14">
        <v>0.3</v>
      </c>
      <c r="AA130" s="4">
        <v>15653</v>
      </c>
      <c r="AB130" s="4" t="s">
        <v>248</v>
      </c>
      <c r="AC130" s="4" t="s">
        <v>120</v>
      </c>
      <c r="AD130" s="4">
        <v>9</v>
      </c>
      <c r="AE130" s="14">
        <v>0.48888888888888887</v>
      </c>
      <c r="AF130" s="14">
        <v>0.33333333333333331</v>
      </c>
      <c r="AG130" s="14">
        <v>0.55555555555555558</v>
      </c>
      <c r="AH130" s="14">
        <v>0.44444444444444442</v>
      </c>
      <c r="AI130" s="14">
        <v>0.5</v>
      </c>
      <c r="AJ130" s="14">
        <v>0.61111111111111116</v>
      </c>
      <c r="AK130" s="14">
        <v>0.1111111111111111</v>
      </c>
      <c r="AL130" s="14">
        <v>0.55555555555555558</v>
      </c>
      <c r="AM130" s="14">
        <v>0.55555555555555558</v>
      </c>
      <c r="AN130" s="14">
        <v>0.55555555555555558</v>
      </c>
      <c r="AO130" s="14">
        <v>0.44444444444444442</v>
      </c>
      <c r="AP130" s="14">
        <v>0.44444444444444442</v>
      </c>
      <c r="AQ130" s="14">
        <v>0.44444444444444442</v>
      </c>
      <c r="AR130" s="14">
        <v>0.55555555555555558</v>
      </c>
      <c r="AS130" s="14">
        <v>0.77777777777777779</v>
      </c>
      <c r="AT130" s="14">
        <v>0.44444444444444442</v>
      </c>
      <c r="AU130" s="14">
        <v>0.33333333333333331</v>
      </c>
      <c r="AV130" s="14">
        <v>0.46666666666666667</v>
      </c>
      <c r="AW130" s="14">
        <v>0.66666666666666663</v>
      </c>
    </row>
    <row r="131" spans="1:49" x14ac:dyDescent="0.3">
      <c r="A131" s="57">
        <v>11762</v>
      </c>
      <c r="B131" s="4" t="s">
        <v>315</v>
      </c>
      <c r="C131" s="58" t="s">
        <v>120</v>
      </c>
      <c r="D131" s="4">
        <v>9</v>
      </c>
      <c r="E131" s="59">
        <v>0.5</v>
      </c>
      <c r="F131" s="14">
        <v>0.61111111111111116</v>
      </c>
      <c r="G131" s="14">
        <v>0.3888888888888889</v>
      </c>
      <c r="H131" s="14">
        <v>0.44444444444444442</v>
      </c>
      <c r="I131" s="14">
        <v>0.44444444444444442</v>
      </c>
      <c r="J131" s="14">
        <v>0.61111111111111116</v>
      </c>
      <c r="K131" s="14">
        <v>0.66666666666666663</v>
      </c>
      <c r="L131" s="14">
        <v>0.55555555555555558</v>
      </c>
      <c r="M131" s="14">
        <v>0.55555555555555558</v>
      </c>
      <c r="N131" s="14">
        <v>0.22222222222222221</v>
      </c>
      <c r="O131" s="14">
        <v>0.55555555555555558</v>
      </c>
      <c r="P131" s="14">
        <v>0.33333333333333331</v>
      </c>
      <c r="Q131" s="14">
        <v>0.33333333333333331</v>
      </c>
      <c r="R131" s="14">
        <v>0.55555555555555558</v>
      </c>
      <c r="S131" s="14">
        <v>0.55555555555555558</v>
      </c>
      <c r="T131" s="14">
        <v>0.66666666666666663</v>
      </c>
      <c r="U131" s="14">
        <v>0.53333333333333333</v>
      </c>
      <c r="V131" s="14">
        <v>0.56666666666666665</v>
      </c>
      <c r="W131" s="14">
        <v>0.4</v>
      </c>
      <c r="AA131" s="4">
        <v>15657</v>
      </c>
      <c r="AB131" s="4" t="s">
        <v>249</v>
      </c>
      <c r="AC131" s="4" t="s">
        <v>120</v>
      </c>
      <c r="AD131" s="4">
        <v>9</v>
      </c>
      <c r="AE131" s="14">
        <v>0.36666666666666664</v>
      </c>
      <c r="AF131" s="14">
        <v>0.22222222222222221</v>
      </c>
      <c r="AG131" s="14">
        <v>0.55555555555555558</v>
      </c>
      <c r="AH131" s="14">
        <v>0.33333333333333331</v>
      </c>
      <c r="AI131" s="14">
        <v>0.33333333333333331</v>
      </c>
      <c r="AJ131" s="14">
        <v>0.3888888888888889</v>
      </c>
      <c r="AK131" s="14">
        <v>0.33333333333333331</v>
      </c>
      <c r="AL131" s="14">
        <v>0.1111111111111111</v>
      </c>
      <c r="AM131" s="14">
        <v>0.55555555555555558</v>
      </c>
      <c r="AN131" s="14">
        <v>0.55555555555555558</v>
      </c>
      <c r="AO131" s="14">
        <v>0.33333333333333331</v>
      </c>
      <c r="AP131" s="14">
        <v>0.33333333333333331</v>
      </c>
      <c r="AQ131" s="14">
        <v>0.33333333333333331</v>
      </c>
      <c r="AR131" s="14">
        <v>0.33333333333333331</v>
      </c>
      <c r="AS131" s="14">
        <v>0.44444444444444442</v>
      </c>
      <c r="AT131" s="14">
        <v>0.33333333333333331</v>
      </c>
      <c r="AU131" s="14">
        <v>0.56666666666666665</v>
      </c>
      <c r="AV131" s="14">
        <v>0.36666666666666664</v>
      </c>
      <c r="AW131" s="14">
        <v>0.16666666666666666</v>
      </c>
    </row>
    <row r="132" spans="1:49" x14ac:dyDescent="0.3">
      <c r="A132" s="57">
        <v>11763</v>
      </c>
      <c r="B132" s="4" t="s">
        <v>316</v>
      </c>
      <c r="C132" s="58" t="s">
        <v>120</v>
      </c>
      <c r="D132" s="4">
        <v>9</v>
      </c>
      <c r="E132" s="59">
        <v>0.48888888888888887</v>
      </c>
      <c r="F132" s="14">
        <v>0.55555555555555558</v>
      </c>
      <c r="G132" s="14">
        <v>0.5</v>
      </c>
      <c r="H132" s="14">
        <v>0.44444444444444442</v>
      </c>
      <c r="I132" s="14">
        <v>0.5</v>
      </c>
      <c r="J132" s="14">
        <v>0.44444444444444442</v>
      </c>
      <c r="K132" s="14">
        <v>0.33333333333333331</v>
      </c>
      <c r="L132" s="14">
        <v>0.77777777777777779</v>
      </c>
      <c r="M132" s="14">
        <v>0.66666666666666663</v>
      </c>
      <c r="N132" s="14">
        <v>0.33333333333333331</v>
      </c>
      <c r="O132" s="14">
        <v>0.44444444444444442</v>
      </c>
      <c r="P132" s="14">
        <v>0.44444444444444442</v>
      </c>
      <c r="Q132" s="14">
        <v>0.55555555555555558</v>
      </c>
      <c r="R132" s="14">
        <v>0.44444444444444442</v>
      </c>
      <c r="S132" s="14">
        <v>0.55555555555555558</v>
      </c>
      <c r="T132" s="14">
        <v>0.33333333333333331</v>
      </c>
      <c r="U132" s="14">
        <v>0.7</v>
      </c>
      <c r="V132" s="14">
        <v>0.46666666666666667</v>
      </c>
      <c r="W132" s="14">
        <v>0.3</v>
      </c>
      <c r="AA132" s="4">
        <v>15664</v>
      </c>
      <c r="AB132" s="4" t="s">
        <v>250</v>
      </c>
      <c r="AC132" s="4" t="s">
        <v>120</v>
      </c>
      <c r="AD132" s="4">
        <v>9</v>
      </c>
      <c r="AE132" s="14">
        <v>0.71111111111111114</v>
      </c>
      <c r="AF132" s="14">
        <v>0.66666666666666663</v>
      </c>
      <c r="AG132" s="14">
        <v>0.83333333333333337</v>
      </c>
      <c r="AH132" s="14">
        <v>0.61111111111111116</v>
      </c>
      <c r="AI132" s="14">
        <v>0.72222222222222221</v>
      </c>
      <c r="AJ132" s="14">
        <v>0.72222222222222221</v>
      </c>
      <c r="AK132" s="14">
        <v>0.44444444444444442</v>
      </c>
      <c r="AL132" s="14">
        <v>0.88888888888888884</v>
      </c>
      <c r="AM132" s="14">
        <v>0.77777777777777779</v>
      </c>
      <c r="AN132" s="14">
        <v>0.88888888888888884</v>
      </c>
      <c r="AO132" s="14">
        <v>0.33333333333333331</v>
      </c>
      <c r="AP132" s="14">
        <v>0.88888888888888884</v>
      </c>
      <c r="AQ132" s="14">
        <v>0.77777777777777779</v>
      </c>
      <c r="AR132" s="14">
        <v>0.66666666666666663</v>
      </c>
      <c r="AS132" s="14">
        <v>0.77777777777777779</v>
      </c>
      <c r="AT132" s="14">
        <v>0.66666666666666663</v>
      </c>
      <c r="AU132" s="14">
        <v>0.6</v>
      </c>
      <c r="AV132" s="14">
        <v>0.76666666666666672</v>
      </c>
      <c r="AW132" s="14">
        <v>0.76666666666666672</v>
      </c>
    </row>
    <row r="133" spans="1:49" x14ac:dyDescent="0.3">
      <c r="A133" s="57">
        <v>11764</v>
      </c>
      <c r="B133" s="4" t="s">
        <v>317</v>
      </c>
      <c r="C133" s="58" t="s">
        <v>120</v>
      </c>
      <c r="D133" s="4">
        <v>9</v>
      </c>
      <c r="E133" s="59">
        <v>0.42222222222222222</v>
      </c>
      <c r="F133" s="14">
        <v>0.44444444444444442</v>
      </c>
      <c r="G133" s="14">
        <v>0.3888888888888889</v>
      </c>
      <c r="H133" s="14">
        <v>0.3888888888888889</v>
      </c>
      <c r="I133" s="14">
        <v>0.44444444444444442</v>
      </c>
      <c r="J133" s="14">
        <v>0.44444444444444442</v>
      </c>
      <c r="K133" s="14">
        <v>0.33333333333333331</v>
      </c>
      <c r="L133" s="14">
        <v>0.55555555555555558</v>
      </c>
      <c r="M133" s="14">
        <v>0.33333333333333331</v>
      </c>
      <c r="N133" s="14">
        <v>0.44444444444444442</v>
      </c>
      <c r="O133" s="14">
        <v>0.22222222222222221</v>
      </c>
      <c r="P133" s="14">
        <v>0.55555555555555558</v>
      </c>
      <c r="Q133" s="14">
        <v>0.44444444444444442</v>
      </c>
      <c r="R133" s="14">
        <v>0.44444444444444442</v>
      </c>
      <c r="S133" s="14">
        <v>0.33333333333333331</v>
      </c>
      <c r="T133" s="14">
        <v>0.55555555555555558</v>
      </c>
      <c r="U133" s="14">
        <v>0.36666666666666664</v>
      </c>
      <c r="V133" s="14">
        <v>0.5</v>
      </c>
      <c r="W133" s="14">
        <v>0.4</v>
      </c>
      <c r="AA133" s="4">
        <v>15678</v>
      </c>
      <c r="AB133" s="4" t="s">
        <v>251</v>
      </c>
      <c r="AC133" s="4" t="s">
        <v>120</v>
      </c>
      <c r="AD133" s="4">
        <v>9</v>
      </c>
      <c r="AE133" s="14">
        <v>0.73333333333333328</v>
      </c>
      <c r="AF133" s="14">
        <v>0.72222222222222221</v>
      </c>
      <c r="AG133" s="14">
        <v>0.77777777777777779</v>
      </c>
      <c r="AH133" s="14">
        <v>0.61111111111111116</v>
      </c>
      <c r="AI133" s="14">
        <v>0.88888888888888884</v>
      </c>
      <c r="AJ133" s="14">
        <v>0.66666666666666663</v>
      </c>
      <c r="AK133" s="14">
        <v>0.44444444444444442</v>
      </c>
      <c r="AL133" s="14">
        <v>1</v>
      </c>
      <c r="AM133" s="14">
        <v>0.77777777777777779</v>
      </c>
      <c r="AN133" s="14">
        <v>0.77777777777777779</v>
      </c>
      <c r="AO133" s="14">
        <v>0.55555555555555558</v>
      </c>
      <c r="AP133" s="14">
        <v>0.66666666666666663</v>
      </c>
      <c r="AQ133" s="14">
        <v>0.88888888888888884</v>
      </c>
      <c r="AR133" s="14">
        <v>0.88888888888888884</v>
      </c>
      <c r="AS133" s="14">
        <v>0.66666666666666663</v>
      </c>
      <c r="AT133" s="14">
        <v>0.66666666666666663</v>
      </c>
      <c r="AU133" s="14">
        <v>0.73333333333333328</v>
      </c>
      <c r="AV133" s="14">
        <v>0.6333333333333333</v>
      </c>
      <c r="AW133" s="14">
        <v>0.83333333333333337</v>
      </c>
    </row>
    <row r="134" spans="1:49" x14ac:dyDescent="0.3">
      <c r="A134" s="57">
        <v>11765</v>
      </c>
      <c r="B134" s="4" t="s">
        <v>321</v>
      </c>
      <c r="C134" s="58" t="s">
        <v>120</v>
      </c>
      <c r="D134" s="4">
        <v>10</v>
      </c>
      <c r="E134" s="59">
        <v>0.55555555555555558</v>
      </c>
      <c r="F134" s="14">
        <v>0.55555555555555558</v>
      </c>
      <c r="G134" s="14">
        <v>0.72222222222222221</v>
      </c>
      <c r="H134" s="14">
        <v>0.3888888888888889</v>
      </c>
      <c r="I134" s="14">
        <v>0.55555555555555558</v>
      </c>
      <c r="J134" s="14">
        <v>0.55555555555555558</v>
      </c>
      <c r="K134" s="14">
        <v>0.66666666666666663</v>
      </c>
      <c r="L134" s="14">
        <v>0.44444444444444442</v>
      </c>
      <c r="M134" s="14">
        <v>0.66666666666666663</v>
      </c>
      <c r="N134" s="14">
        <v>0.77777777777777779</v>
      </c>
      <c r="O134" s="14">
        <v>0.44444444444444442</v>
      </c>
      <c r="P134" s="14">
        <v>0.33333333333333331</v>
      </c>
      <c r="Q134" s="14">
        <v>0.55555555555555558</v>
      </c>
      <c r="R134" s="14">
        <v>0.55555555555555558</v>
      </c>
      <c r="S134" s="14">
        <v>0.88888888888888884</v>
      </c>
      <c r="T134" s="14">
        <v>0.22222222222222221</v>
      </c>
      <c r="U134" s="14">
        <v>0.6333333333333333</v>
      </c>
      <c r="V134" s="14">
        <v>0.46666666666666667</v>
      </c>
      <c r="W134" s="14">
        <v>0.56666666666666665</v>
      </c>
      <c r="AA134" s="4">
        <v>15682</v>
      </c>
      <c r="AB134" s="4" t="s">
        <v>252</v>
      </c>
      <c r="AC134" s="4" t="s">
        <v>120</v>
      </c>
      <c r="AD134" s="4">
        <v>9</v>
      </c>
      <c r="AE134" s="14">
        <v>0.57777777777777772</v>
      </c>
      <c r="AF134" s="14">
        <v>0.5</v>
      </c>
      <c r="AG134" s="14">
        <v>0.72222222222222221</v>
      </c>
      <c r="AH134" s="14">
        <v>0.3888888888888889</v>
      </c>
      <c r="AI134" s="14">
        <v>0.55555555555555558</v>
      </c>
      <c r="AJ134" s="14">
        <v>0.72222222222222221</v>
      </c>
      <c r="AK134" s="14">
        <v>0.22222222222222221</v>
      </c>
      <c r="AL134" s="14">
        <v>0.77777777777777779</v>
      </c>
      <c r="AM134" s="14">
        <v>0.88888888888888884</v>
      </c>
      <c r="AN134" s="14">
        <v>0.55555555555555558</v>
      </c>
      <c r="AO134" s="14">
        <v>0.33333333333333331</v>
      </c>
      <c r="AP134" s="14">
        <v>0.44444444444444442</v>
      </c>
      <c r="AQ134" s="14">
        <v>0.66666666666666663</v>
      </c>
      <c r="AR134" s="14">
        <v>0.44444444444444442</v>
      </c>
      <c r="AS134" s="14">
        <v>0.77777777777777779</v>
      </c>
      <c r="AT134" s="14">
        <v>0.66666666666666663</v>
      </c>
      <c r="AU134" s="14">
        <v>0.53333333333333333</v>
      </c>
      <c r="AV134" s="14">
        <v>0.6</v>
      </c>
      <c r="AW134" s="14">
        <v>0.6</v>
      </c>
    </row>
    <row r="135" spans="1:49" x14ac:dyDescent="0.3">
      <c r="A135" s="57">
        <v>11766</v>
      </c>
      <c r="B135" s="4" t="s">
        <v>418</v>
      </c>
      <c r="C135" s="58" t="s">
        <v>120</v>
      </c>
      <c r="D135" s="4">
        <v>10</v>
      </c>
      <c r="E135" s="59">
        <v>0.5444444444444444</v>
      </c>
      <c r="F135" s="14">
        <v>0.44444444444444442</v>
      </c>
      <c r="G135" s="14">
        <v>0.61111111111111116</v>
      </c>
      <c r="H135" s="14">
        <v>0.33333333333333331</v>
      </c>
      <c r="I135" s="14">
        <v>0.61111111111111116</v>
      </c>
      <c r="J135" s="14">
        <v>0.72222222222222221</v>
      </c>
      <c r="K135" s="14">
        <v>0.44444444444444442</v>
      </c>
      <c r="L135" s="14">
        <v>0.44444444444444442</v>
      </c>
      <c r="M135" s="14">
        <v>0.66666666666666663</v>
      </c>
      <c r="N135" s="14">
        <v>0.55555555555555558</v>
      </c>
      <c r="O135" s="14">
        <v>0.33333333333333331</v>
      </c>
      <c r="P135" s="14">
        <v>0.33333333333333331</v>
      </c>
      <c r="Q135" s="14">
        <v>0.55555555555555558</v>
      </c>
      <c r="R135" s="14">
        <v>0.66666666666666663</v>
      </c>
      <c r="S135" s="14">
        <v>0.77777777777777779</v>
      </c>
      <c r="T135" s="14">
        <v>0.66666666666666663</v>
      </c>
      <c r="U135" s="14">
        <v>0.6</v>
      </c>
      <c r="V135" s="14">
        <v>0.7</v>
      </c>
      <c r="W135" s="14">
        <v>0.33333333333333331</v>
      </c>
      <c r="AA135" s="4">
        <v>15688</v>
      </c>
      <c r="AB135" s="4" t="s">
        <v>253</v>
      </c>
      <c r="AC135" s="4" t="s">
        <v>120</v>
      </c>
      <c r="AD135" s="4">
        <v>9</v>
      </c>
      <c r="AE135" s="14">
        <v>0.43333333333333335</v>
      </c>
      <c r="AF135" s="14">
        <v>0.55555555555555558</v>
      </c>
      <c r="AG135" s="14">
        <v>0.5</v>
      </c>
      <c r="AH135" s="14">
        <v>0.44444444444444442</v>
      </c>
      <c r="AI135" s="14">
        <v>0.3888888888888889</v>
      </c>
      <c r="AJ135" s="14">
        <v>0.27777777777777779</v>
      </c>
      <c r="AK135" s="14">
        <v>0.44444444444444442</v>
      </c>
      <c r="AL135" s="14">
        <v>0.66666666666666663</v>
      </c>
      <c r="AM135" s="14">
        <v>0.55555555555555558</v>
      </c>
      <c r="AN135" s="14">
        <v>0.44444444444444442</v>
      </c>
      <c r="AO135" s="14">
        <v>0.33333333333333331</v>
      </c>
      <c r="AP135" s="14">
        <v>0.55555555555555558</v>
      </c>
      <c r="AQ135" s="14">
        <v>0.44444444444444442</v>
      </c>
      <c r="AR135" s="14">
        <v>0.33333333333333331</v>
      </c>
      <c r="AS135" s="14">
        <v>0.33333333333333331</v>
      </c>
      <c r="AT135" s="14">
        <v>0.22222222222222221</v>
      </c>
      <c r="AU135" s="14">
        <v>0.43333333333333335</v>
      </c>
      <c r="AV135" s="14">
        <v>0.53333333333333333</v>
      </c>
      <c r="AW135" s="14">
        <v>0.33333333333333331</v>
      </c>
    </row>
    <row r="136" spans="1:49" x14ac:dyDescent="0.3">
      <c r="A136" s="57">
        <v>11767</v>
      </c>
      <c r="B136" s="4" t="s">
        <v>419</v>
      </c>
      <c r="C136" s="58" t="s">
        <v>120</v>
      </c>
      <c r="D136" s="4">
        <v>10</v>
      </c>
      <c r="E136" s="59">
        <v>0.3</v>
      </c>
      <c r="F136" s="14">
        <v>0.33333333333333331</v>
      </c>
      <c r="G136" s="14">
        <v>0.22222222222222221</v>
      </c>
      <c r="H136" s="14">
        <v>0.27777777777777779</v>
      </c>
      <c r="I136" s="14">
        <v>0.3888888888888889</v>
      </c>
      <c r="J136" s="14">
        <v>0.27777777777777779</v>
      </c>
      <c r="K136" s="14">
        <v>0.33333333333333331</v>
      </c>
      <c r="L136" s="14">
        <v>0.33333333333333331</v>
      </c>
      <c r="M136" s="14">
        <v>0.22222222222222221</v>
      </c>
      <c r="N136" s="14">
        <v>0.22222222222222221</v>
      </c>
      <c r="O136" s="14">
        <v>0.22222222222222221</v>
      </c>
      <c r="P136" s="14">
        <v>0.33333333333333331</v>
      </c>
      <c r="Q136" s="14">
        <v>0.33333333333333331</v>
      </c>
      <c r="R136" s="14">
        <v>0.44444444444444442</v>
      </c>
      <c r="S136" s="14">
        <v>0.33333333333333331</v>
      </c>
      <c r="T136" s="14">
        <v>0.22222222222222221</v>
      </c>
      <c r="U136" s="14">
        <v>0.46666666666666667</v>
      </c>
      <c r="V136" s="14">
        <v>0.33333333333333331</v>
      </c>
      <c r="W136" s="14">
        <v>0.1</v>
      </c>
      <c r="AA136" s="4">
        <v>15719</v>
      </c>
      <c r="AB136" s="4" t="s">
        <v>254</v>
      </c>
      <c r="AC136" s="4" t="s">
        <v>120</v>
      </c>
      <c r="AD136" s="4">
        <v>9</v>
      </c>
      <c r="AE136" s="14">
        <v>0.26666666666666666</v>
      </c>
      <c r="AF136" s="14">
        <v>0.5</v>
      </c>
      <c r="AG136" s="14">
        <v>0.55555555555555558</v>
      </c>
      <c r="AH136" s="14">
        <v>0.1111111111111111</v>
      </c>
      <c r="AI136" s="14">
        <v>5.5555555555555552E-2</v>
      </c>
      <c r="AJ136" s="14">
        <v>0.1111111111111111</v>
      </c>
      <c r="AK136" s="14">
        <v>0.44444444444444442</v>
      </c>
      <c r="AL136" s="14">
        <v>0.55555555555555558</v>
      </c>
      <c r="AM136" s="14">
        <v>0.66666666666666663</v>
      </c>
      <c r="AN136" s="14">
        <v>0.44444444444444442</v>
      </c>
      <c r="AO136" s="14">
        <v>0</v>
      </c>
      <c r="AP136" s="14">
        <v>0.22222222222222221</v>
      </c>
      <c r="AQ136" s="14">
        <v>0.1111111111111111</v>
      </c>
      <c r="AR136" s="14">
        <v>0</v>
      </c>
      <c r="AS136" s="14">
        <v>0.1111111111111111</v>
      </c>
      <c r="AT136" s="14">
        <v>0.1111111111111111</v>
      </c>
      <c r="AU136" s="14">
        <v>0.26666666666666666</v>
      </c>
      <c r="AV136" s="14">
        <v>0.3</v>
      </c>
      <c r="AW136" s="14">
        <v>0.23333333333333334</v>
      </c>
    </row>
    <row r="137" spans="1:49" x14ac:dyDescent="0.3">
      <c r="A137" s="57">
        <v>11768</v>
      </c>
      <c r="B137" s="4" t="s">
        <v>322</v>
      </c>
      <c r="C137" s="58" t="s">
        <v>120</v>
      </c>
      <c r="D137" s="4">
        <v>10</v>
      </c>
      <c r="E137" s="59">
        <v>0.77777777777777779</v>
      </c>
      <c r="F137" s="14">
        <v>0.72222222222222221</v>
      </c>
      <c r="G137" s="14">
        <v>0.83333333333333337</v>
      </c>
      <c r="H137" s="14">
        <v>0.72222222222222221</v>
      </c>
      <c r="I137" s="14">
        <v>0.77777777777777779</v>
      </c>
      <c r="J137" s="14">
        <v>0.83333333333333337</v>
      </c>
      <c r="K137" s="14">
        <v>0.55555555555555558</v>
      </c>
      <c r="L137" s="14">
        <v>0.88888888888888884</v>
      </c>
      <c r="M137" s="14">
        <v>0.88888888888888884</v>
      </c>
      <c r="N137" s="14">
        <v>0.77777777777777779</v>
      </c>
      <c r="O137" s="14">
        <v>0.66666666666666663</v>
      </c>
      <c r="P137" s="14">
        <v>0.77777777777777779</v>
      </c>
      <c r="Q137" s="14">
        <v>0.77777777777777779</v>
      </c>
      <c r="R137" s="14">
        <v>0.77777777777777779</v>
      </c>
      <c r="S137" s="14">
        <v>0.77777777777777779</v>
      </c>
      <c r="T137" s="14">
        <v>0.88888888888888884</v>
      </c>
      <c r="U137" s="14">
        <v>0.7</v>
      </c>
      <c r="V137" s="14">
        <v>0.76666666666666672</v>
      </c>
      <c r="W137" s="14">
        <v>0.8666666666666667</v>
      </c>
      <c r="AA137" s="4">
        <v>15723</v>
      </c>
      <c r="AB137" s="4" t="s">
        <v>255</v>
      </c>
      <c r="AC137" s="4" t="s">
        <v>120</v>
      </c>
      <c r="AD137" s="4">
        <v>9</v>
      </c>
      <c r="AE137" s="14">
        <v>0.3888888888888889</v>
      </c>
      <c r="AF137" s="14">
        <v>0.3888888888888889</v>
      </c>
      <c r="AG137" s="14">
        <v>0.66666666666666663</v>
      </c>
      <c r="AH137" s="14">
        <v>0.1111111111111111</v>
      </c>
      <c r="AI137" s="14">
        <v>0.3888888888888889</v>
      </c>
      <c r="AJ137" s="14">
        <v>0.3888888888888889</v>
      </c>
      <c r="AK137" s="14">
        <v>0.1111111111111111</v>
      </c>
      <c r="AL137" s="14">
        <v>0.66666666666666663</v>
      </c>
      <c r="AM137" s="14">
        <v>0.66666666666666663</v>
      </c>
      <c r="AN137" s="14">
        <v>0.66666666666666663</v>
      </c>
      <c r="AO137" s="14">
        <v>0.1111111111111111</v>
      </c>
      <c r="AP137" s="14">
        <v>0.1111111111111111</v>
      </c>
      <c r="AQ137" s="14">
        <v>0.55555555555555558</v>
      </c>
      <c r="AR137" s="14">
        <v>0.22222222222222221</v>
      </c>
      <c r="AS137" s="14">
        <v>0.33333333333333331</v>
      </c>
      <c r="AT137" s="14">
        <v>0.44444444444444442</v>
      </c>
      <c r="AU137" s="14">
        <v>0.43333333333333335</v>
      </c>
      <c r="AV137" s="14">
        <v>0.46666666666666667</v>
      </c>
      <c r="AW137" s="14">
        <v>0.26666666666666666</v>
      </c>
    </row>
    <row r="138" spans="1:49" x14ac:dyDescent="0.3">
      <c r="A138" s="57">
        <v>11769</v>
      </c>
      <c r="B138" s="4" t="s">
        <v>323</v>
      </c>
      <c r="C138" s="58" t="s">
        <v>120</v>
      </c>
      <c r="D138" s="4">
        <v>10</v>
      </c>
      <c r="E138" s="59">
        <v>0.58888888888888891</v>
      </c>
      <c r="F138" s="14">
        <v>0.66666666666666663</v>
      </c>
      <c r="G138" s="14">
        <v>0.61111111111111116</v>
      </c>
      <c r="H138" s="14">
        <v>0.5</v>
      </c>
      <c r="I138" s="14">
        <v>0.61111111111111116</v>
      </c>
      <c r="J138" s="14">
        <v>0.55555555555555558</v>
      </c>
      <c r="K138" s="14">
        <v>0.66666666666666663</v>
      </c>
      <c r="L138" s="14">
        <v>0.66666666666666663</v>
      </c>
      <c r="M138" s="14">
        <v>0.77777777777777779</v>
      </c>
      <c r="N138" s="14">
        <v>0.44444444444444442</v>
      </c>
      <c r="O138" s="14">
        <v>0.44444444444444442</v>
      </c>
      <c r="P138" s="14">
        <v>0.55555555555555558</v>
      </c>
      <c r="Q138" s="14">
        <v>0.55555555555555558</v>
      </c>
      <c r="R138" s="14">
        <v>0.66666666666666663</v>
      </c>
      <c r="S138" s="14">
        <v>0.77777777777777779</v>
      </c>
      <c r="T138" s="14">
        <v>0.33333333333333331</v>
      </c>
      <c r="U138" s="14">
        <v>0.56666666666666665</v>
      </c>
      <c r="V138" s="14">
        <v>0.66666666666666663</v>
      </c>
      <c r="W138" s="14">
        <v>0.53333333333333333</v>
      </c>
      <c r="AA138" s="4">
        <v>15730</v>
      </c>
      <c r="AB138" s="4" t="s">
        <v>256</v>
      </c>
      <c r="AC138" s="4" t="s">
        <v>120</v>
      </c>
      <c r="AD138" s="4">
        <v>9</v>
      </c>
      <c r="AE138" s="14">
        <v>0.4</v>
      </c>
      <c r="AF138" s="14">
        <v>0.33333333333333331</v>
      </c>
      <c r="AG138" s="14">
        <v>0.3888888888888889</v>
      </c>
      <c r="AH138" s="14">
        <v>0.33333333333333331</v>
      </c>
      <c r="AI138" s="14">
        <v>0.44444444444444442</v>
      </c>
      <c r="AJ138" s="14">
        <v>0.5</v>
      </c>
      <c r="AK138" s="14">
        <v>0.22222222222222221</v>
      </c>
      <c r="AL138" s="14">
        <v>0.44444444444444442</v>
      </c>
      <c r="AM138" s="14">
        <v>0.44444444444444442</v>
      </c>
      <c r="AN138" s="14">
        <v>0.33333333333333331</v>
      </c>
      <c r="AO138" s="14">
        <v>0.33333333333333331</v>
      </c>
      <c r="AP138" s="14">
        <v>0.33333333333333331</v>
      </c>
      <c r="AQ138" s="14">
        <v>0.44444444444444442</v>
      </c>
      <c r="AR138" s="14">
        <v>0.44444444444444442</v>
      </c>
      <c r="AS138" s="14">
        <v>0.88888888888888884</v>
      </c>
      <c r="AT138" s="14">
        <v>0.1111111111111111</v>
      </c>
      <c r="AU138" s="14">
        <v>0.43333333333333335</v>
      </c>
      <c r="AV138" s="14">
        <v>0.56666666666666665</v>
      </c>
      <c r="AW138" s="14">
        <v>0.2</v>
      </c>
    </row>
    <row r="139" spans="1:49" x14ac:dyDescent="0.3">
      <c r="A139" s="57">
        <v>11770</v>
      </c>
      <c r="B139" s="4" t="s">
        <v>420</v>
      </c>
      <c r="C139" s="58" t="s">
        <v>120</v>
      </c>
      <c r="D139" s="4">
        <v>10</v>
      </c>
      <c r="E139" s="59">
        <v>0.57777777777777772</v>
      </c>
      <c r="F139" s="14">
        <v>0.55555555555555558</v>
      </c>
      <c r="G139" s="14">
        <v>0.66666666666666663</v>
      </c>
      <c r="H139" s="14">
        <v>0.55555555555555558</v>
      </c>
      <c r="I139" s="14">
        <v>0.5</v>
      </c>
      <c r="J139" s="14">
        <v>0.61111111111111116</v>
      </c>
      <c r="K139" s="14">
        <v>0.55555555555555558</v>
      </c>
      <c r="L139" s="14">
        <v>0.55555555555555558</v>
      </c>
      <c r="M139" s="14">
        <v>0.66666666666666663</v>
      </c>
      <c r="N139" s="14">
        <v>0.66666666666666663</v>
      </c>
      <c r="O139" s="14">
        <v>0.66666666666666663</v>
      </c>
      <c r="P139" s="14">
        <v>0.44444444444444442</v>
      </c>
      <c r="Q139" s="14">
        <v>0.33333333333333331</v>
      </c>
      <c r="R139" s="14">
        <v>0.66666666666666663</v>
      </c>
      <c r="S139" s="14">
        <v>0.55555555555555558</v>
      </c>
      <c r="T139" s="14">
        <v>0.66666666666666663</v>
      </c>
      <c r="U139" s="14">
        <v>0.6333333333333333</v>
      </c>
      <c r="V139" s="14">
        <v>0.7</v>
      </c>
      <c r="W139" s="14">
        <v>0.4</v>
      </c>
      <c r="AA139" s="4">
        <v>15731</v>
      </c>
      <c r="AB139" s="4" t="s">
        <v>257</v>
      </c>
      <c r="AC139" s="4" t="s">
        <v>120</v>
      </c>
      <c r="AD139" s="4">
        <v>9</v>
      </c>
      <c r="AE139" s="14">
        <v>0.35555555555555557</v>
      </c>
      <c r="AF139" s="14">
        <v>0.3888888888888889</v>
      </c>
      <c r="AG139" s="14">
        <v>0.33333333333333331</v>
      </c>
      <c r="AH139" s="14">
        <v>0.33333333333333331</v>
      </c>
      <c r="AI139" s="14">
        <v>0.3888888888888889</v>
      </c>
      <c r="AJ139" s="14">
        <v>0.33333333333333331</v>
      </c>
      <c r="AK139" s="14">
        <v>0.33333333333333331</v>
      </c>
      <c r="AL139" s="14">
        <v>0.44444444444444442</v>
      </c>
      <c r="AM139" s="14">
        <v>0.44444444444444442</v>
      </c>
      <c r="AN139" s="14">
        <v>0.22222222222222221</v>
      </c>
      <c r="AO139" s="14">
        <v>0.44444444444444442</v>
      </c>
      <c r="AP139" s="14">
        <v>0.22222222222222221</v>
      </c>
      <c r="AQ139" s="14">
        <v>0.44444444444444442</v>
      </c>
      <c r="AR139" s="14">
        <v>0.33333333333333331</v>
      </c>
      <c r="AS139" s="14">
        <v>0.55555555555555558</v>
      </c>
      <c r="AT139" s="14">
        <v>0.1111111111111111</v>
      </c>
      <c r="AU139" s="14">
        <v>0.36666666666666664</v>
      </c>
      <c r="AV139" s="14">
        <v>0.5</v>
      </c>
      <c r="AW139" s="14">
        <v>0.2</v>
      </c>
    </row>
    <row r="140" spans="1:49" x14ac:dyDescent="0.3">
      <c r="A140" s="57">
        <v>11771</v>
      </c>
      <c r="B140" s="4" t="s">
        <v>324</v>
      </c>
      <c r="C140" s="58" t="s">
        <v>120</v>
      </c>
      <c r="D140" s="4">
        <v>10</v>
      </c>
      <c r="E140" s="59">
        <v>0.6333333333333333</v>
      </c>
      <c r="F140" s="14">
        <v>0.72222222222222221</v>
      </c>
      <c r="G140" s="14">
        <v>0.61111111111111116</v>
      </c>
      <c r="H140" s="14">
        <v>0.66666666666666663</v>
      </c>
      <c r="I140" s="14">
        <v>0.5</v>
      </c>
      <c r="J140" s="14">
        <v>0.66666666666666663</v>
      </c>
      <c r="K140" s="14">
        <v>0.66666666666666663</v>
      </c>
      <c r="L140" s="14">
        <v>0.77777777777777779</v>
      </c>
      <c r="M140" s="14">
        <v>0.77777777777777779</v>
      </c>
      <c r="N140" s="14">
        <v>0.44444444444444442</v>
      </c>
      <c r="O140" s="14">
        <v>0.66666666666666663</v>
      </c>
      <c r="P140" s="14">
        <v>0.66666666666666663</v>
      </c>
      <c r="Q140" s="14">
        <v>0.44444444444444442</v>
      </c>
      <c r="R140" s="14">
        <v>0.55555555555555558</v>
      </c>
      <c r="S140" s="14">
        <v>0.88888888888888884</v>
      </c>
      <c r="T140" s="14">
        <v>0.44444444444444442</v>
      </c>
      <c r="U140" s="14">
        <v>0.6</v>
      </c>
      <c r="V140" s="14">
        <v>0.6</v>
      </c>
      <c r="W140" s="14">
        <v>0.7</v>
      </c>
      <c r="AA140" s="4">
        <v>15920</v>
      </c>
      <c r="AB140" s="4" t="s">
        <v>258</v>
      </c>
      <c r="AC140" s="4" t="s">
        <v>215</v>
      </c>
      <c r="AD140" s="4">
        <v>9</v>
      </c>
      <c r="AE140" s="14">
        <v>0.55555555555555558</v>
      </c>
      <c r="AF140" s="14">
        <v>0.44444444444444442</v>
      </c>
      <c r="AG140" s="14">
        <v>0.77777777777777779</v>
      </c>
      <c r="AH140" s="14">
        <v>0.44444444444444442</v>
      </c>
      <c r="AI140" s="14">
        <v>0.5</v>
      </c>
      <c r="AJ140" s="14">
        <v>0.61111111111111116</v>
      </c>
      <c r="AK140" s="14">
        <v>0.44444444444444442</v>
      </c>
      <c r="AL140" s="14">
        <v>0.44444444444444442</v>
      </c>
      <c r="AM140" s="14">
        <v>0.77777777777777779</v>
      </c>
      <c r="AN140" s="14">
        <v>0.77777777777777779</v>
      </c>
      <c r="AO140" s="14">
        <v>0.44444444444444442</v>
      </c>
      <c r="AP140" s="14">
        <v>0.44444444444444442</v>
      </c>
      <c r="AQ140" s="14">
        <v>0.33333333333333331</v>
      </c>
      <c r="AR140" s="14">
        <v>0.66666666666666663</v>
      </c>
      <c r="AS140" s="14">
        <v>0.66666666666666663</v>
      </c>
      <c r="AT140" s="14">
        <v>0.55555555555555558</v>
      </c>
      <c r="AU140" s="14">
        <v>0.53333333333333333</v>
      </c>
      <c r="AV140" s="14">
        <v>0.6</v>
      </c>
      <c r="AW140" s="14">
        <v>0.53333333333333333</v>
      </c>
    </row>
    <row r="141" spans="1:49" x14ac:dyDescent="0.3">
      <c r="A141" s="57">
        <v>11772</v>
      </c>
      <c r="B141" s="4" t="s">
        <v>325</v>
      </c>
      <c r="C141" s="58" t="s">
        <v>120</v>
      </c>
      <c r="D141" s="4">
        <v>10</v>
      </c>
      <c r="E141" s="59">
        <v>0.33333333333333331</v>
      </c>
      <c r="F141" s="14">
        <v>0.3888888888888889</v>
      </c>
      <c r="G141" s="14">
        <v>0.3888888888888889</v>
      </c>
      <c r="H141" s="14">
        <v>0.27777777777777779</v>
      </c>
      <c r="I141" s="14">
        <v>0.3888888888888889</v>
      </c>
      <c r="J141" s="14">
        <v>0.22222222222222221</v>
      </c>
      <c r="K141" s="14">
        <v>0.22222222222222221</v>
      </c>
      <c r="L141" s="14">
        <v>0.55555555555555558</v>
      </c>
      <c r="M141" s="14">
        <v>0.44444444444444442</v>
      </c>
      <c r="N141" s="14">
        <v>0.33333333333333331</v>
      </c>
      <c r="O141" s="14">
        <v>0.22222222222222221</v>
      </c>
      <c r="P141" s="14">
        <v>0.33333333333333331</v>
      </c>
      <c r="Q141" s="14">
        <v>0.33333333333333331</v>
      </c>
      <c r="R141" s="14">
        <v>0.44444444444444442</v>
      </c>
      <c r="S141" s="14">
        <v>0.33333333333333331</v>
      </c>
      <c r="T141" s="14">
        <v>0.1111111111111111</v>
      </c>
      <c r="U141" s="14">
        <v>0.43333333333333335</v>
      </c>
      <c r="V141" s="14">
        <v>0.33333333333333331</v>
      </c>
      <c r="W141" s="14">
        <v>0.23333333333333334</v>
      </c>
      <c r="AA141" s="4">
        <v>11702</v>
      </c>
      <c r="AB141" s="4" t="s">
        <v>259</v>
      </c>
      <c r="AC141" s="4" t="s">
        <v>120</v>
      </c>
      <c r="AD141" s="4">
        <v>10</v>
      </c>
      <c r="AE141" s="14">
        <v>0.42222222222222222</v>
      </c>
      <c r="AF141" s="14">
        <v>0.33333333333333331</v>
      </c>
      <c r="AG141" s="14">
        <v>0.44444444444444442</v>
      </c>
      <c r="AH141" s="14">
        <v>0.55555555555555558</v>
      </c>
      <c r="AI141" s="14">
        <v>0.27777777777777779</v>
      </c>
      <c r="AJ141" s="14">
        <v>0.5</v>
      </c>
      <c r="AK141" s="14">
        <v>0.33333333333333331</v>
      </c>
      <c r="AL141" s="14">
        <v>0.33333333333333331</v>
      </c>
      <c r="AM141" s="14">
        <v>0.55555555555555558</v>
      </c>
      <c r="AN141" s="14">
        <v>0.33333333333333331</v>
      </c>
      <c r="AO141" s="14">
        <v>0.66666666666666663</v>
      </c>
      <c r="AP141" s="14">
        <v>0.44444444444444442</v>
      </c>
      <c r="AQ141" s="14">
        <v>0.44444444444444442</v>
      </c>
      <c r="AR141" s="14">
        <v>0.1111111111111111</v>
      </c>
      <c r="AS141" s="14">
        <v>0.55555555555555558</v>
      </c>
      <c r="AT141" s="14">
        <v>0.44444444444444442</v>
      </c>
      <c r="AU141" s="14">
        <v>0.33333333333333331</v>
      </c>
      <c r="AV141" s="14">
        <v>0.6</v>
      </c>
      <c r="AW141" s="14">
        <v>0.33333333333333331</v>
      </c>
    </row>
    <row r="142" spans="1:49" x14ac:dyDescent="0.3">
      <c r="A142" s="57">
        <v>11773</v>
      </c>
      <c r="B142" s="4" t="s">
        <v>421</v>
      </c>
      <c r="C142" s="58" t="s">
        <v>120</v>
      </c>
      <c r="D142" s="4">
        <v>10</v>
      </c>
      <c r="E142" s="59">
        <v>0.57777777777777772</v>
      </c>
      <c r="F142" s="14">
        <v>0.66666666666666663</v>
      </c>
      <c r="G142" s="14">
        <v>0.55555555555555558</v>
      </c>
      <c r="H142" s="14">
        <v>0.55555555555555558</v>
      </c>
      <c r="I142" s="14">
        <v>0.5</v>
      </c>
      <c r="J142" s="14">
        <v>0.61111111111111116</v>
      </c>
      <c r="K142" s="14">
        <v>0.55555555555555558</v>
      </c>
      <c r="L142" s="14">
        <v>0.77777777777777779</v>
      </c>
      <c r="M142" s="14">
        <v>0.66666666666666663</v>
      </c>
      <c r="N142" s="14">
        <v>0.44444444444444442</v>
      </c>
      <c r="O142" s="14">
        <v>0.44444444444444442</v>
      </c>
      <c r="P142" s="14">
        <v>0.66666666666666663</v>
      </c>
      <c r="Q142" s="14">
        <v>0.44444444444444442</v>
      </c>
      <c r="R142" s="14">
        <v>0.55555555555555558</v>
      </c>
      <c r="S142" s="14">
        <v>0.66666666666666663</v>
      </c>
      <c r="T142" s="14">
        <v>0.55555555555555558</v>
      </c>
      <c r="U142" s="14">
        <v>0.5</v>
      </c>
      <c r="V142" s="14">
        <v>0.7</v>
      </c>
      <c r="W142" s="14">
        <v>0.53333333333333333</v>
      </c>
      <c r="AA142" s="4">
        <v>11703</v>
      </c>
      <c r="AB142" s="4" t="s">
        <v>260</v>
      </c>
      <c r="AC142" s="4" t="s">
        <v>120</v>
      </c>
      <c r="AD142" s="4">
        <v>10</v>
      </c>
      <c r="AE142" s="14">
        <v>0.51111111111111107</v>
      </c>
      <c r="AF142" s="14">
        <v>0.5</v>
      </c>
      <c r="AG142" s="14">
        <v>0.55555555555555558</v>
      </c>
      <c r="AH142" s="14">
        <v>0.33333333333333331</v>
      </c>
      <c r="AI142" s="14">
        <v>0.3888888888888889</v>
      </c>
      <c r="AJ142" s="14">
        <v>0.77777777777777779</v>
      </c>
      <c r="AK142" s="14">
        <v>0.33333333333333331</v>
      </c>
      <c r="AL142" s="14">
        <v>0.66666666666666663</v>
      </c>
      <c r="AM142" s="14">
        <v>0.66666666666666663</v>
      </c>
      <c r="AN142" s="14">
        <v>0.44444444444444442</v>
      </c>
      <c r="AO142" s="14">
        <v>0.22222222222222221</v>
      </c>
      <c r="AP142" s="14">
        <v>0.44444444444444442</v>
      </c>
      <c r="AQ142" s="14">
        <v>0.33333333333333331</v>
      </c>
      <c r="AR142" s="14">
        <v>0.44444444444444442</v>
      </c>
      <c r="AS142" s="14">
        <v>0.88888888888888884</v>
      </c>
      <c r="AT142" s="14">
        <v>0.66666666666666663</v>
      </c>
      <c r="AU142" s="14">
        <v>0.53333333333333333</v>
      </c>
      <c r="AV142" s="14">
        <v>0.5</v>
      </c>
      <c r="AW142" s="14">
        <v>0.5</v>
      </c>
    </row>
    <row r="143" spans="1:49" x14ac:dyDescent="0.3">
      <c r="A143" s="57">
        <v>11774</v>
      </c>
      <c r="B143" s="4" t="s">
        <v>422</v>
      </c>
      <c r="C143" s="58" t="s">
        <v>120</v>
      </c>
      <c r="D143" s="4">
        <v>10</v>
      </c>
      <c r="E143" s="59">
        <v>0.68888888888888888</v>
      </c>
      <c r="F143" s="14">
        <v>0.66666666666666663</v>
      </c>
      <c r="G143" s="14">
        <v>0.66666666666666663</v>
      </c>
      <c r="H143" s="14">
        <v>0.66666666666666663</v>
      </c>
      <c r="I143" s="14">
        <v>0.61111111111111116</v>
      </c>
      <c r="J143" s="14">
        <v>0.83333333333333337</v>
      </c>
      <c r="K143" s="14">
        <v>0.55555555555555558</v>
      </c>
      <c r="L143" s="14">
        <v>0.77777777777777779</v>
      </c>
      <c r="M143" s="14">
        <v>0.77777777777777779</v>
      </c>
      <c r="N143" s="14">
        <v>0.55555555555555558</v>
      </c>
      <c r="O143" s="14">
        <v>0.66666666666666663</v>
      </c>
      <c r="P143" s="14">
        <v>0.66666666666666663</v>
      </c>
      <c r="Q143" s="14">
        <v>0.55555555555555558</v>
      </c>
      <c r="R143" s="14">
        <v>0.66666666666666663</v>
      </c>
      <c r="S143" s="14">
        <v>0.88888888888888884</v>
      </c>
      <c r="T143" s="14">
        <v>0.77777777777777779</v>
      </c>
      <c r="U143" s="14">
        <v>0.66666666666666663</v>
      </c>
      <c r="V143" s="14">
        <v>0.66666666666666663</v>
      </c>
      <c r="W143" s="14">
        <v>0.73333333333333328</v>
      </c>
      <c r="AA143" s="4">
        <v>11704</v>
      </c>
      <c r="AB143" s="4" t="s">
        <v>261</v>
      </c>
      <c r="AC143" s="4" t="s">
        <v>120</v>
      </c>
      <c r="AD143" s="4">
        <v>10</v>
      </c>
      <c r="AE143" s="14">
        <v>0.72222222222222221</v>
      </c>
      <c r="AF143" s="14">
        <v>0.5</v>
      </c>
      <c r="AG143" s="14">
        <v>0.83333333333333337</v>
      </c>
      <c r="AH143" s="14">
        <v>0.77777777777777779</v>
      </c>
      <c r="AI143" s="14">
        <v>0.83333333333333337</v>
      </c>
      <c r="AJ143" s="14">
        <v>0.66666666666666663</v>
      </c>
      <c r="AK143" s="14">
        <v>0.33333333333333331</v>
      </c>
      <c r="AL143" s="14">
        <v>0.66666666666666663</v>
      </c>
      <c r="AM143" s="14">
        <v>1</v>
      </c>
      <c r="AN143" s="14">
        <v>0.66666666666666663</v>
      </c>
      <c r="AO143" s="14">
        <v>0.66666666666666663</v>
      </c>
      <c r="AP143" s="14">
        <v>0.88888888888888884</v>
      </c>
      <c r="AQ143" s="14">
        <v>0.88888888888888884</v>
      </c>
      <c r="AR143" s="14">
        <v>0.77777777777777779</v>
      </c>
      <c r="AS143" s="14">
        <v>0.77777777777777779</v>
      </c>
      <c r="AT143" s="14">
        <v>0.55555555555555558</v>
      </c>
      <c r="AU143" s="14">
        <v>0.73333333333333328</v>
      </c>
      <c r="AV143" s="14">
        <v>0.66666666666666663</v>
      </c>
      <c r="AW143" s="14">
        <v>0.76666666666666672</v>
      </c>
    </row>
    <row r="144" spans="1:49" x14ac:dyDescent="0.3">
      <c r="A144" s="57">
        <v>11775</v>
      </c>
      <c r="B144" s="4" t="s">
        <v>326</v>
      </c>
      <c r="C144" s="58" t="s">
        <v>120</v>
      </c>
      <c r="D144" s="4">
        <v>10</v>
      </c>
      <c r="E144" s="59">
        <v>0.56666666666666665</v>
      </c>
      <c r="F144" s="14">
        <v>0.66666666666666663</v>
      </c>
      <c r="G144" s="14">
        <v>0.5</v>
      </c>
      <c r="H144" s="14">
        <v>0.44444444444444442</v>
      </c>
      <c r="I144" s="14">
        <v>0.61111111111111116</v>
      </c>
      <c r="J144" s="14">
        <v>0.61111111111111116</v>
      </c>
      <c r="K144" s="14">
        <v>0.77777777777777779</v>
      </c>
      <c r="L144" s="14">
        <v>0.55555555555555558</v>
      </c>
      <c r="M144" s="14">
        <v>0.55555555555555558</v>
      </c>
      <c r="N144" s="14">
        <v>0.44444444444444442</v>
      </c>
      <c r="O144" s="14">
        <v>0.44444444444444442</v>
      </c>
      <c r="P144" s="14">
        <v>0.44444444444444442</v>
      </c>
      <c r="Q144" s="14">
        <v>0.77777777777777779</v>
      </c>
      <c r="R144" s="14">
        <v>0.44444444444444442</v>
      </c>
      <c r="S144" s="14">
        <v>0.66666666666666663</v>
      </c>
      <c r="T144" s="14">
        <v>0.55555555555555558</v>
      </c>
      <c r="U144" s="14">
        <v>0.43333333333333335</v>
      </c>
      <c r="V144" s="14">
        <v>0.7</v>
      </c>
      <c r="W144" s="14">
        <v>0.56666666666666665</v>
      </c>
      <c r="AA144" s="4">
        <v>11705</v>
      </c>
      <c r="AB144" s="4" t="s">
        <v>262</v>
      </c>
      <c r="AC144" s="4" t="s">
        <v>120</v>
      </c>
      <c r="AD144" s="4">
        <v>10</v>
      </c>
      <c r="AE144" s="14">
        <v>0.43333333333333335</v>
      </c>
      <c r="AF144" s="14">
        <v>0.33333333333333331</v>
      </c>
      <c r="AG144" s="14">
        <v>0.5</v>
      </c>
      <c r="AH144" s="14">
        <v>0.55555555555555558</v>
      </c>
      <c r="AI144" s="14">
        <v>0.22222222222222221</v>
      </c>
      <c r="AJ144" s="14">
        <v>0.55555555555555558</v>
      </c>
      <c r="AK144" s="14">
        <v>0.1111111111111111</v>
      </c>
      <c r="AL144" s="14">
        <v>0.55555555555555558</v>
      </c>
      <c r="AM144" s="14">
        <v>0.44444444444444442</v>
      </c>
      <c r="AN144" s="14">
        <v>0.55555555555555558</v>
      </c>
      <c r="AO144" s="14">
        <v>0.66666666666666663</v>
      </c>
      <c r="AP144" s="14">
        <v>0.44444444444444442</v>
      </c>
      <c r="AQ144" s="14">
        <v>0.33333333333333331</v>
      </c>
      <c r="AR144" s="14">
        <v>0.1111111111111111</v>
      </c>
      <c r="AS144" s="14">
        <v>0.77777777777777779</v>
      </c>
      <c r="AT144" s="14">
        <v>0.33333333333333331</v>
      </c>
      <c r="AU144" s="14">
        <v>0.26666666666666666</v>
      </c>
      <c r="AV144" s="14">
        <v>0.56666666666666665</v>
      </c>
      <c r="AW144" s="14">
        <v>0.46666666666666667</v>
      </c>
    </row>
    <row r="145" spans="1:49" x14ac:dyDescent="0.3">
      <c r="A145" s="57">
        <v>11776</v>
      </c>
      <c r="B145" s="4" t="s">
        <v>423</v>
      </c>
      <c r="C145" s="58" t="s">
        <v>120</v>
      </c>
      <c r="D145" s="4">
        <v>10</v>
      </c>
      <c r="E145" s="59">
        <v>0.56666666666666665</v>
      </c>
      <c r="F145" s="14">
        <v>0.5</v>
      </c>
      <c r="G145" s="14">
        <v>0.55555555555555558</v>
      </c>
      <c r="H145" s="14">
        <v>0.55555555555555558</v>
      </c>
      <c r="I145" s="14">
        <v>0.61111111111111116</v>
      </c>
      <c r="J145" s="14">
        <v>0.61111111111111116</v>
      </c>
      <c r="K145" s="14">
        <v>0.44444444444444442</v>
      </c>
      <c r="L145" s="14">
        <v>0.55555555555555558</v>
      </c>
      <c r="M145" s="14">
        <v>0.33333333333333331</v>
      </c>
      <c r="N145" s="14">
        <v>0.77777777777777779</v>
      </c>
      <c r="O145" s="14">
        <v>0.77777777777777779</v>
      </c>
      <c r="P145" s="14">
        <v>0.33333333333333331</v>
      </c>
      <c r="Q145" s="14">
        <v>0.55555555555555558</v>
      </c>
      <c r="R145" s="14">
        <v>0.66666666666666663</v>
      </c>
      <c r="S145" s="14">
        <v>0.77777777777777779</v>
      </c>
      <c r="T145" s="14">
        <v>0.44444444444444442</v>
      </c>
      <c r="U145" s="14">
        <v>0.66666666666666663</v>
      </c>
      <c r="V145" s="14">
        <v>0.46666666666666667</v>
      </c>
      <c r="W145" s="14">
        <v>0.56666666666666665</v>
      </c>
      <c r="AA145" s="4">
        <v>11706</v>
      </c>
      <c r="AB145" s="4" t="s">
        <v>263</v>
      </c>
      <c r="AC145" s="4" t="s">
        <v>120</v>
      </c>
      <c r="AD145" s="4">
        <v>10</v>
      </c>
      <c r="AE145" s="14">
        <v>0.28888888888888886</v>
      </c>
      <c r="AF145" s="14">
        <v>0.1111111111111111</v>
      </c>
      <c r="AG145" s="14">
        <v>0.44444444444444442</v>
      </c>
      <c r="AH145" s="14">
        <v>0.27777777777777779</v>
      </c>
      <c r="AI145" s="14">
        <v>0.22222222222222221</v>
      </c>
      <c r="AJ145" s="14">
        <v>0.3888888888888889</v>
      </c>
      <c r="AK145" s="14">
        <v>0.1111111111111111</v>
      </c>
      <c r="AL145" s="14">
        <v>0.1111111111111111</v>
      </c>
      <c r="AM145" s="14">
        <v>0.33333333333333331</v>
      </c>
      <c r="AN145" s="14">
        <v>0.55555555555555558</v>
      </c>
      <c r="AO145" s="14">
        <v>0.33333333333333331</v>
      </c>
      <c r="AP145" s="14">
        <v>0.22222222222222221</v>
      </c>
      <c r="AQ145" s="14">
        <v>0.22222222222222221</v>
      </c>
      <c r="AR145" s="14">
        <v>0.22222222222222221</v>
      </c>
      <c r="AS145" s="14">
        <v>0.55555555555555558</v>
      </c>
      <c r="AT145" s="14">
        <v>0.22222222222222221</v>
      </c>
      <c r="AU145" s="14">
        <v>0.26666666666666666</v>
      </c>
      <c r="AV145" s="14">
        <v>0.43333333333333335</v>
      </c>
      <c r="AW145" s="14">
        <v>0.16666666666666666</v>
      </c>
    </row>
    <row r="146" spans="1:49" x14ac:dyDescent="0.3">
      <c r="A146" s="57">
        <v>11777</v>
      </c>
      <c r="B146" s="4" t="s">
        <v>327</v>
      </c>
      <c r="C146" s="58" t="s">
        <v>120</v>
      </c>
      <c r="D146" s="4">
        <v>10</v>
      </c>
      <c r="E146" s="59">
        <v>0.51111111111111107</v>
      </c>
      <c r="F146" s="14">
        <v>0.5</v>
      </c>
      <c r="G146" s="14">
        <v>0.5</v>
      </c>
      <c r="H146" s="14">
        <v>0.5</v>
      </c>
      <c r="I146" s="14">
        <v>0.72222222222222221</v>
      </c>
      <c r="J146" s="14">
        <v>0.33333333333333331</v>
      </c>
      <c r="K146" s="14">
        <v>0.44444444444444442</v>
      </c>
      <c r="L146" s="14">
        <v>0.55555555555555558</v>
      </c>
      <c r="M146" s="14">
        <v>0.55555555555555558</v>
      </c>
      <c r="N146" s="14">
        <v>0.44444444444444442</v>
      </c>
      <c r="O146" s="14">
        <v>0.55555555555555558</v>
      </c>
      <c r="P146" s="14">
        <v>0.44444444444444442</v>
      </c>
      <c r="Q146" s="14">
        <v>0.66666666666666663</v>
      </c>
      <c r="R146" s="14">
        <v>0.77777777777777779</v>
      </c>
      <c r="S146" s="14">
        <v>0.33333333333333331</v>
      </c>
      <c r="T146" s="14">
        <v>0.33333333333333331</v>
      </c>
      <c r="U146" s="14">
        <v>0.7</v>
      </c>
      <c r="V146" s="14">
        <v>0.53333333333333333</v>
      </c>
      <c r="W146" s="14">
        <v>0.3</v>
      </c>
      <c r="AA146" s="4">
        <v>11707</v>
      </c>
      <c r="AB146" s="4" t="s">
        <v>264</v>
      </c>
      <c r="AC146" s="4" t="s">
        <v>120</v>
      </c>
      <c r="AD146" s="4">
        <v>10</v>
      </c>
      <c r="AE146" s="14">
        <v>0.56666666666666665</v>
      </c>
      <c r="AF146" s="14">
        <v>0.5</v>
      </c>
      <c r="AG146" s="14">
        <v>0.77777777777777779</v>
      </c>
      <c r="AH146" s="14">
        <v>0.3888888888888889</v>
      </c>
      <c r="AI146" s="14">
        <v>0.61111111111111116</v>
      </c>
      <c r="AJ146" s="14">
        <v>0.55555555555555558</v>
      </c>
      <c r="AK146" s="14">
        <v>0.33333333333333331</v>
      </c>
      <c r="AL146" s="14">
        <v>0.66666666666666663</v>
      </c>
      <c r="AM146" s="14">
        <v>0.88888888888888884</v>
      </c>
      <c r="AN146" s="14">
        <v>0.66666666666666663</v>
      </c>
      <c r="AO146" s="14">
        <v>0.44444444444444442</v>
      </c>
      <c r="AP146" s="14">
        <v>0.33333333333333331</v>
      </c>
      <c r="AQ146" s="14">
        <v>0.55555555555555558</v>
      </c>
      <c r="AR146" s="14">
        <v>0.66666666666666663</v>
      </c>
      <c r="AS146" s="14">
        <v>0.66666666666666663</v>
      </c>
      <c r="AT146" s="14">
        <v>0.44444444444444442</v>
      </c>
      <c r="AU146" s="14">
        <v>0.53333333333333333</v>
      </c>
      <c r="AV146" s="14">
        <v>0.76666666666666672</v>
      </c>
      <c r="AW146" s="14">
        <v>0.4</v>
      </c>
    </row>
    <row r="147" spans="1:49" x14ac:dyDescent="0.3">
      <c r="A147" s="57">
        <v>11778</v>
      </c>
      <c r="B147" s="4" t="s">
        <v>424</v>
      </c>
      <c r="C147" s="58" t="s">
        <v>120</v>
      </c>
      <c r="D147" s="4">
        <v>10</v>
      </c>
      <c r="E147" s="59">
        <v>0.26666666666666666</v>
      </c>
      <c r="F147" s="14">
        <v>0.1111111111111111</v>
      </c>
      <c r="G147" s="14">
        <v>0.33333333333333331</v>
      </c>
      <c r="H147" s="14">
        <v>0.22222222222222221</v>
      </c>
      <c r="I147" s="14">
        <v>0.16666666666666666</v>
      </c>
      <c r="J147" s="14">
        <v>0.5</v>
      </c>
      <c r="K147" s="14">
        <v>0.1111111111111111</v>
      </c>
      <c r="L147" s="14">
        <v>0.1111111111111111</v>
      </c>
      <c r="M147" s="14">
        <v>0.44444444444444442</v>
      </c>
      <c r="N147" s="14">
        <v>0.22222222222222221</v>
      </c>
      <c r="O147" s="14">
        <v>0.22222222222222221</v>
      </c>
      <c r="P147" s="14">
        <v>0.22222222222222221</v>
      </c>
      <c r="Q147" s="14">
        <v>0</v>
      </c>
      <c r="R147" s="14">
        <v>0.33333333333333331</v>
      </c>
      <c r="S147" s="14">
        <v>0.44444444444444442</v>
      </c>
      <c r="T147" s="14">
        <v>0.55555555555555558</v>
      </c>
      <c r="U147" s="14">
        <v>0.33333333333333331</v>
      </c>
      <c r="V147" s="14">
        <v>0.33333333333333331</v>
      </c>
      <c r="W147" s="14">
        <v>0.13333333333333333</v>
      </c>
      <c r="AA147" s="4">
        <v>11708</v>
      </c>
      <c r="AB147" s="4" t="s">
        <v>265</v>
      </c>
      <c r="AC147" s="4" t="s">
        <v>120</v>
      </c>
      <c r="AD147" s="4">
        <v>10</v>
      </c>
      <c r="AE147" s="14">
        <v>0.4777777777777778</v>
      </c>
      <c r="AF147" s="14">
        <v>0.3888888888888889</v>
      </c>
      <c r="AG147" s="14">
        <v>0.61111111111111116</v>
      </c>
      <c r="AH147" s="14">
        <v>0.3888888888888889</v>
      </c>
      <c r="AI147" s="14">
        <v>0.55555555555555558</v>
      </c>
      <c r="AJ147" s="14">
        <v>0.44444444444444442</v>
      </c>
      <c r="AK147" s="14">
        <v>0.22222222222222221</v>
      </c>
      <c r="AL147" s="14">
        <v>0.55555555555555558</v>
      </c>
      <c r="AM147" s="14">
        <v>0.55555555555555558</v>
      </c>
      <c r="AN147" s="14">
        <v>0.66666666666666663</v>
      </c>
      <c r="AO147" s="14">
        <v>0.55555555555555558</v>
      </c>
      <c r="AP147" s="14">
        <v>0.22222222222222221</v>
      </c>
      <c r="AQ147" s="14">
        <v>0.66666666666666663</v>
      </c>
      <c r="AR147" s="14">
        <v>0.44444444444444442</v>
      </c>
      <c r="AS147" s="14">
        <v>0.33333333333333331</v>
      </c>
      <c r="AT147" s="14">
        <v>0.55555555555555558</v>
      </c>
      <c r="AU147" s="14">
        <v>0.46666666666666667</v>
      </c>
      <c r="AV147" s="14">
        <v>0.6333333333333333</v>
      </c>
      <c r="AW147" s="14">
        <v>0.33333333333333331</v>
      </c>
    </row>
    <row r="148" spans="1:49" x14ac:dyDescent="0.3">
      <c r="A148" s="60">
        <v>11779</v>
      </c>
      <c r="B148" s="4" t="s">
        <v>328</v>
      </c>
      <c r="C148" s="58" t="s">
        <v>120</v>
      </c>
      <c r="D148" s="4">
        <v>10</v>
      </c>
      <c r="E148" s="59">
        <v>0.58888888888888891</v>
      </c>
      <c r="F148" s="14">
        <v>0.5</v>
      </c>
      <c r="G148" s="14">
        <v>0.66666666666666663</v>
      </c>
      <c r="H148" s="14">
        <v>0.55555555555555558</v>
      </c>
      <c r="I148" s="14">
        <v>0.5</v>
      </c>
      <c r="J148" s="14">
        <v>0.72222222222222221</v>
      </c>
      <c r="K148" s="14">
        <v>0.22222222222222221</v>
      </c>
      <c r="L148" s="14">
        <v>0.77777777777777779</v>
      </c>
      <c r="M148" s="14">
        <v>0.66666666666666663</v>
      </c>
      <c r="N148" s="14">
        <v>0.66666666666666663</v>
      </c>
      <c r="O148" s="14">
        <v>0.66666666666666663</v>
      </c>
      <c r="P148" s="14">
        <v>0.44444444444444442</v>
      </c>
      <c r="Q148" s="14">
        <v>0.66666666666666663</v>
      </c>
      <c r="R148" s="14">
        <v>0.33333333333333331</v>
      </c>
      <c r="S148" s="14">
        <v>0.77777777777777779</v>
      </c>
      <c r="T148" s="14">
        <v>0.66666666666666663</v>
      </c>
      <c r="U148" s="14">
        <v>0.66666666666666663</v>
      </c>
      <c r="V148" s="14">
        <v>0.73333333333333328</v>
      </c>
      <c r="W148" s="14">
        <v>0.36666666666666664</v>
      </c>
      <c r="AA148" s="4">
        <v>11709</v>
      </c>
      <c r="AB148" s="4" t="s">
        <v>266</v>
      </c>
      <c r="AC148" s="4" t="s">
        <v>120</v>
      </c>
      <c r="AD148" s="4">
        <v>10</v>
      </c>
      <c r="AE148" s="14">
        <v>0.65555555555555556</v>
      </c>
      <c r="AF148" s="14">
        <v>0.66666666666666663</v>
      </c>
      <c r="AG148" s="14">
        <v>0.61111111111111116</v>
      </c>
      <c r="AH148" s="14">
        <v>0.72222222222222221</v>
      </c>
      <c r="AI148" s="14">
        <v>0.72222222222222221</v>
      </c>
      <c r="AJ148" s="14">
        <v>0.55555555555555558</v>
      </c>
      <c r="AK148" s="14">
        <v>0.55555555555555558</v>
      </c>
      <c r="AL148" s="14">
        <v>0.77777777777777779</v>
      </c>
      <c r="AM148" s="14">
        <v>0.77777777777777779</v>
      </c>
      <c r="AN148" s="14">
        <v>0.44444444444444442</v>
      </c>
      <c r="AO148" s="14">
        <v>0.88888888888888884</v>
      </c>
      <c r="AP148" s="14">
        <v>0.55555555555555558</v>
      </c>
      <c r="AQ148" s="14">
        <v>0.55555555555555558</v>
      </c>
      <c r="AR148" s="14">
        <v>0.88888888888888884</v>
      </c>
      <c r="AS148" s="14">
        <v>0.77777777777777779</v>
      </c>
      <c r="AT148" s="14">
        <v>0.33333333333333331</v>
      </c>
      <c r="AU148" s="14">
        <v>0.6333333333333333</v>
      </c>
      <c r="AV148" s="14">
        <v>0.66666666666666663</v>
      </c>
      <c r="AW148" s="14">
        <v>0.66666666666666663</v>
      </c>
    </row>
    <row r="149" spans="1:49" x14ac:dyDescent="0.3">
      <c r="A149" s="57">
        <v>11780</v>
      </c>
      <c r="B149" s="4" t="s">
        <v>425</v>
      </c>
      <c r="C149" s="58" t="s">
        <v>120</v>
      </c>
      <c r="D149" s="4">
        <v>10</v>
      </c>
      <c r="E149" s="59">
        <v>0.62222222222222223</v>
      </c>
      <c r="F149" s="14">
        <v>0.61111111111111116</v>
      </c>
      <c r="G149" s="14">
        <v>0.55555555555555558</v>
      </c>
      <c r="H149" s="14">
        <v>0.61111111111111116</v>
      </c>
      <c r="I149" s="14">
        <v>0.66666666666666663</v>
      </c>
      <c r="J149" s="14">
        <v>0.66666666666666663</v>
      </c>
      <c r="K149" s="14">
        <v>0.44444444444444442</v>
      </c>
      <c r="L149" s="14">
        <v>0.77777777777777779</v>
      </c>
      <c r="M149" s="14">
        <v>0.66666666666666663</v>
      </c>
      <c r="N149" s="14">
        <v>0.44444444444444442</v>
      </c>
      <c r="O149" s="14">
        <v>0.66666666666666663</v>
      </c>
      <c r="P149" s="14">
        <v>0.55555555555555558</v>
      </c>
      <c r="Q149" s="14">
        <v>0.66666666666666663</v>
      </c>
      <c r="R149" s="14">
        <v>0.66666666666666663</v>
      </c>
      <c r="S149" s="14">
        <v>0.55555555555555558</v>
      </c>
      <c r="T149" s="14">
        <v>0.77777777777777779</v>
      </c>
      <c r="U149" s="14">
        <v>0.4</v>
      </c>
      <c r="V149" s="14">
        <v>0.73333333333333328</v>
      </c>
      <c r="W149" s="14">
        <v>0.73333333333333328</v>
      </c>
      <c r="AA149" s="4">
        <v>11710</v>
      </c>
      <c r="AB149" s="4" t="s">
        <v>267</v>
      </c>
      <c r="AC149" s="4" t="s">
        <v>120</v>
      </c>
      <c r="AD149" s="4">
        <v>10</v>
      </c>
      <c r="AE149" s="14">
        <v>0.62222222222222223</v>
      </c>
      <c r="AF149" s="14">
        <v>0.3888888888888889</v>
      </c>
      <c r="AG149" s="14">
        <v>0.55555555555555558</v>
      </c>
      <c r="AH149" s="14">
        <v>0.72222222222222221</v>
      </c>
      <c r="AI149" s="14">
        <v>0.66666666666666663</v>
      </c>
      <c r="AJ149" s="14">
        <v>0.77777777777777779</v>
      </c>
      <c r="AK149" s="14">
        <v>0.1111111111111111</v>
      </c>
      <c r="AL149" s="14">
        <v>0.66666666666666663</v>
      </c>
      <c r="AM149" s="14">
        <v>0.66666666666666663</v>
      </c>
      <c r="AN149" s="14">
        <v>0.44444444444444442</v>
      </c>
      <c r="AO149" s="14">
        <v>0.77777777777777779</v>
      </c>
      <c r="AP149" s="14">
        <v>0.66666666666666663</v>
      </c>
      <c r="AQ149" s="14">
        <v>0.55555555555555558</v>
      </c>
      <c r="AR149" s="14">
        <v>0.77777777777777779</v>
      </c>
      <c r="AS149" s="14">
        <v>0.77777777777777779</v>
      </c>
      <c r="AT149" s="14">
        <v>0.77777777777777779</v>
      </c>
      <c r="AU149" s="14">
        <v>0.73333333333333328</v>
      </c>
      <c r="AV149" s="14">
        <v>0.56666666666666665</v>
      </c>
      <c r="AW149" s="14">
        <v>0.56666666666666665</v>
      </c>
    </row>
    <row r="150" spans="1:49" x14ac:dyDescent="0.3">
      <c r="A150" s="57">
        <v>11781</v>
      </c>
      <c r="B150" s="4" t="s">
        <v>426</v>
      </c>
      <c r="C150" s="58" t="s">
        <v>120</v>
      </c>
      <c r="D150" s="4">
        <v>10</v>
      </c>
      <c r="E150" s="59">
        <v>0.3888888888888889</v>
      </c>
      <c r="F150" s="14">
        <v>0.3888888888888889</v>
      </c>
      <c r="G150" s="14">
        <v>0.5</v>
      </c>
      <c r="H150" s="14">
        <v>0.44444444444444442</v>
      </c>
      <c r="I150" s="14">
        <v>0.3888888888888889</v>
      </c>
      <c r="J150" s="14">
        <v>0.22222222222222221</v>
      </c>
      <c r="K150" s="14">
        <v>0.33333333333333331</v>
      </c>
      <c r="L150" s="14">
        <v>0.44444444444444442</v>
      </c>
      <c r="M150" s="14">
        <v>0.55555555555555558</v>
      </c>
      <c r="N150" s="14">
        <v>0.44444444444444442</v>
      </c>
      <c r="O150" s="14">
        <v>0.33333333333333331</v>
      </c>
      <c r="P150" s="14">
        <v>0.55555555555555558</v>
      </c>
      <c r="Q150" s="14">
        <v>0.66666666666666663</v>
      </c>
      <c r="R150" s="14">
        <v>0.1111111111111111</v>
      </c>
      <c r="S150" s="14">
        <v>0.1111111111111111</v>
      </c>
      <c r="T150" s="14">
        <v>0.33333333333333331</v>
      </c>
      <c r="U150" s="14">
        <v>0.46666666666666667</v>
      </c>
      <c r="V150" s="14">
        <v>0.46666666666666667</v>
      </c>
      <c r="W150" s="14">
        <v>0.23333333333333334</v>
      </c>
      <c r="AA150" s="4">
        <v>11711</v>
      </c>
      <c r="AB150" s="4" t="s">
        <v>268</v>
      </c>
      <c r="AC150" s="4" t="s">
        <v>120</v>
      </c>
      <c r="AD150" s="4">
        <v>10</v>
      </c>
      <c r="AE150" s="14">
        <v>0.6</v>
      </c>
      <c r="AF150" s="14">
        <v>0.61111111111111116</v>
      </c>
      <c r="AG150" s="14">
        <v>0.61111111111111116</v>
      </c>
      <c r="AH150" s="14">
        <v>0.44444444444444442</v>
      </c>
      <c r="AI150" s="14">
        <v>0.72222222222222221</v>
      </c>
      <c r="AJ150" s="14">
        <v>0.61111111111111116</v>
      </c>
      <c r="AK150" s="14">
        <v>0.44444444444444442</v>
      </c>
      <c r="AL150" s="14">
        <v>0.77777777777777779</v>
      </c>
      <c r="AM150" s="14">
        <v>0.88888888888888884</v>
      </c>
      <c r="AN150" s="14">
        <v>0.33333333333333331</v>
      </c>
      <c r="AO150" s="14">
        <v>0.44444444444444442</v>
      </c>
      <c r="AP150" s="14">
        <v>0.44444444444444442</v>
      </c>
      <c r="AQ150" s="14">
        <v>0.66666666666666663</v>
      </c>
      <c r="AR150" s="14">
        <v>0.77777777777777779</v>
      </c>
      <c r="AS150" s="14">
        <v>0.88888888888888884</v>
      </c>
      <c r="AT150" s="14">
        <v>0.33333333333333331</v>
      </c>
      <c r="AU150" s="14">
        <v>0.6</v>
      </c>
      <c r="AV150" s="14">
        <v>0.6333333333333333</v>
      </c>
      <c r="AW150" s="14">
        <v>0.56666666666666665</v>
      </c>
    </row>
    <row r="151" spans="1:49" x14ac:dyDescent="0.3">
      <c r="A151" s="57">
        <v>11782</v>
      </c>
      <c r="B151" s="4" t="s">
        <v>329</v>
      </c>
      <c r="C151" s="58" t="s">
        <v>120</v>
      </c>
      <c r="D151" s="4">
        <v>10</v>
      </c>
      <c r="E151" s="59">
        <v>0.64444444444444449</v>
      </c>
      <c r="F151" s="14">
        <v>0.66666666666666663</v>
      </c>
      <c r="G151" s="14">
        <v>0.77777777777777779</v>
      </c>
      <c r="H151" s="14">
        <v>0.55555555555555558</v>
      </c>
      <c r="I151" s="14">
        <v>0.66666666666666663</v>
      </c>
      <c r="J151" s="14">
        <v>0.55555555555555558</v>
      </c>
      <c r="K151" s="14">
        <v>0.77777777777777779</v>
      </c>
      <c r="L151" s="14">
        <v>0.55555555555555558</v>
      </c>
      <c r="M151" s="14">
        <v>0.77777777777777779</v>
      </c>
      <c r="N151" s="14">
        <v>0.77777777777777779</v>
      </c>
      <c r="O151" s="14">
        <v>0.55555555555555558</v>
      </c>
      <c r="P151" s="14">
        <v>0.55555555555555558</v>
      </c>
      <c r="Q151" s="14">
        <v>0.66666666666666663</v>
      </c>
      <c r="R151" s="14">
        <v>0.66666666666666663</v>
      </c>
      <c r="S151" s="14">
        <v>0.44444444444444442</v>
      </c>
      <c r="T151" s="14">
        <v>0.66666666666666663</v>
      </c>
      <c r="U151" s="14">
        <v>0.46666666666666667</v>
      </c>
      <c r="V151" s="14">
        <v>0.66666666666666663</v>
      </c>
      <c r="W151" s="14">
        <v>0.8</v>
      </c>
      <c r="AA151" s="4">
        <v>11712</v>
      </c>
      <c r="AB151" s="4" t="s">
        <v>269</v>
      </c>
      <c r="AC151" s="4" t="s">
        <v>120</v>
      </c>
      <c r="AD151" s="4">
        <v>10</v>
      </c>
      <c r="AE151" s="14">
        <v>0.62222222222222223</v>
      </c>
      <c r="AF151" s="14">
        <v>0.72222222222222221</v>
      </c>
      <c r="AG151" s="14">
        <v>0.55555555555555558</v>
      </c>
      <c r="AH151" s="14">
        <v>0.55555555555555558</v>
      </c>
      <c r="AI151" s="14">
        <v>0.61111111111111116</v>
      </c>
      <c r="AJ151" s="14">
        <v>0.66666666666666663</v>
      </c>
      <c r="AK151" s="14">
        <v>0.44444444444444442</v>
      </c>
      <c r="AL151" s="14">
        <v>1</v>
      </c>
      <c r="AM151" s="14">
        <v>0.55555555555555558</v>
      </c>
      <c r="AN151" s="14">
        <v>0.55555555555555558</v>
      </c>
      <c r="AO151" s="14">
        <v>0.44444444444444442</v>
      </c>
      <c r="AP151" s="14">
        <v>0.66666666666666663</v>
      </c>
      <c r="AQ151" s="14">
        <v>0.44444444444444442</v>
      </c>
      <c r="AR151" s="14">
        <v>0.77777777777777779</v>
      </c>
      <c r="AS151" s="14">
        <v>0.88888888888888884</v>
      </c>
      <c r="AT151" s="14">
        <v>0.44444444444444442</v>
      </c>
      <c r="AU151" s="14">
        <v>0.7</v>
      </c>
      <c r="AV151" s="14">
        <v>0.6</v>
      </c>
      <c r="AW151" s="14">
        <v>0.56666666666666665</v>
      </c>
    </row>
    <row r="152" spans="1:49" x14ac:dyDescent="0.3">
      <c r="A152" s="57">
        <v>11783</v>
      </c>
      <c r="B152" s="4" t="s">
        <v>330</v>
      </c>
      <c r="C152" s="58" t="s">
        <v>120</v>
      </c>
      <c r="D152" s="4">
        <v>10</v>
      </c>
      <c r="E152" s="59">
        <v>0.35555555555555557</v>
      </c>
      <c r="F152" s="14">
        <v>0.44444444444444442</v>
      </c>
      <c r="G152" s="14">
        <v>0.33333333333333331</v>
      </c>
      <c r="H152" s="14">
        <v>0.22222222222222221</v>
      </c>
      <c r="I152" s="14">
        <v>0.5</v>
      </c>
      <c r="J152" s="14">
        <v>0.27777777777777779</v>
      </c>
      <c r="K152" s="14">
        <v>0.33333333333333331</v>
      </c>
      <c r="L152" s="14">
        <v>0.55555555555555558</v>
      </c>
      <c r="M152" s="14">
        <v>0.33333333333333331</v>
      </c>
      <c r="N152" s="14">
        <v>0.33333333333333331</v>
      </c>
      <c r="O152" s="14">
        <v>0.33333333333333331</v>
      </c>
      <c r="P152" s="14">
        <v>0.1111111111111111</v>
      </c>
      <c r="Q152" s="14">
        <v>0.55555555555555558</v>
      </c>
      <c r="R152" s="14">
        <v>0.44444444444444442</v>
      </c>
      <c r="S152" s="14">
        <v>0.1111111111111111</v>
      </c>
      <c r="T152" s="14">
        <v>0.44444444444444442</v>
      </c>
      <c r="U152" s="14">
        <v>0.33333333333333331</v>
      </c>
      <c r="V152" s="14">
        <v>0.46666666666666667</v>
      </c>
      <c r="W152" s="14">
        <v>0.26666666666666666</v>
      </c>
      <c r="AA152" s="4">
        <v>11713</v>
      </c>
      <c r="AB152" s="4" t="s">
        <v>270</v>
      </c>
      <c r="AC152" s="4" t="s">
        <v>120</v>
      </c>
      <c r="AD152" s="4">
        <v>10</v>
      </c>
      <c r="AE152" s="14">
        <v>0.4</v>
      </c>
      <c r="AF152" s="14">
        <v>0.44444444444444442</v>
      </c>
      <c r="AG152" s="14">
        <v>0.44444444444444442</v>
      </c>
      <c r="AH152" s="14">
        <v>0.27777777777777779</v>
      </c>
      <c r="AI152" s="14">
        <v>0.3888888888888889</v>
      </c>
      <c r="AJ152" s="14">
        <v>0.44444444444444442</v>
      </c>
      <c r="AK152" s="14">
        <v>0.55555555555555558</v>
      </c>
      <c r="AL152" s="14">
        <v>0.33333333333333331</v>
      </c>
      <c r="AM152" s="14">
        <v>0.55555555555555558</v>
      </c>
      <c r="AN152" s="14">
        <v>0.33333333333333331</v>
      </c>
      <c r="AO152" s="14">
        <v>0.44444444444444442</v>
      </c>
      <c r="AP152" s="14">
        <v>0.1111111111111111</v>
      </c>
      <c r="AQ152" s="14">
        <v>0.55555555555555558</v>
      </c>
      <c r="AR152" s="14">
        <v>0.22222222222222221</v>
      </c>
      <c r="AS152" s="14">
        <v>0.55555555555555558</v>
      </c>
      <c r="AT152" s="14">
        <v>0.33333333333333331</v>
      </c>
      <c r="AU152" s="14">
        <v>0.33333333333333331</v>
      </c>
      <c r="AV152" s="14">
        <v>0.6</v>
      </c>
      <c r="AW152" s="14">
        <v>0.26666666666666666</v>
      </c>
    </row>
    <row r="153" spans="1:49" x14ac:dyDescent="0.3">
      <c r="A153" s="57">
        <v>11784</v>
      </c>
      <c r="B153" s="4" t="s">
        <v>427</v>
      </c>
      <c r="C153" s="58" t="s">
        <v>120</v>
      </c>
      <c r="D153" s="4">
        <v>10</v>
      </c>
      <c r="E153" s="59">
        <v>0.48888888888888887</v>
      </c>
      <c r="F153" s="14">
        <v>0.61111111111111116</v>
      </c>
      <c r="G153" s="14">
        <v>0.44444444444444442</v>
      </c>
      <c r="H153" s="14">
        <v>0.44444444444444442</v>
      </c>
      <c r="I153" s="14">
        <v>0.44444444444444442</v>
      </c>
      <c r="J153" s="14">
        <v>0.5</v>
      </c>
      <c r="K153" s="14">
        <v>0.55555555555555558</v>
      </c>
      <c r="L153" s="14">
        <v>0.66666666666666663</v>
      </c>
      <c r="M153" s="14">
        <v>0.44444444444444442</v>
      </c>
      <c r="N153" s="14">
        <v>0.44444444444444442</v>
      </c>
      <c r="O153" s="14">
        <v>0.44444444444444442</v>
      </c>
      <c r="P153" s="14">
        <v>0.44444444444444442</v>
      </c>
      <c r="Q153" s="14">
        <v>0.44444444444444442</v>
      </c>
      <c r="R153" s="14">
        <v>0.44444444444444442</v>
      </c>
      <c r="S153" s="14">
        <v>0.44444444444444442</v>
      </c>
      <c r="T153" s="14">
        <v>0.55555555555555558</v>
      </c>
      <c r="U153" s="14">
        <v>0.73333333333333328</v>
      </c>
      <c r="V153" s="14">
        <v>0.5</v>
      </c>
      <c r="W153" s="14">
        <v>0.23333333333333334</v>
      </c>
      <c r="AA153" s="4">
        <v>11714</v>
      </c>
      <c r="AB153" s="4" t="s">
        <v>271</v>
      </c>
      <c r="AC153" s="4" t="s">
        <v>120</v>
      </c>
      <c r="AD153" s="4">
        <v>10</v>
      </c>
      <c r="AE153" s="14">
        <v>0.62222222222222223</v>
      </c>
      <c r="AF153" s="14">
        <v>0.5</v>
      </c>
      <c r="AG153" s="14">
        <v>0.55555555555555558</v>
      </c>
      <c r="AH153" s="14">
        <v>0.61111111111111116</v>
      </c>
      <c r="AI153" s="14">
        <v>0.66666666666666663</v>
      </c>
      <c r="AJ153" s="14">
        <v>0.77777777777777779</v>
      </c>
      <c r="AK153" s="14">
        <v>0.22222222222222221</v>
      </c>
      <c r="AL153" s="14">
        <v>0.77777777777777779</v>
      </c>
      <c r="AM153" s="14">
        <v>0.66666666666666663</v>
      </c>
      <c r="AN153" s="14">
        <v>0.44444444444444442</v>
      </c>
      <c r="AO153" s="14">
        <v>0.44444444444444442</v>
      </c>
      <c r="AP153" s="14">
        <v>0.77777777777777779</v>
      </c>
      <c r="AQ153" s="14">
        <v>0.44444444444444442</v>
      </c>
      <c r="AR153" s="14">
        <v>0.88888888888888884</v>
      </c>
      <c r="AS153" s="14">
        <v>0.88888888888888884</v>
      </c>
      <c r="AT153" s="14">
        <v>0.66666666666666663</v>
      </c>
      <c r="AU153" s="14">
        <v>0.66666666666666663</v>
      </c>
      <c r="AV153" s="14">
        <v>0.56666666666666665</v>
      </c>
      <c r="AW153" s="14">
        <v>0.6333333333333333</v>
      </c>
    </row>
    <row r="154" spans="1:49" x14ac:dyDescent="0.3">
      <c r="A154" s="57">
        <v>11785</v>
      </c>
      <c r="B154" s="4" t="s">
        <v>331</v>
      </c>
      <c r="C154" s="58" t="s">
        <v>120</v>
      </c>
      <c r="D154" s="4">
        <v>10</v>
      </c>
      <c r="E154" s="59">
        <v>0.56666666666666665</v>
      </c>
      <c r="F154" s="14">
        <v>0.77777777777777779</v>
      </c>
      <c r="G154" s="14">
        <v>0.44444444444444442</v>
      </c>
      <c r="H154" s="14">
        <v>0.5</v>
      </c>
      <c r="I154" s="14">
        <v>0.66666666666666663</v>
      </c>
      <c r="J154" s="14">
        <v>0.44444444444444442</v>
      </c>
      <c r="K154" s="14">
        <v>0.77777777777777779</v>
      </c>
      <c r="L154" s="14">
        <v>0.77777777777777779</v>
      </c>
      <c r="M154" s="14">
        <v>0.33333333333333331</v>
      </c>
      <c r="N154" s="14">
        <v>0.55555555555555558</v>
      </c>
      <c r="O154" s="14">
        <v>0.55555555555555558</v>
      </c>
      <c r="P154" s="14">
        <v>0.44444444444444442</v>
      </c>
      <c r="Q154" s="14">
        <v>0.55555555555555558</v>
      </c>
      <c r="R154" s="14">
        <v>0.77777777777777779</v>
      </c>
      <c r="S154" s="14">
        <v>0.44444444444444442</v>
      </c>
      <c r="T154" s="14">
        <v>0.44444444444444442</v>
      </c>
      <c r="U154" s="14">
        <v>0.76666666666666672</v>
      </c>
      <c r="V154" s="14">
        <v>0.6333333333333333</v>
      </c>
      <c r="W154" s="14">
        <v>0.3</v>
      </c>
      <c r="AA154" s="4">
        <v>11715</v>
      </c>
      <c r="AB154" s="4" t="s">
        <v>272</v>
      </c>
      <c r="AC154" s="4" t="s">
        <v>120</v>
      </c>
      <c r="AD154" s="4">
        <v>10</v>
      </c>
      <c r="AE154" s="14">
        <v>0.56666666666666665</v>
      </c>
      <c r="AF154" s="14">
        <v>0.55555555555555558</v>
      </c>
      <c r="AG154" s="14">
        <v>0.61111111111111116</v>
      </c>
      <c r="AH154" s="14">
        <v>0.44444444444444442</v>
      </c>
      <c r="AI154" s="14">
        <v>0.61111111111111116</v>
      </c>
      <c r="AJ154" s="14">
        <v>0.61111111111111116</v>
      </c>
      <c r="AK154" s="14">
        <v>0.44444444444444442</v>
      </c>
      <c r="AL154" s="14">
        <v>0.66666666666666663</v>
      </c>
      <c r="AM154" s="14">
        <v>0.88888888888888884</v>
      </c>
      <c r="AN154" s="14">
        <v>0.33333333333333331</v>
      </c>
      <c r="AO154" s="14">
        <v>0.33333333333333331</v>
      </c>
      <c r="AP154" s="14">
        <v>0.55555555555555558</v>
      </c>
      <c r="AQ154" s="14">
        <v>0.55555555555555558</v>
      </c>
      <c r="AR154" s="14">
        <v>0.66666666666666663</v>
      </c>
      <c r="AS154" s="14">
        <v>0.66666666666666663</v>
      </c>
      <c r="AT154" s="14">
        <v>0.55555555555555558</v>
      </c>
      <c r="AU154" s="14">
        <v>0.66666666666666663</v>
      </c>
      <c r="AV154" s="14">
        <v>0.6</v>
      </c>
      <c r="AW154" s="14">
        <v>0.43333333333333335</v>
      </c>
    </row>
    <row r="155" spans="1:49" x14ac:dyDescent="0.3">
      <c r="A155" s="57">
        <v>11786</v>
      </c>
      <c r="B155" s="4" t="s">
        <v>332</v>
      </c>
      <c r="C155" s="58" t="s">
        <v>120</v>
      </c>
      <c r="D155" s="4">
        <v>10</v>
      </c>
      <c r="E155" s="59">
        <v>0.67777777777777781</v>
      </c>
      <c r="F155" s="14">
        <v>0.61111111111111116</v>
      </c>
      <c r="G155" s="14">
        <v>0.66666666666666663</v>
      </c>
      <c r="H155" s="14">
        <v>0.66666666666666663</v>
      </c>
      <c r="I155" s="14">
        <v>0.72222222222222221</v>
      </c>
      <c r="J155" s="14">
        <v>0.72222222222222221</v>
      </c>
      <c r="K155" s="14">
        <v>0.55555555555555558</v>
      </c>
      <c r="L155" s="14">
        <v>0.66666666666666663</v>
      </c>
      <c r="M155" s="14">
        <v>0.66666666666666663</v>
      </c>
      <c r="N155" s="14">
        <v>0.66666666666666663</v>
      </c>
      <c r="O155" s="14">
        <v>0.77777777777777779</v>
      </c>
      <c r="P155" s="14">
        <v>0.55555555555555558</v>
      </c>
      <c r="Q155" s="14">
        <v>0.77777777777777779</v>
      </c>
      <c r="R155" s="14">
        <v>0.66666666666666663</v>
      </c>
      <c r="S155" s="14">
        <v>0.77777777777777779</v>
      </c>
      <c r="T155" s="14">
        <v>0.66666666666666663</v>
      </c>
      <c r="U155" s="14">
        <v>0.6333333333333333</v>
      </c>
      <c r="V155" s="14">
        <v>0.6</v>
      </c>
      <c r="W155" s="14">
        <v>0.8</v>
      </c>
      <c r="AA155" s="4">
        <v>11717</v>
      </c>
      <c r="AB155" s="4" t="s">
        <v>273</v>
      </c>
      <c r="AC155" s="4" t="s">
        <v>120</v>
      </c>
      <c r="AD155" s="4">
        <v>10</v>
      </c>
      <c r="AE155" s="14">
        <v>0.41111111111111109</v>
      </c>
      <c r="AF155" s="14">
        <v>0.44444444444444442</v>
      </c>
      <c r="AG155" s="14">
        <v>0.61111111111111116</v>
      </c>
      <c r="AH155" s="14">
        <v>0.33333333333333331</v>
      </c>
      <c r="AI155" s="14">
        <v>0.22222222222222221</v>
      </c>
      <c r="AJ155" s="14">
        <v>0.44444444444444442</v>
      </c>
      <c r="AK155" s="14">
        <v>0.22222222222222221</v>
      </c>
      <c r="AL155" s="14">
        <v>0.66666666666666663</v>
      </c>
      <c r="AM155" s="14">
        <v>0.55555555555555558</v>
      </c>
      <c r="AN155" s="14">
        <v>0.66666666666666663</v>
      </c>
      <c r="AO155" s="14">
        <v>0.44444444444444442</v>
      </c>
      <c r="AP155" s="14">
        <v>0.22222222222222221</v>
      </c>
      <c r="AQ155" s="14">
        <v>0.22222222222222221</v>
      </c>
      <c r="AR155" s="14">
        <v>0.22222222222222221</v>
      </c>
      <c r="AS155" s="14">
        <v>0.55555555555555558</v>
      </c>
      <c r="AT155" s="14">
        <v>0.33333333333333331</v>
      </c>
      <c r="AU155" s="14">
        <v>0.33333333333333331</v>
      </c>
      <c r="AV155" s="14">
        <v>0.4</v>
      </c>
      <c r="AW155" s="14">
        <v>0.5</v>
      </c>
    </row>
    <row r="156" spans="1:49" x14ac:dyDescent="0.3">
      <c r="A156" s="57">
        <v>11787</v>
      </c>
      <c r="B156" s="4" t="s">
        <v>333</v>
      </c>
      <c r="C156" s="58" t="s">
        <v>120</v>
      </c>
      <c r="D156" s="4">
        <v>10</v>
      </c>
      <c r="E156" s="59">
        <v>0.31111111111111112</v>
      </c>
      <c r="F156" s="14">
        <v>0.33333333333333331</v>
      </c>
      <c r="G156" s="14">
        <v>0.16666666666666666</v>
      </c>
      <c r="H156" s="14">
        <v>0.22222222222222221</v>
      </c>
      <c r="I156" s="14">
        <v>0.5</v>
      </c>
      <c r="J156" s="14">
        <v>0.33333333333333331</v>
      </c>
      <c r="K156" s="14">
        <v>0.22222222222222221</v>
      </c>
      <c r="L156" s="14">
        <v>0.44444444444444442</v>
      </c>
      <c r="M156" s="14">
        <v>0.22222222222222221</v>
      </c>
      <c r="N156" s="14">
        <v>0.1111111111111111</v>
      </c>
      <c r="O156" s="14">
        <v>0.22222222222222221</v>
      </c>
      <c r="P156" s="14">
        <v>0.22222222222222221</v>
      </c>
      <c r="Q156" s="14">
        <v>0.44444444444444442</v>
      </c>
      <c r="R156" s="14">
        <v>0.55555555555555558</v>
      </c>
      <c r="S156" s="14">
        <v>0.44444444444444442</v>
      </c>
      <c r="T156" s="14">
        <v>0.22222222222222221</v>
      </c>
      <c r="U156" s="14">
        <v>0.4</v>
      </c>
      <c r="V156" s="14">
        <v>0.46666666666666667</v>
      </c>
      <c r="W156" s="14">
        <v>6.6666666666666666E-2</v>
      </c>
      <c r="AA156" s="4">
        <v>11718</v>
      </c>
      <c r="AB156" s="4" t="s">
        <v>274</v>
      </c>
      <c r="AC156" s="4" t="s">
        <v>120</v>
      </c>
      <c r="AD156" s="4">
        <v>10</v>
      </c>
      <c r="AE156" s="14">
        <v>0.51111111111111107</v>
      </c>
      <c r="AF156" s="14">
        <v>0.33333333333333331</v>
      </c>
      <c r="AG156" s="14">
        <v>0.66666666666666663</v>
      </c>
      <c r="AH156" s="14">
        <v>0.55555555555555558</v>
      </c>
      <c r="AI156" s="14">
        <v>0.33333333333333331</v>
      </c>
      <c r="AJ156" s="14">
        <v>0.66666666666666663</v>
      </c>
      <c r="AK156" s="14">
        <v>0</v>
      </c>
      <c r="AL156" s="14">
        <v>0.66666666666666663</v>
      </c>
      <c r="AM156" s="14">
        <v>0.77777777777777779</v>
      </c>
      <c r="AN156" s="14">
        <v>0.55555555555555558</v>
      </c>
      <c r="AO156" s="14">
        <v>0.66666666666666663</v>
      </c>
      <c r="AP156" s="14">
        <v>0.44444444444444442</v>
      </c>
      <c r="AQ156" s="14">
        <v>0.22222222222222221</v>
      </c>
      <c r="AR156" s="14">
        <v>0.44444444444444442</v>
      </c>
      <c r="AS156" s="14">
        <v>0.66666666666666663</v>
      </c>
      <c r="AT156" s="14">
        <v>0.66666666666666663</v>
      </c>
      <c r="AU156" s="14">
        <v>0.53333333333333333</v>
      </c>
      <c r="AV156" s="14">
        <v>0.5</v>
      </c>
      <c r="AW156" s="14">
        <v>0.5</v>
      </c>
    </row>
    <row r="157" spans="1:49" x14ac:dyDescent="0.3">
      <c r="A157" s="57">
        <v>11788</v>
      </c>
      <c r="B157" s="4" t="s">
        <v>428</v>
      </c>
      <c r="C157" s="58" t="s">
        <v>120</v>
      </c>
      <c r="D157" s="4">
        <v>10</v>
      </c>
      <c r="E157" s="59">
        <v>0.53333333333333333</v>
      </c>
      <c r="F157" s="14">
        <v>0.66666666666666663</v>
      </c>
      <c r="G157" s="14">
        <v>0.61111111111111116</v>
      </c>
      <c r="H157" s="14">
        <v>0.44444444444444442</v>
      </c>
      <c r="I157" s="14">
        <v>0.55555555555555558</v>
      </c>
      <c r="J157" s="14">
        <v>0.3888888888888889</v>
      </c>
      <c r="K157" s="14">
        <v>0.44444444444444442</v>
      </c>
      <c r="L157" s="14">
        <v>0.88888888888888884</v>
      </c>
      <c r="M157" s="14">
        <v>0.33333333333333331</v>
      </c>
      <c r="N157" s="14">
        <v>0.88888888888888884</v>
      </c>
      <c r="O157" s="14">
        <v>0.22222222222222221</v>
      </c>
      <c r="P157" s="14">
        <v>0.66666666666666663</v>
      </c>
      <c r="Q157" s="14">
        <v>0.44444444444444442</v>
      </c>
      <c r="R157" s="14">
        <v>0.66666666666666663</v>
      </c>
      <c r="S157" s="14">
        <v>0.33333333333333331</v>
      </c>
      <c r="T157" s="14">
        <v>0.44444444444444442</v>
      </c>
      <c r="U157" s="14">
        <v>0.53333333333333333</v>
      </c>
      <c r="V157" s="14">
        <v>0.53333333333333333</v>
      </c>
      <c r="W157" s="14">
        <v>0.53333333333333333</v>
      </c>
      <c r="AA157" s="4">
        <v>11719</v>
      </c>
      <c r="AB157" s="4" t="s">
        <v>275</v>
      </c>
      <c r="AC157" s="4" t="s">
        <v>120</v>
      </c>
      <c r="AD157" s="4">
        <v>10</v>
      </c>
      <c r="AE157" s="14">
        <v>0.6333333333333333</v>
      </c>
      <c r="AF157" s="14">
        <v>0.61111111111111116</v>
      </c>
      <c r="AG157" s="14">
        <v>0.72222222222222221</v>
      </c>
      <c r="AH157" s="14">
        <v>0.55555555555555558</v>
      </c>
      <c r="AI157" s="14">
        <v>0.61111111111111116</v>
      </c>
      <c r="AJ157" s="14">
        <v>0.66666666666666663</v>
      </c>
      <c r="AK157" s="14">
        <v>0.44444444444444442</v>
      </c>
      <c r="AL157" s="14">
        <v>0.77777777777777779</v>
      </c>
      <c r="AM157" s="14">
        <v>0.77777777777777779</v>
      </c>
      <c r="AN157" s="14">
        <v>0.66666666666666663</v>
      </c>
      <c r="AO157" s="14">
        <v>0.77777777777777779</v>
      </c>
      <c r="AP157" s="14">
        <v>0.33333333333333331</v>
      </c>
      <c r="AQ157" s="14">
        <v>0.77777777777777779</v>
      </c>
      <c r="AR157" s="14">
        <v>0.44444444444444442</v>
      </c>
      <c r="AS157" s="14">
        <v>0.66666666666666663</v>
      </c>
      <c r="AT157" s="14">
        <v>0.66666666666666663</v>
      </c>
      <c r="AU157" s="14">
        <v>0.6</v>
      </c>
      <c r="AV157" s="14">
        <v>0.6</v>
      </c>
      <c r="AW157" s="14">
        <v>0.7</v>
      </c>
    </row>
    <row r="158" spans="1:49" x14ac:dyDescent="0.3">
      <c r="A158" s="57">
        <v>11789</v>
      </c>
      <c r="B158" s="4" t="s">
        <v>334</v>
      </c>
      <c r="C158" s="58" t="s">
        <v>120</v>
      </c>
      <c r="D158" s="4">
        <v>10</v>
      </c>
      <c r="E158" s="59">
        <v>0.5444444444444444</v>
      </c>
      <c r="F158" s="14">
        <v>0.66666666666666663</v>
      </c>
      <c r="G158" s="14">
        <v>0.61111111111111116</v>
      </c>
      <c r="H158" s="14">
        <v>0.27777777777777779</v>
      </c>
      <c r="I158" s="14">
        <v>0.55555555555555558</v>
      </c>
      <c r="J158" s="14">
        <v>0.61111111111111116</v>
      </c>
      <c r="K158" s="14">
        <v>0.77777777777777779</v>
      </c>
      <c r="L158" s="14">
        <v>0.55555555555555558</v>
      </c>
      <c r="M158" s="14">
        <v>0.55555555555555558</v>
      </c>
      <c r="N158" s="14">
        <v>0.66666666666666663</v>
      </c>
      <c r="O158" s="14">
        <v>0.22222222222222221</v>
      </c>
      <c r="P158" s="14">
        <v>0.33333333333333331</v>
      </c>
      <c r="Q158" s="14">
        <v>0.55555555555555558</v>
      </c>
      <c r="R158" s="14">
        <v>0.55555555555555558</v>
      </c>
      <c r="S158" s="14">
        <v>0.77777777777777779</v>
      </c>
      <c r="T158" s="14">
        <v>0.44444444444444442</v>
      </c>
      <c r="U158" s="14">
        <v>0.46666666666666667</v>
      </c>
      <c r="V158" s="14">
        <v>0.6333333333333333</v>
      </c>
      <c r="W158" s="14">
        <v>0.53333333333333333</v>
      </c>
      <c r="AA158" s="4">
        <v>11720</v>
      </c>
      <c r="AB158" s="4" t="s">
        <v>276</v>
      </c>
      <c r="AC158" s="4" t="s">
        <v>120</v>
      </c>
      <c r="AD158" s="4">
        <v>10</v>
      </c>
      <c r="AE158" s="14">
        <v>0.5</v>
      </c>
      <c r="AF158" s="14">
        <v>0.5</v>
      </c>
      <c r="AG158" s="14">
        <v>0.61111111111111116</v>
      </c>
      <c r="AH158" s="14">
        <v>0.3888888888888889</v>
      </c>
      <c r="AI158" s="14">
        <v>0.44444444444444442</v>
      </c>
      <c r="AJ158" s="14">
        <v>0.55555555555555558</v>
      </c>
      <c r="AK158" s="14">
        <v>0.33333333333333331</v>
      </c>
      <c r="AL158" s="14">
        <v>0.66666666666666663</v>
      </c>
      <c r="AM158" s="14">
        <v>0.77777777777777779</v>
      </c>
      <c r="AN158" s="14">
        <v>0.44444444444444442</v>
      </c>
      <c r="AO158" s="14">
        <v>0.22222222222222221</v>
      </c>
      <c r="AP158" s="14">
        <v>0.55555555555555558</v>
      </c>
      <c r="AQ158" s="14">
        <v>0.22222222222222221</v>
      </c>
      <c r="AR158" s="14">
        <v>0.66666666666666663</v>
      </c>
      <c r="AS158" s="14">
        <v>0.66666666666666663</v>
      </c>
      <c r="AT158" s="14">
        <v>0.44444444444444442</v>
      </c>
      <c r="AU158" s="14">
        <v>0.46666666666666667</v>
      </c>
      <c r="AV158" s="14">
        <v>0.6</v>
      </c>
      <c r="AW158" s="14">
        <v>0.43333333333333335</v>
      </c>
    </row>
    <row r="159" spans="1:49" x14ac:dyDescent="0.3">
      <c r="A159" s="57">
        <v>11790</v>
      </c>
      <c r="B159" s="4" t="s">
        <v>429</v>
      </c>
      <c r="C159" s="58" t="s">
        <v>120</v>
      </c>
      <c r="D159" s="4">
        <v>10</v>
      </c>
      <c r="E159" s="59">
        <v>0.52222222222222225</v>
      </c>
      <c r="F159" s="14">
        <v>0.5</v>
      </c>
      <c r="G159" s="14">
        <v>0.44444444444444442</v>
      </c>
      <c r="H159" s="14">
        <v>0.44444444444444442</v>
      </c>
      <c r="I159" s="14">
        <v>0.55555555555555558</v>
      </c>
      <c r="J159" s="14">
        <v>0.66666666666666663</v>
      </c>
      <c r="K159" s="14">
        <v>0.44444444444444442</v>
      </c>
      <c r="L159" s="14">
        <v>0.55555555555555558</v>
      </c>
      <c r="M159" s="14">
        <v>0.44444444444444442</v>
      </c>
      <c r="N159" s="14">
        <v>0.44444444444444442</v>
      </c>
      <c r="O159" s="14">
        <v>0.55555555555555558</v>
      </c>
      <c r="P159" s="14">
        <v>0.33333333333333331</v>
      </c>
      <c r="Q159" s="14">
        <v>0.55555555555555558</v>
      </c>
      <c r="R159" s="14">
        <v>0.55555555555555558</v>
      </c>
      <c r="S159" s="14">
        <v>0.77777777777777779</v>
      </c>
      <c r="T159" s="14">
        <v>0.55555555555555558</v>
      </c>
      <c r="U159" s="14">
        <v>0.6</v>
      </c>
      <c r="V159" s="14">
        <v>0.6333333333333333</v>
      </c>
      <c r="W159" s="14">
        <v>0.33333333333333331</v>
      </c>
      <c r="AA159" s="4">
        <v>11721</v>
      </c>
      <c r="AB159" s="4" t="s">
        <v>277</v>
      </c>
      <c r="AC159" s="4" t="s">
        <v>120</v>
      </c>
      <c r="AD159" s="4">
        <v>10</v>
      </c>
      <c r="AE159" s="14">
        <v>0.5</v>
      </c>
      <c r="AF159" s="14">
        <v>0.5</v>
      </c>
      <c r="AG159" s="14">
        <v>0.72222222222222221</v>
      </c>
      <c r="AH159" s="14">
        <v>0.44444444444444442</v>
      </c>
      <c r="AI159" s="14">
        <v>0.55555555555555558</v>
      </c>
      <c r="AJ159" s="14">
        <v>0.27777777777777779</v>
      </c>
      <c r="AK159" s="14">
        <v>0.22222222222222221</v>
      </c>
      <c r="AL159" s="14">
        <v>0.77777777777777779</v>
      </c>
      <c r="AM159" s="14">
        <v>0.88888888888888884</v>
      </c>
      <c r="AN159" s="14">
        <v>0.55555555555555558</v>
      </c>
      <c r="AO159" s="14">
        <v>0.44444444444444442</v>
      </c>
      <c r="AP159" s="14">
        <v>0.44444444444444442</v>
      </c>
      <c r="AQ159" s="14">
        <v>0.66666666666666663</v>
      </c>
      <c r="AR159" s="14">
        <v>0.44444444444444442</v>
      </c>
      <c r="AS159" s="14">
        <v>0.22222222222222221</v>
      </c>
      <c r="AT159" s="14">
        <v>0.33333333333333331</v>
      </c>
      <c r="AU159" s="14">
        <v>0.46666666666666667</v>
      </c>
      <c r="AV159" s="14">
        <v>0.6</v>
      </c>
      <c r="AW159" s="14">
        <v>0.43333333333333335</v>
      </c>
    </row>
    <row r="160" spans="1:49" x14ac:dyDescent="0.3">
      <c r="A160" s="57">
        <v>11791</v>
      </c>
      <c r="B160" s="4" t="s">
        <v>359</v>
      </c>
      <c r="C160" s="58" t="s">
        <v>120</v>
      </c>
      <c r="D160" s="4">
        <v>11</v>
      </c>
      <c r="E160" s="59">
        <v>0.64444444444444449</v>
      </c>
      <c r="F160" s="14">
        <v>0.61111111111111116</v>
      </c>
      <c r="G160" s="14">
        <v>0.66666666666666663</v>
      </c>
      <c r="H160" s="14">
        <v>0.61111111111111116</v>
      </c>
      <c r="I160" s="14">
        <v>0.72222222222222221</v>
      </c>
      <c r="J160" s="14">
        <v>0.61111111111111116</v>
      </c>
      <c r="K160" s="14">
        <v>0.44444444444444442</v>
      </c>
      <c r="L160" s="14">
        <v>0.77777777777777779</v>
      </c>
      <c r="M160" s="14">
        <v>0.66666666666666663</v>
      </c>
      <c r="N160" s="14">
        <v>0.66666666666666663</v>
      </c>
      <c r="O160" s="14">
        <v>0.66666666666666663</v>
      </c>
      <c r="P160" s="14">
        <v>0.55555555555555558</v>
      </c>
      <c r="Q160" s="14">
        <v>0.66666666666666663</v>
      </c>
      <c r="R160" s="14">
        <v>0.77777777777777779</v>
      </c>
      <c r="S160" s="14">
        <v>0.55555555555555558</v>
      </c>
      <c r="T160" s="14">
        <v>0.66666666666666663</v>
      </c>
      <c r="U160" s="14">
        <v>0.6333333333333333</v>
      </c>
      <c r="V160" s="14">
        <v>0.76666666666666672</v>
      </c>
      <c r="W160" s="14">
        <v>0.53333333333333333</v>
      </c>
      <c r="AA160" s="4">
        <v>11722</v>
      </c>
      <c r="AB160" s="4" t="s">
        <v>278</v>
      </c>
      <c r="AC160" s="4" t="s">
        <v>120</v>
      </c>
      <c r="AD160" s="4">
        <v>10</v>
      </c>
      <c r="AE160" s="14">
        <v>0.42222222222222222</v>
      </c>
      <c r="AF160" s="14">
        <v>0.3888888888888889</v>
      </c>
      <c r="AG160" s="14">
        <v>0.55555555555555558</v>
      </c>
      <c r="AH160" s="14">
        <v>0.27777777777777779</v>
      </c>
      <c r="AI160" s="14">
        <v>0.33333333333333331</v>
      </c>
      <c r="AJ160" s="14">
        <v>0.55555555555555558</v>
      </c>
      <c r="AK160" s="14">
        <v>0.22222222222222221</v>
      </c>
      <c r="AL160" s="14">
        <v>0.55555555555555558</v>
      </c>
      <c r="AM160" s="14">
        <v>0.66666666666666663</v>
      </c>
      <c r="AN160" s="14">
        <v>0.44444444444444442</v>
      </c>
      <c r="AO160" s="14">
        <v>0.33333333333333331</v>
      </c>
      <c r="AP160" s="14">
        <v>0.22222222222222221</v>
      </c>
      <c r="AQ160" s="14">
        <v>0.22222222222222221</v>
      </c>
      <c r="AR160" s="14">
        <v>0.44444444444444442</v>
      </c>
      <c r="AS160" s="14">
        <v>0.66666666666666663</v>
      </c>
      <c r="AT160" s="14">
        <v>0.44444444444444442</v>
      </c>
      <c r="AU160" s="14">
        <v>0.36666666666666664</v>
      </c>
      <c r="AV160" s="14">
        <v>0.53333333333333333</v>
      </c>
      <c r="AW160" s="14">
        <v>0.36666666666666664</v>
      </c>
    </row>
    <row r="161" spans="1:49" x14ac:dyDescent="0.3">
      <c r="A161" s="57">
        <v>11792</v>
      </c>
      <c r="B161" s="4" t="s">
        <v>360</v>
      </c>
      <c r="C161" s="58" t="s">
        <v>120</v>
      </c>
      <c r="D161" s="4">
        <v>11</v>
      </c>
      <c r="E161" s="59">
        <v>0.5</v>
      </c>
      <c r="F161" s="14">
        <v>0.5</v>
      </c>
      <c r="G161" s="14">
        <v>0.5</v>
      </c>
      <c r="H161" s="14">
        <v>0.5</v>
      </c>
      <c r="I161" s="14">
        <v>0.5</v>
      </c>
      <c r="J161" s="14">
        <v>0.5</v>
      </c>
      <c r="K161" s="14">
        <v>0.44444444444444442</v>
      </c>
      <c r="L161" s="14">
        <v>0.55555555555555558</v>
      </c>
      <c r="M161" s="14">
        <v>0.55555555555555558</v>
      </c>
      <c r="N161" s="14">
        <v>0.44444444444444442</v>
      </c>
      <c r="O161" s="14">
        <v>0.22222222222222221</v>
      </c>
      <c r="P161" s="14">
        <v>0.77777777777777779</v>
      </c>
      <c r="Q161" s="14">
        <v>0.55555555555555558</v>
      </c>
      <c r="R161" s="14">
        <v>0.44444444444444442</v>
      </c>
      <c r="S161" s="14">
        <v>0.44444444444444442</v>
      </c>
      <c r="T161" s="14">
        <v>0.55555555555555558</v>
      </c>
      <c r="U161" s="14">
        <v>0.5</v>
      </c>
      <c r="V161" s="14">
        <v>0.5</v>
      </c>
      <c r="W161" s="14">
        <v>0.5</v>
      </c>
      <c r="AA161" s="4">
        <v>11723</v>
      </c>
      <c r="AB161" s="4" t="s">
        <v>279</v>
      </c>
      <c r="AC161" s="4" t="s">
        <v>120</v>
      </c>
      <c r="AD161" s="4">
        <v>10</v>
      </c>
      <c r="AE161" s="14">
        <v>0.66666666666666663</v>
      </c>
      <c r="AF161" s="14">
        <v>0.72222222222222221</v>
      </c>
      <c r="AG161" s="14">
        <v>0.77777777777777779</v>
      </c>
      <c r="AH161" s="14">
        <v>0.55555555555555558</v>
      </c>
      <c r="AI161" s="14">
        <v>0.66666666666666663</v>
      </c>
      <c r="AJ161" s="14">
        <v>0.61111111111111116</v>
      </c>
      <c r="AK161" s="14">
        <v>0.55555555555555558</v>
      </c>
      <c r="AL161" s="14">
        <v>0.88888888888888884</v>
      </c>
      <c r="AM161" s="14">
        <v>0.88888888888888884</v>
      </c>
      <c r="AN161" s="14">
        <v>0.66666666666666663</v>
      </c>
      <c r="AO161" s="14">
        <v>0.44444444444444442</v>
      </c>
      <c r="AP161" s="14">
        <v>0.66666666666666663</v>
      </c>
      <c r="AQ161" s="14">
        <v>0.55555555555555558</v>
      </c>
      <c r="AR161" s="14">
        <v>0.77777777777777779</v>
      </c>
      <c r="AS161" s="14">
        <v>0.55555555555555558</v>
      </c>
      <c r="AT161" s="14">
        <v>0.66666666666666663</v>
      </c>
      <c r="AU161" s="14">
        <v>0.66666666666666663</v>
      </c>
      <c r="AV161" s="14">
        <v>0.6333333333333333</v>
      </c>
      <c r="AW161" s="14">
        <v>0.7</v>
      </c>
    </row>
    <row r="162" spans="1:49" x14ac:dyDescent="0.3">
      <c r="A162" s="57">
        <v>11793</v>
      </c>
      <c r="B162" s="4" t="s">
        <v>361</v>
      </c>
      <c r="C162" s="58" t="s">
        <v>120</v>
      </c>
      <c r="D162" s="4">
        <v>11</v>
      </c>
      <c r="E162" s="59">
        <v>0.64444444444444449</v>
      </c>
      <c r="F162" s="14">
        <v>0.66666666666666663</v>
      </c>
      <c r="G162" s="14">
        <v>0.72222222222222221</v>
      </c>
      <c r="H162" s="14">
        <v>0.3888888888888889</v>
      </c>
      <c r="I162" s="14">
        <v>0.77777777777777779</v>
      </c>
      <c r="J162" s="14">
        <v>0.66666666666666663</v>
      </c>
      <c r="K162" s="14">
        <v>0.66666666666666663</v>
      </c>
      <c r="L162" s="14">
        <v>0.66666666666666663</v>
      </c>
      <c r="M162" s="14">
        <v>1</v>
      </c>
      <c r="N162" s="14">
        <v>0.44444444444444442</v>
      </c>
      <c r="O162" s="14">
        <v>0.33333333333333331</v>
      </c>
      <c r="P162" s="14">
        <v>0.44444444444444442</v>
      </c>
      <c r="Q162" s="14">
        <v>0.77777777777777779</v>
      </c>
      <c r="R162" s="14">
        <v>0.77777777777777779</v>
      </c>
      <c r="S162" s="14">
        <v>0.66666666666666663</v>
      </c>
      <c r="T162" s="14">
        <v>0.66666666666666663</v>
      </c>
      <c r="U162" s="14">
        <v>0.73333333333333328</v>
      </c>
      <c r="V162" s="14">
        <v>0.66666666666666663</v>
      </c>
      <c r="W162" s="14">
        <v>0.53333333333333333</v>
      </c>
      <c r="AA162" s="4">
        <v>11724</v>
      </c>
      <c r="AB162" s="4" t="s">
        <v>280</v>
      </c>
      <c r="AC162" s="4" t="s">
        <v>120</v>
      </c>
      <c r="AD162" s="4">
        <v>10</v>
      </c>
      <c r="AE162" s="14">
        <v>0.42222222222222222</v>
      </c>
      <c r="AF162" s="14">
        <v>0.33333333333333331</v>
      </c>
      <c r="AG162" s="14">
        <v>0.5</v>
      </c>
      <c r="AH162" s="14">
        <v>0.33333333333333331</v>
      </c>
      <c r="AI162" s="14">
        <v>0.3888888888888889</v>
      </c>
      <c r="AJ162" s="14">
        <v>0.55555555555555558</v>
      </c>
      <c r="AK162" s="14">
        <v>0.22222222222222221</v>
      </c>
      <c r="AL162" s="14">
        <v>0.44444444444444442</v>
      </c>
      <c r="AM162" s="14">
        <v>0.55555555555555558</v>
      </c>
      <c r="AN162" s="14">
        <v>0.44444444444444442</v>
      </c>
      <c r="AO162" s="14">
        <v>0.44444444444444442</v>
      </c>
      <c r="AP162" s="14">
        <v>0.22222222222222221</v>
      </c>
      <c r="AQ162" s="14">
        <v>0.22222222222222221</v>
      </c>
      <c r="AR162" s="14">
        <v>0.55555555555555558</v>
      </c>
      <c r="AS162" s="14">
        <v>0.66666666666666663</v>
      </c>
      <c r="AT162" s="14">
        <v>0.44444444444444442</v>
      </c>
      <c r="AU162" s="14">
        <v>0.46666666666666667</v>
      </c>
      <c r="AV162" s="14">
        <v>0.46666666666666667</v>
      </c>
      <c r="AW162" s="14">
        <v>0.33333333333333331</v>
      </c>
    </row>
    <row r="163" spans="1:49" x14ac:dyDescent="0.3">
      <c r="A163" s="57">
        <v>11794</v>
      </c>
      <c r="B163" s="4" t="s">
        <v>362</v>
      </c>
      <c r="C163" s="58" t="s">
        <v>120</v>
      </c>
      <c r="D163" s="4">
        <v>11</v>
      </c>
      <c r="E163" s="59">
        <v>0.67777777777777781</v>
      </c>
      <c r="F163" s="14">
        <v>0.77777777777777779</v>
      </c>
      <c r="G163" s="14">
        <v>0.55555555555555558</v>
      </c>
      <c r="H163" s="14">
        <v>0.61111111111111116</v>
      </c>
      <c r="I163" s="14">
        <v>0.83333333333333337</v>
      </c>
      <c r="J163" s="14">
        <v>0.61111111111111116</v>
      </c>
      <c r="K163" s="14">
        <v>0.77777777777777779</v>
      </c>
      <c r="L163" s="14">
        <v>0.77777777777777779</v>
      </c>
      <c r="M163" s="14">
        <v>0.77777777777777779</v>
      </c>
      <c r="N163" s="14">
        <v>0.33333333333333331</v>
      </c>
      <c r="O163" s="14">
        <v>0.55555555555555558</v>
      </c>
      <c r="P163" s="14">
        <v>0.66666666666666663</v>
      </c>
      <c r="Q163" s="14">
        <v>0.77777777777777779</v>
      </c>
      <c r="R163" s="14">
        <v>0.88888888888888884</v>
      </c>
      <c r="S163" s="14">
        <v>0.55555555555555558</v>
      </c>
      <c r="T163" s="14">
        <v>0.66666666666666663</v>
      </c>
      <c r="U163" s="14">
        <v>0.76666666666666672</v>
      </c>
      <c r="V163" s="14">
        <v>0.6333333333333333</v>
      </c>
      <c r="W163" s="14">
        <v>0.6333333333333333</v>
      </c>
      <c r="AA163" s="4">
        <v>11725</v>
      </c>
      <c r="AB163" s="4" t="s">
        <v>281</v>
      </c>
      <c r="AC163" s="4" t="s">
        <v>120</v>
      </c>
      <c r="AD163" s="4">
        <v>10</v>
      </c>
      <c r="AE163" s="14">
        <v>0.28888888888888886</v>
      </c>
      <c r="AF163" s="14">
        <v>0.22222222222222221</v>
      </c>
      <c r="AG163" s="14">
        <v>0.3888888888888889</v>
      </c>
      <c r="AH163" s="14">
        <v>0.33333333333333331</v>
      </c>
      <c r="AI163" s="14">
        <v>0.22222222222222221</v>
      </c>
      <c r="AJ163" s="14">
        <v>0.27777777777777779</v>
      </c>
      <c r="AK163" s="14">
        <v>0.1111111111111111</v>
      </c>
      <c r="AL163" s="14">
        <v>0.33333333333333331</v>
      </c>
      <c r="AM163" s="14">
        <v>0.33333333333333331</v>
      </c>
      <c r="AN163" s="14">
        <v>0.44444444444444442</v>
      </c>
      <c r="AO163" s="14">
        <v>0.33333333333333331</v>
      </c>
      <c r="AP163" s="14">
        <v>0.33333333333333331</v>
      </c>
      <c r="AQ163" s="14">
        <v>0.1111111111111111</v>
      </c>
      <c r="AR163" s="14">
        <v>0.33333333333333331</v>
      </c>
      <c r="AS163" s="14">
        <v>0.33333333333333331</v>
      </c>
      <c r="AT163" s="14">
        <v>0.22222222222222221</v>
      </c>
      <c r="AU163" s="14">
        <v>0.4</v>
      </c>
      <c r="AV163" s="14">
        <v>0.3</v>
      </c>
      <c r="AW163" s="14">
        <v>0.16666666666666666</v>
      </c>
    </row>
    <row r="164" spans="1:49" x14ac:dyDescent="0.3">
      <c r="A164" s="57">
        <v>11795</v>
      </c>
      <c r="B164" s="4" t="s">
        <v>363</v>
      </c>
      <c r="C164" s="58" t="s">
        <v>120</v>
      </c>
      <c r="D164" s="4">
        <v>11</v>
      </c>
      <c r="E164" s="59">
        <v>0.55555555555555558</v>
      </c>
      <c r="F164" s="14">
        <v>0.55555555555555558</v>
      </c>
      <c r="G164" s="14">
        <v>0.55555555555555558</v>
      </c>
      <c r="H164" s="14">
        <v>0.3888888888888889</v>
      </c>
      <c r="I164" s="14">
        <v>0.72222222222222221</v>
      </c>
      <c r="J164" s="14">
        <v>0.55555555555555558</v>
      </c>
      <c r="K164" s="14">
        <v>0.22222222222222221</v>
      </c>
      <c r="L164" s="14">
        <v>0.88888888888888884</v>
      </c>
      <c r="M164" s="14">
        <v>0.44444444444444442</v>
      </c>
      <c r="N164" s="14">
        <v>0.66666666666666663</v>
      </c>
      <c r="O164" s="14">
        <v>0.44444444444444442</v>
      </c>
      <c r="P164" s="14">
        <v>0.33333333333333331</v>
      </c>
      <c r="Q164" s="14">
        <v>0.66666666666666663</v>
      </c>
      <c r="R164" s="14">
        <v>0.77777777777777779</v>
      </c>
      <c r="S164" s="14">
        <v>0.77777777777777779</v>
      </c>
      <c r="T164" s="14">
        <v>0.33333333333333331</v>
      </c>
      <c r="U164" s="14">
        <v>0.53333333333333333</v>
      </c>
      <c r="V164" s="14">
        <v>0.53333333333333333</v>
      </c>
      <c r="W164" s="14">
        <v>0.6</v>
      </c>
      <c r="AA164" s="4">
        <v>11726</v>
      </c>
      <c r="AB164" s="4" t="s">
        <v>282</v>
      </c>
      <c r="AC164" s="4" t="s">
        <v>120</v>
      </c>
      <c r="AD164" s="4">
        <v>10</v>
      </c>
      <c r="AE164" s="14">
        <v>0.44444444444444442</v>
      </c>
      <c r="AF164" s="14">
        <v>0.33333333333333331</v>
      </c>
      <c r="AG164" s="14">
        <v>0.44444444444444442</v>
      </c>
      <c r="AH164" s="14">
        <v>0.44444444444444442</v>
      </c>
      <c r="AI164" s="14">
        <v>0.55555555555555558</v>
      </c>
      <c r="AJ164" s="14">
        <v>0.44444444444444442</v>
      </c>
      <c r="AK164" s="14">
        <v>0.22222222222222221</v>
      </c>
      <c r="AL164" s="14">
        <v>0.44444444444444442</v>
      </c>
      <c r="AM164" s="14">
        <v>0.66666666666666663</v>
      </c>
      <c r="AN164" s="14">
        <v>0.22222222222222221</v>
      </c>
      <c r="AO164" s="14">
        <v>0.44444444444444442</v>
      </c>
      <c r="AP164" s="14">
        <v>0.44444444444444442</v>
      </c>
      <c r="AQ164" s="14">
        <v>0.44444444444444442</v>
      </c>
      <c r="AR164" s="14">
        <v>0.66666666666666663</v>
      </c>
      <c r="AS164" s="14">
        <v>0.44444444444444442</v>
      </c>
      <c r="AT164" s="14">
        <v>0.44444444444444442</v>
      </c>
      <c r="AU164" s="14">
        <v>0.53333333333333333</v>
      </c>
      <c r="AV164" s="14">
        <v>0.46666666666666667</v>
      </c>
      <c r="AW164" s="14">
        <v>0.33333333333333331</v>
      </c>
    </row>
    <row r="165" spans="1:49" x14ac:dyDescent="0.3">
      <c r="A165" s="57">
        <v>11796</v>
      </c>
      <c r="B165" s="4" t="s">
        <v>364</v>
      </c>
      <c r="C165" s="58" t="s">
        <v>120</v>
      </c>
      <c r="D165" s="4">
        <v>11</v>
      </c>
      <c r="E165" s="59">
        <v>0.56666666666666665</v>
      </c>
      <c r="F165" s="14">
        <v>0.61111111111111116</v>
      </c>
      <c r="G165" s="14">
        <v>0.44444444444444442</v>
      </c>
      <c r="H165" s="14">
        <v>0.5</v>
      </c>
      <c r="I165" s="14">
        <v>0.72222222222222221</v>
      </c>
      <c r="J165" s="14">
        <v>0.55555555555555558</v>
      </c>
      <c r="K165" s="14">
        <v>0.66666666666666663</v>
      </c>
      <c r="L165" s="14">
        <v>0.55555555555555558</v>
      </c>
      <c r="M165" s="14">
        <v>0.55555555555555558</v>
      </c>
      <c r="N165" s="14">
        <v>0.33333333333333331</v>
      </c>
      <c r="O165" s="14">
        <v>0.44444444444444442</v>
      </c>
      <c r="P165" s="14">
        <v>0.55555555555555558</v>
      </c>
      <c r="Q165" s="14">
        <v>0.55555555555555558</v>
      </c>
      <c r="R165" s="14">
        <v>0.88888888888888884</v>
      </c>
      <c r="S165" s="14">
        <v>0.44444444444444442</v>
      </c>
      <c r="T165" s="14">
        <v>0.66666666666666663</v>
      </c>
      <c r="U165" s="14">
        <v>0.6333333333333333</v>
      </c>
      <c r="V165" s="14">
        <v>0.6333333333333333</v>
      </c>
      <c r="W165" s="14">
        <v>0.43333333333333335</v>
      </c>
      <c r="AA165" s="4">
        <v>11727</v>
      </c>
      <c r="AB165" s="4" t="s">
        <v>283</v>
      </c>
      <c r="AC165" s="4" t="s">
        <v>120</v>
      </c>
      <c r="AD165" s="4">
        <v>10</v>
      </c>
      <c r="AE165" s="14">
        <v>0.33333333333333331</v>
      </c>
      <c r="AF165" s="14">
        <v>0.44444444444444442</v>
      </c>
      <c r="AG165" s="14">
        <v>0.3888888888888889</v>
      </c>
      <c r="AH165" s="14">
        <v>0.22222222222222221</v>
      </c>
      <c r="AI165" s="14">
        <v>0.22222222222222221</v>
      </c>
      <c r="AJ165" s="14">
        <v>0.3888888888888889</v>
      </c>
      <c r="AK165" s="14">
        <v>0.33333333333333331</v>
      </c>
      <c r="AL165" s="14">
        <v>0.55555555555555558</v>
      </c>
      <c r="AM165" s="14">
        <v>0.55555555555555558</v>
      </c>
      <c r="AN165" s="14">
        <v>0.22222222222222221</v>
      </c>
      <c r="AO165" s="14">
        <v>0.33333333333333331</v>
      </c>
      <c r="AP165" s="14">
        <v>0.1111111111111111</v>
      </c>
      <c r="AQ165" s="14">
        <v>0.33333333333333331</v>
      </c>
      <c r="AR165" s="14">
        <v>0.1111111111111111</v>
      </c>
      <c r="AS165" s="14">
        <v>0.22222222222222221</v>
      </c>
      <c r="AT165" s="14">
        <v>0.55555555555555558</v>
      </c>
      <c r="AU165" s="14">
        <v>0.5</v>
      </c>
      <c r="AV165" s="14">
        <v>0.3</v>
      </c>
      <c r="AW165" s="14">
        <v>0.2</v>
      </c>
    </row>
    <row r="166" spans="1:49" x14ac:dyDescent="0.3">
      <c r="A166" s="57">
        <v>11797</v>
      </c>
      <c r="B166" s="4" t="s">
        <v>365</v>
      </c>
      <c r="C166" s="58" t="s">
        <v>120</v>
      </c>
      <c r="D166" s="4">
        <v>11</v>
      </c>
      <c r="E166" s="59">
        <v>0.58888888888888891</v>
      </c>
      <c r="F166" s="14">
        <v>0.55555555555555558</v>
      </c>
      <c r="G166" s="14">
        <v>0.61111111111111116</v>
      </c>
      <c r="H166" s="14">
        <v>0.61111111111111116</v>
      </c>
      <c r="I166" s="14">
        <v>0.44444444444444442</v>
      </c>
      <c r="J166" s="14">
        <v>0.72222222222222221</v>
      </c>
      <c r="K166" s="14">
        <v>0.55555555555555558</v>
      </c>
      <c r="L166" s="14">
        <v>0.55555555555555558</v>
      </c>
      <c r="M166" s="14">
        <v>0.77777777777777779</v>
      </c>
      <c r="N166" s="14">
        <v>0.44444444444444442</v>
      </c>
      <c r="O166" s="14">
        <v>0.44444444444444442</v>
      </c>
      <c r="P166" s="14">
        <v>0.77777777777777779</v>
      </c>
      <c r="Q166" s="14">
        <v>0.33333333333333331</v>
      </c>
      <c r="R166" s="14">
        <v>0.55555555555555558</v>
      </c>
      <c r="S166" s="14">
        <v>0.77777777777777779</v>
      </c>
      <c r="T166" s="14">
        <v>0.66666666666666663</v>
      </c>
      <c r="U166" s="14">
        <v>0.7</v>
      </c>
      <c r="V166" s="14">
        <v>0.6</v>
      </c>
      <c r="W166" s="14">
        <v>0.46666666666666667</v>
      </c>
      <c r="AA166" s="4">
        <v>11728</v>
      </c>
      <c r="AB166" s="4" t="s">
        <v>284</v>
      </c>
      <c r="AC166" s="4" t="s">
        <v>120</v>
      </c>
      <c r="AD166" s="4">
        <v>10</v>
      </c>
      <c r="AE166" s="14">
        <v>0.58888888888888891</v>
      </c>
      <c r="AF166" s="14">
        <v>0.55555555555555558</v>
      </c>
      <c r="AG166" s="14">
        <v>0.66666666666666663</v>
      </c>
      <c r="AH166" s="14">
        <v>0.5</v>
      </c>
      <c r="AI166" s="14">
        <v>0.61111111111111116</v>
      </c>
      <c r="AJ166" s="14">
        <v>0.61111111111111116</v>
      </c>
      <c r="AK166" s="14">
        <v>0.33333333333333331</v>
      </c>
      <c r="AL166" s="14">
        <v>0.77777777777777779</v>
      </c>
      <c r="AM166" s="14">
        <v>1</v>
      </c>
      <c r="AN166" s="14">
        <v>0.33333333333333331</v>
      </c>
      <c r="AO166" s="14">
        <v>0.55555555555555558</v>
      </c>
      <c r="AP166" s="14">
        <v>0.44444444444444442</v>
      </c>
      <c r="AQ166" s="14">
        <v>0.77777777777777779</v>
      </c>
      <c r="AR166" s="14">
        <v>0.44444444444444442</v>
      </c>
      <c r="AS166" s="14">
        <v>0.66666666666666663</v>
      </c>
      <c r="AT166" s="14">
        <v>0.55555555555555558</v>
      </c>
      <c r="AU166" s="14">
        <v>0.6</v>
      </c>
      <c r="AV166" s="14">
        <v>0.6</v>
      </c>
      <c r="AW166" s="14">
        <v>0.56666666666666665</v>
      </c>
    </row>
    <row r="167" spans="1:49" x14ac:dyDescent="0.3">
      <c r="A167" s="57">
        <v>11798</v>
      </c>
      <c r="B167" s="4" t="s">
        <v>366</v>
      </c>
      <c r="C167" s="58" t="s">
        <v>120</v>
      </c>
      <c r="D167" s="4">
        <v>11</v>
      </c>
      <c r="E167" s="59">
        <v>0.6</v>
      </c>
      <c r="F167" s="14">
        <v>0.83333333333333337</v>
      </c>
      <c r="G167" s="14">
        <v>0.5</v>
      </c>
      <c r="H167" s="14">
        <v>0.44444444444444442</v>
      </c>
      <c r="I167" s="14">
        <v>0.61111111111111116</v>
      </c>
      <c r="J167" s="14">
        <v>0.61111111111111116</v>
      </c>
      <c r="K167" s="14">
        <v>0.66666666666666663</v>
      </c>
      <c r="L167" s="14">
        <v>1</v>
      </c>
      <c r="M167" s="14">
        <v>0.55555555555555558</v>
      </c>
      <c r="N167" s="14">
        <v>0.44444444444444442</v>
      </c>
      <c r="O167" s="14">
        <v>0.44444444444444442</v>
      </c>
      <c r="P167" s="14">
        <v>0.44444444444444442</v>
      </c>
      <c r="Q167" s="14">
        <v>0.55555555555555558</v>
      </c>
      <c r="R167" s="14">
        <v>0.66666666666666663</v>
      </c>
      <c r="S167" s="14">
        <v>0.77777777777777779</v>
      </c>
      <c r="T167" s="14">
        <v>0.44444444444444442</v>
      </c>
      <c r="U167" s="14">
        <v>0.7</v>
      </c>
      <c r="V167" s="14">
        <v>0.6</v>
      </c>
      <c r="W167" s="14">
        <v>0.5</v>
      </c>
      <c r="AA167" s="4">
        <v>11729</v>
      </c>
      <c r="AB167" s="4" t="s">
        <v>285</v>
      </c>
      <c r="AC167" s="4" t="s">
        <v>120</v>
      </c>
      <c r="AD167" s="4">
        <v>10</v>
      </c>
      <c r="AE167" s="14">
        <v>0.57777777777777772</v>
      </c>
      <c r="AF167" s="14">
        <v>0.44444444444444442</v>
      </c>
      <c r="AG167" s="14">
        <v>0.66666666666666663</v>
      </c>
      <c r="AH167" s="14">
        <v>0.55555555555555558</v>
      </c>
      <c r="AI167" s="14">
        <v>0.55555555555555558</v>
      </c>
      <c r="AJ167" s="14">
        <v>0.66666666666666663</v>
      </c>
      <c r="AK167" s="14">
        <v>0.22222222222222221</v>
      </c>
      <c r="AL167" s="14">
        <v>0.66666666666666663</v>
      </c>
      <c r="AM167" s="14">
        <v>0.88888888888888884</v>
      </c>
      <c r="AN167" s="14">
        <v>0.44444444444444442</v>
      </c>
      <c r="AO167" s="14">
        <v>0.33333333333333331</v>
      </c>
      <c r="AP167" s="14">
        <v>0.77777777777777779</v>
      </c>
      <c r="AQ167" s="14">
        <v>0.44444444444444442</v>
      </c>
      <c r="AR167" s="14">
        <v>0.66666666666666663</v>
      </c>
      <c r="AS167" s="14">
        <v>0.66666666666666663</v>
      </c>
      <c r="AT167" s="14">
        <v>0.66666666666666663</v>
      </c>
      <c r="AU167" s="14">
        <v>0.56666666666666665</v>
      </c>
      <c r="AV167" s="14">
        <v>0.6333333333333333</v>
      </c>
      <c r="AW167" s="14">
        <v>0.53333333333333333</v>
      </c>
    </row>
    <row r="168" spans="1:49" x14ac:dyDescent="0.3">
      <c r="A168" s="57">
        <v>11799</v>
      </c>
      <c r="B168" s="4" t="s">
        <v>367</v>
      </c>
      <c r="C168" s="58" t="s">
        <v>120</v>
      </c>
      <c r="D168" s="4">
        <v>11</v>
      </c>
      <c r="E168" s="59">
        <v>0.6</v>
      </c>
      <c r="F168" s="14">
        <v>0.61111111111111116</v>
      </c>
      <c r="G168" s="14">
        <v>0.77777777777777779</v>
      </c>
      <c r="H168" s="14">
        <v>0.55555555555555558</v>
      </c>
      <c r="I168" s="14">
        <v>0.3888888888888889</v>
      </c>
      <c r="J168" s="14">
        <v>0.66666666666666663</v>
      </c>
      <c r="K168" s="14">
        <v>0.44444444444444442</v>
      </c>
      <c r="L168" s="14">
        <v>0.77777777777777779</v>
      </c>
      <c r="M168" s="14">
        <v>1</v>
      </c>
      <c r="N168" s="14">
        <v>0.55555555555555558</v>
      </c>
      <c r="O168" s="14">
        <v>0.44444444444444442</v>
      </c>
      <c r="P168" s="14">
        <v>0.66666666666666663</v>
      </c>
      <c r="Q168" s="14">
        <v>0.33333333333333331</v>
      </c>
      <c r="R168" s="14">
        <v>0.44444444444444442</v>
      </c>
      <c r="S168" s="14">
        <v>0.77777777777777779</v>
      </c>
      <c r="T168" s="14">
        <v>0.55555555555555558</v>
      </c>
      <c r="U168" s="14">
        <v>0.66666666666666663</v>
      </c>
      <c r="V168" s="14">
        <v>0.53333333333333333</v>
      </c>
      <c r="W168" s="14">
        <v>0.6</v>
      </c>
      <c r="AA168" s="4">
        <v>11730</v>
      </c>
      <c r="AB168" s="4" t="s">
        <v>286</v>
      </c>
      <c r="AC168" s="4" t="s">
        <v>120</v>
      </c>
      <c r="AD168" s="4">
        <v>10</v>
      </c>
      <c r="AE168" s="14">
        <v>0.48888888888888887</v>
      </c>
      <c r="AF168" s="14">
        <v>0.5</v>
      </c>
      <c r="AG168" s="14">
        <v>0.44444444444444442</v>
      </c>
      <c r="AH168" s="14">
        <v>0.3888888888888889</v>
      </c>
      <c r="AI168" s="14">
        <v>0.55555555555555558</v>
      </c>
      <c r="AJ168" s="14">
        <v>0.55555555555555558</v>
      </c>
      <c r="AK168" s="14">
        <v>0.33333333333333331</v>
      </c>
      <c r="AL168" s="14">
        <v>0.66666666666666663</v>
      </c>
      <c r="AM168" s="14">
        <v>0.55555555555555558</v>
      </c>
      <c r="AN168" s="14">
        <v>0.33333333333333331</v>
      </c>
      <c r="AO168" s="14">
        <v>0.22222222222222221</v>
      </c>
      <c r="AP168" s="14">
        <v>0.55555555555555558</v>
      </c>
      <c r="AQ168" s="14">
        <v>0.44444444444444442</v>
      </c>
      <c r="AR168" s="14">
        <v>0.66666666666666663</v>
      </c>
      <c r="AS168" s="14">
        <v>0.55555555555555558</v>
      </c>
      <c r="AT168" s="14">
        <v>0.55555555555555558</v>
      </c>
      <c r="AU168" s="14">
        <v>0.53333333333333333</v>
      </c>
      <c r="AV168" s="14">
        <v>0.6</v>
      </c>
      <c r="AW168" s="14">
        <v>0.33333333333333331</v>
      </c>
    </row>
    <row r="169" spans="1:49" x14ac:dyDescent="0.3">
      <c r="A169" s="57">
        <v>11800</v>
      </c>
      <c r="B169" s="4" t="s">
        <v>430</v>
      </c>
      <c r="C169" s="58" t="s">
        <v>120</v>
      </c>
      <c r="D169" s="4">
        <v>11</v>
      </c>
      <c r="E169" s="59">
        <v>0.58888888888888891</v>
      </c>
      <c r="F169" s="14">
        <v>0.72222222222222221</v>
      </c>
      <c r="G169" s="14">
        <v>0.61111111111111116</v>
      </c>
      <c r="H169" s="14">
        <v>0.44444444444444442</v>
      </c>
      <c r="I169" s="14">
        <v>0.44444444444444442</v>
      </c>
      <c r="J169" s="14">
        <v>0.72222222222222221</v>
      </c>
      <c r="K169" s="14">
        <v>0.55555555555555558</v>
      </c>
      <c r="L169" s="14">
        <v>0.88888888888888884</v>
      </c>
      <c r="M169" s="14">
        <v>0.66666666666666663</v>
      </c>
      <c r="N169" s="14">
        <v>0.55555555555555558</v>
      </c>
      <c r="O169" s="14">
        <v>0.44444444444444442</v>
      </c>
      <c r="P169" s="14">
        <v>0.44444444444444442</v>
      </c>
      <c r="Q169" s="14">
        <v>0.33333333333333331</v>
      </c>
      <c r="R169" s="14">
        <v>0.55555555555555558</v>
      </c>
      <c r="S169" s="14">
        <v>0.77777777777777779</v>
      </c>
      <c r="T169" s="14">
        <v>0.66666666666666663</v>
      </c>
      <c r="U169" s="14">
        <v>0.6</v>
      </c>
      <c r="V169" s="14">
        <v>0.7</v>
      </c>
      <c r="W169" s="14">
        <v>0.46666666666666667</v>
      </c>
      <c r="AA169" s="4">
        <v>11731</v>
      </c>
      <c r="AB169" s="4" t="s">
        <v>287</v>
      </c>
      <c r="AC169" s="4" t="s">
        <v>120</v>
      </c>
      <c r="AD169" s="4">
        <v>10</v>
      </c>
      <c r="AE169" s="14">
        <v>0.53333333333333333</v>
      </c>
      <c r="AF169" s="14">
        <v>0.55555555555555558</v>
      </c>
      <c r="AG169" s="14">
        <v>0.66666666666666663</v>
      </c>
      <c r="AH169" s="14">
        <v>0.3888888888888889</v>
      </c>
      <c r="AI169" s="14">
        <v>0.55555555555555558</v>
      </c>
      <c r="AJ169" s="14">
        <v>0.5</v>
      </c>
      <c r="AK169" s="14">
        <v>0.33333333333333331</v>
      </c>
      <c r="AL169" s="14">
        <v>0.77777777777777779</v>
      </c>
      <c r="AM169" s="14">
        <v>0.77777777777777779</v>
      </c>
      <c r="AN169" s="14">
        <v>0.55555555555555558</v>
      </c>
      <c r="AO169" s="14">
        <v>0.44444444444444442</v>
      </c>
      <c r="AP169" s="14">
        <v>0.33333333333333331</v>
      </c>
      <c r="AQ169" s="14">
        <v>0.55555555555555558</v>
      </c>
      <c r="AR169" s="14">
        <v>0.55555555555555558</v>
      </c>
      <c r="AS169" s="14">
        <v>0.66666666666666663</v>
      </c>
      <c r="AT169" s="14">
        <v>0.33333333333333331</v>
      </c>
      <c r="AU169" s="14">
        <v>0.6333333333333333</v>
      </c>
      <c r="AV169" s="14">
        <v>0.6</v>
      </c>
      <c r="AW169" s="14">
        <v>0.36666666666666664</v>
      </c>
    </row>
    <row r="170" spans="1:49" x14ac:dyDescent="0.3">
      <c r="A170" s="57">
        <v>11801</v>
      </c>
      <c r="B170" s="4" t="s">
        <v>368</v>
      </c>
      <c r="C170" s="58" t="s">
        <v>120</v>
      </c>
      <c r="D170" s="4">
        <v>11</v>
      </c>
      <c r="E170" s="59">
        <v>0.62222222222222223</v>
      </c>
      <c r="F170" s="14">
        <v>0.66666666666666663</v>
      </c>
      <c r="G170" s="14">
        <v>0.72222222222222221</v>
      </c>
      <c r="H170" s="14">
        <v>0.5</v>
      </c>
      <c r="I170" s="14">
        <v>0.66666666666666663</v>
      </c>
      <c r="J170" s="14">
        <v>0.55555555555555558</v>
      </c>
      <c r="K170" s="14">
        <v>0.55555555555555558</v>
      </c>
      <c r="L170" s="14">
        <v>0.77777777777777779</v>
      </c>
      <c r="M170" s="14">
        <v>0.77777777777777779</v>
      </c>
      <c r="N170" s="14">
        <v>0.66666666666666663</v>
      </c>
      <c r="O170" s="14">
        <v>0.55555555555555558</v>
      </c>
      <c r="P170" s="14">
        <v>0.44444444444444442</v>
      </c>
      <c r="Q170" s="14">
        <v>0.66666666666666663</v>
      </c>
      <c r="R170" s="14">
        <v>0.66666666666666663</v>
      </c>
      <c r="S170" s="14">
        <v>0.77777777777777779</v>
      </c>
      <c r="T170" s="14">
        <v>0.33333333333333331</v>
      </c>
      <c r="U170" s="14">
        <v>0.66666666666666663</v>
      </c>
      <c r="V170" s="14">
        <v>0.7</v>
      </c>
      <c r="W170" s="14">
        <v>0.5</v>
      </c>
      <c r="AA170" s="4">
        <v>11732</v>
      </c>
      <c r="AB170" s="4" t="s">
        <v>288</v>
      </c>
      <c r="AC170" s="4" t="s">
        <v>120</v>
      </c>
      <c r="AD170" s="4">
        <v>10</v>
      </c>
      <c r="AE170" s="14">
        <v>0.56666666666666665</v>
      </c>
      <c r="AF170" s="14">
        <v>0.5</v>
      </c>
      <c r="AG170" s="14">
        <v>0.72222222222222221</v>
      </c>
      <c r="AH170" s="14">
        <v>0.3888888888888889</v>
      </c>
      <c r="AI170" s="14">
        <v>0.5</v>
      </c>
      <c r="AJ170" s="14">
        <v>0.72222222222222221</v>
      </c>
      <c r="AK170" s="14">
        <v>0.22222222222222221</v>
      </c>
      <c r="AL170" s="14">
        <v>0.77777777777777779</v>
      </c>
      <c r="AM170" s="14">
        <v>0.66666666666666663</v>
      </c>
      <c r="AN170" s="14">
        <v>0.77777777777777779</v>
      </c>
      <c r="AO170" s="14">
        <v>0.44444444444444442</v>
      </c>
      <c r="AP170" s="14">
        <v>0.33333333333333331</v>
      </c>
      <c r="AQ170" s="14">
        <v>0.44444444444444442</v>
      </c>
      <c r="AR170" s="14">
        <v>0.55555555555555558</v>
      </c>
      <c r="AS170" s="14">
        <v>0.88888888888888884</v>
      </c>
      <c r="AT170" s="14">
        <v>0.55555555555555558</v>
      </c>
      <c r="AU170" s="14">
        <v>0.5</v>
      </c>
      <c r="AV170" s="14">
        <v>0.6</v>
      </c>
      <c r="AW170" s="14">
        <v>0.6</v>
      </c>
    </row>
    <row r="171" spans="1:49" x14ac:dyDescent="0.3">
      <c r="A171" s="57">
        <v>11802</v>
      </c>
      <c r="B171" s="4" t="s">
        <v>369</v>
      </c>
      <c r="C171" s="58" t="s">
        <v>120</v>
      </c>
      <c r="D171" s="4">
        <v>11</v>
      </c>
      <c r="E171" s="59">
        <v>0.6</v>
      </c>
      <c r="F171" s="14">
        <v>0.5</v>
      </c>
      <c r="G171" s="14">
        <v>0.72222222222222221</v>
      </c>
      <c r="H171" s="14">
        <v>0.44444444444444442</v>
      </c>
      <c r="I171" s="14">
        <v>0.55555555555555558</v>
      </c>
      <c r="J171" s="14">
        <v>0.77777777777777779</v>
      </c>
      <c r="K171" s="14">
        <v>0.33333333333333331</v>
      </c>
      <c r="L171" s="14">
        <v>0.66666666666666663</v>
      </c>
      <c r="M171" s="14">
        <v>0.77777777777777779</v>
      </c>
      <c r="N171" s="14">
        <v>0.66666666666666663</v>
      </c>
      <c r="O171" s="14">
        <v>0.66666666666666663</v>
      </c>
      <c r="P171" s="14">
        <v>0.22222222222222221</v>
      </c>
      <c r="Q171" s="14">
        <v>0.55555555555555558</v>
      </c>
      <c r="R171" s="14">
        <v>0.55555555555555558</v>
      </c>
      <c r="S171" s="14">
        <v>0.77777777777777779</v>
      </c>
      <c r="T171" s="14">
        <v>0.77777777777777779</v>
      </c>
      <c r="U171" s="14">
        <v>0.53333333333333333</v>
      </c>
      <c r="V171" s="14">
        <v>0.6</v>
      </c>
      <c r="W171" s="14">
        <v>0.66666666666666663</v>
      </c>
      <c r="AA171" s="4">
        <v>11733</v>
      </c>
      <c r="AB171" s="4" t="s">
        <v>289</v>
      </c>
      <c r="AC171" s="4" t="s">
        <v>120</v>
      </c>
      <c r="AD171" s="4">
        <v>10</v>
      </c>
      <c r="AE171" s="14">
        <v>0.56666666666666665</v>
      </c>
      <c r="AF171" s="14">
        <v>0.3888888888888889</v>
      </c>
      <c r="AG171" s="14">
        <v>0.61111111111111116</v>
      </c>
      <c r="AH171" s="14">
        <v>0.61111111111111116</v>
      </c>
      <c r="AI171" s="14">
        <v>0.55555555555555558</v>
      </c>
      <c r="AJ171" s="14">
        <v>0.66666666666666663</v>
      </c>
      <c r="AK171" s="14">
        <v>0.22222222222222221</v>
      </c>
      <c r="AL171" s="14">
        <v>0.55555555555555558</v>
      </c>
      <c r="AM171" s="14">
        <v>0.77777777777777779</v>
      </c>
      <c r="AN171" s="14">
        <v>0.44444444444444442</v>
      </c>
      <c r="AO171" s="14">
        <v>0.77777777777777779</v>
      </c>
      <c r="AP171" s="14">
        <v>0.44444444444444442</v>
      </c>
      <c r="AQ171" s="14">
        <v>0.44444444444444442</v>
      </c>
      <c r="AR171" s="14">
        <v>0.66666666666666663</v>
      </c>
      <c r="AS171" s="14">
        <v>0.77777777777777779</v>
      </c>
      <c r="AT171" s="14">
        <v>0.55555555555555558</v>
      </c>
      <c r="AU171" s="14">
        <v>0.43333333333333335</v>
      </c>
      <c r="AV171" s="14">
        <v>0.66666666666666663</v>
      </c>
      <c r="AW171" s="14">
        <v>0.6</v>
      </c>
    </row>
    <row r="172" spans="1:49" x14ac:dyDescent="0.3">
      <c r="A172" s="57">
        <v>11803</v>
      </c>
      <c r="B172" s="4" t="s">
        <v>370</v>
      </c>
      <c r="C172" s="58" t="s">
        <v>120</v>
      </c>
      <c r="D172" s="4">
        <v>11</v>
      </c>
      <c r="E172" s="59">
        <v>0.61111111111111116</v>
      </c>
      <c r="F172" s="14">
        <v>0.77777777777777779</v>
      </c>
      <c r="G172" s="14">
        <v>0.5</v>
      </c>
      <c r="H172" s="14">
        <v>0.3888888888888889</v>
      </c>
      <c r="I172" s="14">
        <v>0.72222222222222221</v>
      </c>
      <c r="J172" s="14">
        <v>0.66666666666666663</v>
      </c>
      <c r="K172" s="14">
        <v>0.66666666666666663</v>
      </c>
      <c r="L172" s="14">
        <v>0.88888888888888884</v>
      </c>
      <c r="M172" s="14">
        <v>0.55555555555555558</v>
      </c>
      <c r="N172" s="14">
        <v>0.44444444444444442</v>
      </c>
      <c r="O172" s="14">
        <v>0.44444444444444442</v>
      </c>
      <c r="P172" s="14">
        <v>0.33333333333333331</v>
      </c>
      <c r="Q172" s="14">
        <v>0.55555555555555558</v>
      </c>
      <c r="R172" s="14">
        <v>0.88888888888888884</v>
      </c>
      <c r="S172" s="14">
        <v>0.77777777777777779</v>
      </c>
      <c r="T172" s="14">
        <v>0.55555555555555558</v>
      </c>
      <c r="U172" s="14">
        <v>0.7</v>
      </c>
      <c r="V172" s="14">
        <v>0.66666666666666663</v>
      </c>
      <c r="W172" s="14">
        <v>0.46666666666666667</v>
      </c>
      <c r="AA172" s="4">
        <v>11734</v>
      </c>
      <c r="AB172" s="4" t="s">
        <v>290</v>
      </c>
      <c r="AC172" s="4" t="s">
        <v>120</v>
      </c>
      <c r="AD172" s="4">
        <v>10</v>
      </c>
      <c r="AE172" s="14">
        <v>0.61111111111111116</v>
      </c>
      <c r="AF172" s="14">
        <v>0.61111111111111116</v>
      </c>
      <c r="AG172" s="14">
        <v>0.72222222222222221</v>
      </c>
      <c r="AH172" s="14">
        <v>0.5</v>
      </c>
      <c r="AI172" s="14">
        <v>0.5</v>
      </c>
      <c r="AJ172" s="14">
        <v>0.72222222222222221</v>
      </c>
      <c r="AK172" s="14">
        <v>0.33333333333333331</v>
      </c>
      <c r="AL172" s="14">
        <v>0.88888888888888884</v>
      </c>
      <c r="AM172" s="14">
        <v>0.77777777777777779</v>
      </c>
      <c r="AN172" s="14">
        <v>0.66666666666666663</v>
      </c>
      <c r="AO172" s="14">
        <v>0.44444444444444442</v>
      </c>
      <c r="AP172" s="14">
        <v>0.55555555555555558</v>
      </c>
      <c r="AQ172" s="14">
        <v>0.22222222222222221</v>
      </c>
      <c r="AR172" s="14">
        <v>0.77777777777777779</v>
      </c>
      <c r="AS172" s="14">
        <v>0.66666666666666663</v>
      </c>
      <c r="AT172" s="14">
        <v>0.77777777777777779</v>
      </c>
      <c r="AU172" s="14">
        <v>0.6</v>
      </c>
      <c r="AV172" s="14">
        <v>0.6333333333333333</v>
      </c>
      <c r="AW172" s="14">
        <v>0.6</v>
      </c>
    </row>
    <row r="173" spans="1:49" x14ac:dyDescent="0.3">
      <c r="A173" s="57">
        <v>11804</v>
      </c>
      <c r="B173" s="4" t="s">
        <v>371</v>
      </c>
      <c r="C173" s="58" t="s">
        <v>120</v>
      </c>
      <c r="D173" s="4">
        <v>11</v>
      </c>
      <c r="E173" s="59">
        <v>0.58888888888888891</v>
      </c>
      <c r="F173" s="14">
        <v>0.61111111111111116</v>
      </c>
      <c r="G173" s="14">
        <v>0.5</v>
      </c>
      <c r="H173" s="14">
        <v>0.61111111111111116</v>
      </c>
      <c r="I173" s="14">
        <v>0.55555555555555558</v>
      </c>
      <c r="J173" s="14">
        <v>0.66666666666666663</v>
      </c>
      <c r="K173" s="14">
        <v>0.55555555555555558</v>
      </c>
      <c r="L173" s="14">
        <v>0.66666666666666663</v>
      </c>
      <c r="M173" s="14">
        <v>0.55555555555555558</v>
      </c>
      <c r="N173" s="14">
        <v>0.44444444444444442</v>
      </c>
      <c r="O173" s="14">
        <v>0.66666666666666663</v>
      </c>
      <c r="P173" s="14">
        <v>0.55555555555555558</v>
      </c>
      <c r="Q173" s="14">
        <v>0.44444444444444442</v>
      </c>
      <c r="R173" s="14">
        <v>0.66666666666666663</v>
      </c>
      <c r="S173" s="14">
        <v>0.77777777777777779</v>
      </c>
      <c r="T173" s="14">
        <v>0.55555555555555558</v>
      </c>
      <c r="U173" s="14">
        <v>0.7</v>
      </c>
      <c r="V173" s="14">
        <v>0.5</v>
      </c>
      <c r="W173" s="14">
        <v>0.56666666666666665</v>
      </c>
      <c r="AA173" s="4">
        <v>11735</v>
      </c>
      <c r="AB173" s="4" t="s">
        <v>291</v>
      </c>
      <c r="AC173" s="4" t="s">
        <v>120</v>
      </c>
      <c r="AD173" s="4">
        <v>10</v>
      </c>
      <c r="AE173" s="14">
        <v>0.4</v>
      </c>
      <c r="AF173" s="14">
        <v>0.55555555555555558</v>
      </c>
      <c r="AG173" s="14">
        <v>0.3888888888888889</v>
      </c>
      <c r="AH173" s="14">
        <v>0.33333333333333331</v>
      </c>
      <c r="AI173" s="14">
        <v>0.3888888888888889</v>
      </c>
      <c r="AJ173" s="14">
        <v>0.33333333333333331</v>
      </c>
      <c r="AK173" s="14">
        <v>0.55555555555555558</v>
      </c>
      <c r="AL173" s="14">
        <v>0.55555555555555558</v>
      </c>
      <c r="AM173" s="14">
        <v>0.55555555555555558</v>
      </c>
      <c r="AN173" s="14">
        <v>0.22222222222222221</v>
      </c>
      <c r="AO173" s="14">
        <v>0.44444444444444442</v>
      </c>
      <c r="AP173" s="14">
        <v>0.22222222222222221</v>
      </c>
      <c r="AQ173" s="14">
        <v>0.33333333333333331</v>
      </c>
      <c r="AR173" s="14">
        <v>0.44444444444444442</v>
      </c>
      <c r="AS173" s="14">
        <v>0.44444444444444442</v>
      </c>
      <c r="AT173" s="14">
        <v>0.22222222222222221</v>
      </c>
      <c r="AU173" s="14">
        <v>0.36666666666666664</v>
      </c>
      <c r="AV173" s="14">
        <v>0.46666666666666667</v>
      </c>
      <c r="AW173" s="14">
        <v>0.36666666666666664</v>
      </c>
    </row>
    <row r="174" spans="1:49" x14ac:dyDescent="0.3">
      <c r="A174" s="57">
        <v>11805</v>
      </c>
      <c r="B174" s="4" t="s">
        <v>372</v>
      </c>
      <c r="C174" s="58" t="s">
        <v>120</v>
      </c>
      <c r="D174" s="4">
        <v>11</v>
      </c>
      <c r="E174" s="59">
        <v>0.71111111111111114</v>
      </c>
      <c r="F174" s="14">
        <v>0.72222222222222221</v>
      </c>
      <c r="G174" s="14">
        <v>0.66666666666666663</v>
      </c>
      <c r="H174" s="14">
        <v>0.61111111111111116</v>
      </c>
      <c r="I174" s="14">
        <v>0.83333333333333337</v>
      </c>
      <c r="J174" s="14">
        <v>0.72222222222222221</v>
      </c>
      <c r="K174" s="14">
        <v>0.66666666666666663</v>
      </c>
      <c r="L174" s="14">
        <v>0.77777777777777779</v>
      </c>
      <c r="M174" s="14">
        <v>0.77777777777777779</v>
      </c>
      <c r="N174" s="14">
        <v>0.55555555555555558</v>
      </c>
      <c r="O174" s="14">
        <v>0.55555555555555558</v>
      </c>
      <c r="P174" s="14">
        <v>0.66666666666666663</v>
      </c>
      <c r="Q174" s="14">
        <v>0.77777777777777779</v>
      </c>
      <c r="R174" s="14">
        <v>0.88888888888888884</v>
      </c>
      <c r="S174" s="14">
        <v>0.77777777777777779</v>
      </c>
      <c r="T174" s="14">
        <v>0.66666666666666663</v>
      </c>
      <c r="U174" s="14">
        <v>0.8</v>
      </c>
      <c r="V174" s="14">
        <v>0.7</v>
      </c>
      <c r="W174" s="14">
        <v>0.6333333333333333</v>
      </c>
      <c r="AA174" s="4">
        <v>11736</v>
      </c>
      <c r="AB174" s="4" t="s">
        <v>292</v>
      </c>
      <c r="AC174" s="4" t="s">
        <v>120</v>
      </c>
      <c r="AD174" s="4">
        <v>10</v>
      </c>
      <c r="AE174" s="14">
        <v>0.37777777777777777</v>
      </c>
      <c r="AF174" s="14">
        <v>0.44444444444444442</v>
      </c>
      <c r="AG174" s="14">
        <v>0.55555555555555558</v>
      </c>
      <c r="AH174" s="14">
        <v>0.16666666666666666</v>
      </c>
      <c r="AI174" s="14">
        <v>0.27777777777777779</v>
      </c>
      <c r="AJ174" s="14">
        <v>0.44444444444444442</v>
      </c>
      <c r="AK174" s="14">
        <v>0.33333333333333331</v>
      </c>
      <c r="AL174" s="14">
        <v>0.55555555555555558</v>
      </c>
      <c r="AM174" s="14">
        <v>0.66666666666666663</v>
      </c>
      <c r="AN174" s="14">
        <v>0.44444444444444442</v>
      </c>
      <c r="AO174" s="14">
        <v>0.33333333333333331</v>
      </c>
      <c r="AP174" s="14">
        <v>0</v>
      </c>
      <c r="AQ174" s="14">
        <v>0.44444444444444442</v>
      </c>
      <c r="AR174" s="14">
        <v>0.1111111111111111</v>
      </c>
      <c r="AS174" s="14">
        <v>0.55555555555555558</v>
      </c>
      <c r="AT174" s="14">
        <v>0.33333333333333331</v>
      </c>
      <c r="AU174" s="14">
        <v>0.33333333333333331</v>
      </c>
      <c r="AV174" s="14">
        <v>0.5</v>
      </c>
      <c r="AW174" s="14">
        <v>0.3</v>
      </c>
    </row>
    <row r="175" spans="1:49" x14ac:dyDescent="0.3">
      <c r="A175" s="57">
        <v>11806</v>
      </c>
      <c r="B175" s="4" t="s">
        <v>373</v>
      </c>
      <c r="C175" s="58" t="s">
        <v>120</v>
      </c>
      <c r="D175" s="4">
        <v>11</v>
      </c>
      <c r="E175" s="59">
        <v>0.67777777777777781</v>
      </c>
      <c r="F175" s="14">
        <v>0.83333333333333337</v>
      </c>
      <c r="G175" s="14">
        <v>0.66666666666666663</v>
      </c>
      <c r="H175" s="14">
        <v>0.55555555555555558</v>
      </c>
      <c r="I175" s="14">
        <v>0.66666666666666663</v>
      </c>
      <c r="J175" s="14">
        <v>0.66666666666666663</v>
      </c>
      <c r="K175" s="14">
        <v>0.66666666666666663</v>
      </c>
      <c r="L175" s="14">
        <v>1</v>
      </c>
      <c r="M175" s="14">
        <v>0.88888888888888884</v>
      </c>
      <c r="N175" s="14">
        <v>0.44444444444444442</v>
      </c>
      <c r="O175" s="14">
        <v>0.44444444444444442</v>
      </c>
      <c r="P175" s="14">
        <v>0.66666666666666663</v>
      </c>
      <c r="Q175" s="14">
        <v>0.55555555555555558</v>
      </c>
      <c r="R175" s="14">
        <v>0.77777777777777779</v>
      </c>
      <c r="S175" s="14">
        <v>0.55555555555555558</v>
      </c>
      <c r="T175" s="14">
        <v>0.77777777777777779</v>
      </c>
      <c r="U175" s="14">
        <v>0.8</v>
      </c>
      <c r="V175" s="14">
        <v>0.76666666666666672</v>
      </c>
      <c r="W175" s="14">
        <v>0.46666666666666667</v>
      </c>
      <c r="AA175" s="4">
        <v>11738</v>
      </c>
      <c r="AB175" s="4" t="s">
        <v>293</v>
      </c>
      <c r="AC175" s="4" t="s">
        <v>120</v>
      </c>
      <c r="AD175" s="4">
        <v>10</v>
      </c>
      <c r="AE175" s="14">
        <v>0.48888888888888887</v>
      </c>
      <c r="AF175" s="14">
        <v>0.44444444444444442</v>
      </c>
      <c r="AG175" s="14">
        <v>0.61111111111111116</v>
      </c>
      <c r="AH175" s="14">
        <v>0.55555555555555558</v>
      </c>
      <c r="AI175" s="14">
        <v>0.3888888888888889</v>
      </c>
      <c r="AJ175" s="14">
        <v>0.44444444444444442</v>
      </c>
      <c r="AK175" s="14">
        <v>0.22222222222222221</v>
      </c>
      <c r="AL175" s="14">
        <v>0.66666666666666663</v>
      </c>
      <c r="AM175" s="14">
        <v>0.66666666666666663</v>
      </c>
      <c r="AN175" s="14">
        <v>0.55555555555555558</v>
      </c>
      <c r="AO175" s="14">
        <v>0.77777777777777779</v>
      </c>
      <c r="AP175" s="14">
        <v>0.33333333333333331</v>
      </c>
      <c r="AQ175" s="14">
        <v>0.44444444444444442</v>
      </c>
      <c r="AR175" s="14">
        <v>0.33333333333333331</v>
      </c>
      <c r="AS175" s="14">
        <v>0.44444444444444442</v>
      </c>
      <c r="AT175" s="14">
        <v>0.44444444444444442</v>
      </c>
      <c r="AU175" s="14">
        <v>0.5</v>
      </c>
      <c r="AV175" s="14">
        <v>0.46666666666666667</v>
      </c>
      <c r="AW175" s="14">
        <v>0.5</v>
      </c>
    </row>
    <row r="176" spans="1:49" x14ac:dyDescent="0.3">
      <c r="A176" s="57">
        <v>11807</v>
      </c>
      <c r="B176" s="4" t="s">
        <v>374</v>
      </c>
      <c r="C176" s="58" t="s">
        <v>120</v>
      </c>
      <c r="D176" s="4">
        <v>11</v>
      </c>
      <c r="E176" s="59">
        <v>0.6</v>
      </c>
      <c r="F176" s="14">
        <v>0.5</v>
      </c>
      <c r="G176" s="14">
        <v>0.77777777777777779</v>
      </c>
      <c r="H176" s="14">
        <v>0.3888888888888889</v>
      </c>
      <c r="I176" s="14">
        <v>0.61111111111111116</v>
      </c>
      <c r="J176" s="14">
        <v>0.72222222222222221</v>
      </c>
      <c r="K176" s="14">
        <v>0.44444444444444442</v>
      </c>
      <c r="L176" s="14">
        <v>0.55555555555555558</v>
      </c>
      <c r="M176" s="14">
        <v>0.66666666666666663</v>
      </c>
      <c r="N176" s="14">
        <v>0.88888888888888884</v>
      </c>
      <c r="O176" s="14">
        <v>0.44444444444444442</v>
      </c>
      <c r="P176" s="14">
        <v>0.33333333333333331</v>
      </c>
      <c r="Q176" s="14">
        <v>0.66666666666666663</v>
      </c>
      <c r="R176" s="14">
        <v>0.55555555555555558</v>
      </c>
      <c r="S176" s="14">
        <v>0.77777777777777779</v>
      </c>
      <c r="T176" s="14">
        <v>0.66666666666666663</v>
      </c>
      <c r="U176" s="14">
        <v>0.6</v>
      </c>
      <c r="V176" s="14">
        <v>0.53333333333333333</v>
      </c>
      <c r="W176" s="14">
        <v>0.66666666666666663</v>
      </c>
      <c r="AA176" s="4">
        <v>11739</v>
      </c>
      <c r="AB176" s="4" t="s">
        <v>294</v>
      </c>
      <c r="AC176" s="4" t="s">
        <v>120</v>
      </c>
      <c r="AD176" s="4">
        <v>10</v>
      </c>
      <c r="AE176" s="14">
        <v>0.41111111111111109</v>
      </c>
      <c r="AF176" s="14">
        <v>0.44444444444444442</v>
      </c>
      <c r="AG176" s="14">
        <v>0.55555555555555558</v>
      </c>
      <c r="AH176" s="14">
        <v>0.22222222222222221</v>
      </c>
      <c r="AI176" s="14">
        <v>0.44444444444444442</v>
      </c>
      <c r="AJ176" s="14">
        <v>0.3888888888888889</v>
      </c>
      <c r="AK176" s="14">
        <v>0.22222222222222221</v>
      </c>
      <c r="AL176" s="14">
        <v>0.66666666666666663</v>
      </c>
      <c r="AM176" s="14">
        <v>0.77777777777777779</v>
      </c>
      <c r="AN176" s="14">
        <v>0.33333333333333331</v>
      </c>
      <c r="AO176" s="14">
        <v>0.22222222222222221</v>
      </c>
      <c r="AP176" s="14">
        <v>0.22222222222222221</v>
      </c>
      <c r="AQ176" s="14">
        <v>0.44444444444444442</v>
      </c>
      <c r="AR176" s="14">
        <v>0.44444444444444442</v>
      </c>
      <c r="AS176" s="14">
        <v>0.44444444444444442</v>
      </c>
      <c r="AT176" s="14">
        <v>0.33333333333333331</v>
      </c>
      <c r="AU176" s="14">
        <v>0.46666666666666667</v>
      </c>
      <c r="AV176" s="14">
        <v>0.43333333333333335</v>
      </c>
      <c r="AW176" s="14">
        <v>0.33333333333333331</v>
      </c>
    </row>
    <row r="177" spans="1:49" x14ac:dyDescent="0.3">
      <c r="A177" s="57">
        <v>11808</v>
      </c>
      <c r="B177" s="4" t="s">
        <v>375</v>
      </c>
      <c r="C177" s="58" t="s">
        <v>120</v>
      </c>
      <c r="D177" s="4">
        <v>11</v>
      </c>
      <c r="E177" s="59">
        <v>0.6333333333333333</v>
      </c>
      <c r="F177" s="14">
        <v>0.55555555555555558</v>
      </c>
      <c r="G177" s="14">
        <v>0.5</v>
      </c>
      <c r="H177" s="14">
        <v>0.72222222222222221</v>
      </c>
      <c r="I177" s="14">
        <v>0.72222222222222221</v>
      </c>
      <c r="J177" s="14">
        <v>0.66666666666666663</v>
      </c>
      <c r="K177" s="14">
        <v>0.55555555555555558</v>
      </c>
      <c r="L177" s="14">
        <v>0.55555555555555558</v>
      </c>
      <c r="M177" s="14">
        <v>0.55555555555555558</v>
      </c>
      <c r="N177" s="14">
        <v>0.44444444444444442</v>
      </c>
      <c r="O177" s="14">
        <v>0.66666666666666663</v>
      </c>
      <c r="P177" s="14">
        <v>0.77777777777777779</v>
      </c>
      <c r="Q177" s="14">
        <v>0.77777777777777779</v>
      </c>
      <c r="R177" s="14">
        <v>0.66666666666666663</v>
      </c>
      <c r="S177" s="14">
        <v>0.77777777777777779</v>
      </c>
      <c r="T177" s="14">
        <v>0.55555555555555558</v>
      </c>
      <c r="U177" s="14">
        <v>0.56666666666666665</v>
      </c>
      <c r="V177" s="14">
        <v>0.66666666666666663</v>
      </c>
      <c r="W177" s="14">
        <v>0.66666666666666663</v>
      </c>
      <c r="AA177" s="4">
        <v>11740</v>
      </c>
      <c r="AB177" s="4" t="s">
        <v>295</v>
      </c>
      <c r="AC177" s="4" t="s">
        <v>120</v>
      </c>
      <c r="AD177" s="4">
        <v>10</v>
      </c>
      <c r="AE177" s="14">
        <v>0.43333333333333335</v>
      </c>
      <c r="AF177" s="14">
        <v>0.33333333333333331</v>
      </c>
      <c r="AG177" s="14">
        <v>0.61111111111111116</v>
      </c>
      <c r="AH177" s="14">
        <v>0.22222222222222221</v>
      </c>
      <c r="AI177" s="14">
        <v>0.3888888888888889</v>
      </c>
      <c r="AJ177" s="14">
        <v>0.61111111111111116</v>
      </c>
      <c r="AK177" s="14">
        <v>0.22222222222222221</v>
      </c>
      <c r="AL177" s="14">
        <v>0.44444444444444442</v>
      </c>
      <c r="AM177" s="14">
        <v>0.77777777777777779</v>
      </c>
      <c r="AN177" s="14">
        <v>0.44444444444444442</v>
      </c>
      <c r="AO177" s="14">
        <v>0.22222222222222221</v>
      </c>
      <c r="AP177" s="14">
        <v>0.22222222222222221</v>
      </c>
      <c r="AQ177" s="14">
        <v>0.33333333333333331</v>
      </c>
      <c r="AR177" s="14">
        <v>0.44444444444444442</v>
      </c>
      <c r="AS177" s="14">
        <v>0.66666666666666663</v>
      </c>
      <c r="AT177" s="14">
        <v>0.55555555555555558</v>
      </c>
      <c r="AU177" s="14">
        <v>0.46666666666666667</v>
      </c>
      <c r="AV177" s="14">
        <v>0.5</v>
      </c>
      <c r="AW177" s="14">
        <v>0.33333333333333331</v>
      </c>
    </row>
    <row r="178" spans="1:49" x14ac:dyDescent="0.3">
      <c r="A178" s="57">
        <v>11809</v>
      </c>
      <c r="B178" s="4" t="s">
        <v>376</v>
      </c>
      <c r="C178" s="58" t="s">
        <v>120</v>
      </c>
      <c r="D178" s="4">
        <v>11</v>
      </c>
      <c r="E178" s="59">
        <v>0.65555555555555556</v>
      </c>
      <c r="F178" s="14">
        <v>0.66666666666666663</v>
      </c>
      <c r="G178" s="14">
        <v>0.61111111111111116</v>
      </c>
      <c r="H178" s="14">
        <v>0.55555555555555558</v>
      </c>
      <c r="I178" s="14">
        <v>0.66666666666666663</v>
      </c>
      <c r="J178" s="14">
        <v>0.77777777777777779</v>
      </c>
      <c r="K178" s="14">
        <v>0.55555555555555558</v>
      </c>
      <c r="L178" s="14">
        <v>0.77777777777777779</v>
      </c>
      <c r="M178" s="14">
        <v>0.55555555555555558</v>
      </c>
      <c r="N178" s="14">
        <v>0.66666666666666663</v>
      </c>
      <c r="O178" s="14">
        <v>0.55555555555555558</v>
      </c>
      <c r="P178" s="14">
        <v>0.55555555555555558</v>
      </c>
      <c r="Q178" s="14">
        <v>0.88888888888888884</v>
      </c>
      <c r="R178" s="14">
        <v>0.44444444444444442</v>
      </c>
      <c r="S178" s="14">
        <v>0.77777777777777779</v>
      </c>
      <c r="T178" s="14">
        <v>0.77777777777777779</v>
      </c>
      <c r="U178" s="14">
        <v>0.66666666666666663</v>
      </c>
      <c r="V178" s="14">
        <v>0.56666666666666665</v>
      </c>
      <c r="W178" s="14">
        <v>0.73333333333333328</v>
      </c>
      <c r="AA178" s="4">
        <v>11742</v>
      </c>
      <c r="AB178" s="4" t="s">
        <v>296</v>
      </c>
      <c r="AC178" s="4" t="s">
        <v>120</v>
      </c>
      <c r="AD178" s="4">
        <v>10</v>
      </c>
      <c r="AE178" s="14">
        <v>0.27777777777777779</v>
      </c>
      <c r="AF178" s="14">
        <v>0.16666666666666666</v>
      </c>
      <c r="AG178" s="14">
        <v>0.33333333333333331</v>
      </c>
      <c r="AH178" s="14">
        <v>0.16666666666666666</v>
      </c>
      <c r="AI178" s="14">
        <v>0.33333333333333331</v>
      </c>
      <c r="AJ178" s="14">
        <v>0.3888888888888889</v>
      </c>
      <c r="AK178" s="14">
        <v>0.1111111111111111</v>
      </c>
      <c r="AL178" s="14">
        <v>0.22222222222222221</v>
      </c>
      <c r="AM178" s="14">
        <v>0.55555555555555558</v>
      </c>
      <c r="AN178" s="14">
        <v>0.1111111111111111</v>
      </c>
      <c r="AO178" s="14">
        <v>0.1111111111111111</v>
      </c>
      <c r="AP178" s="14">
        <v>0.22222222222222221</v>
      </c>
      <c r="AQ178" s="14">
        <v>0.33333333333333331</v>
      </c>
      <c r="AR178" s="14">
        <v>0.33333333333333331</v>
      </c>
      <c r="AS178" s="14">
        <v>0.44444444444444442</v>
      </c>
      <c r="AT178" s="14">
        <v>0.33333333333333331</v>
      </c>
      <c r="AU178" s="14">
        <v>0.23333333333333334</v>
      </c>
      <c r="AV178" s="14">
        <v>0.26666666666666666</v>
      </c>
      <c r="AW178" s="14">
        <v>0.33333333333333331</v>
      </c>
    </row>
    <row r="179" spans="1:49" x14ac:dyDescent="0.3">
      <c r="A179" s="57">
        <v>11810</v>
      </c>
      <c r="B179" s="4" t="s">
        <v>377</v>
      </c>
      <c r="C179" s="58" t="s">
        <v>120</v>
      </c>
      <c r="D179" s="4">
        <v>11</v>
      </c>
      <c r="E179" s="59">
        <v>0.58888888888888891</v>
      </c>
      <c r="F179" s="14">
        <v>0.61111111111111116</v>
      </c>
      <c r="G179" s="14">
        <v>0.66666666666666663</v>
      </c>
      <c r="H179" s="14">
        <v>0.44444444444444442</v>
      </c>
      <c r="I179" s="14">
        <v>0.66666666666666663</v>
      </c>
      <c r="J179" s="14">
        <v>0.55555555555555558</v>
      </c>
      <c r="K179" s="14">
        <v>0.55555555555555558</v>
      </c>
      <c r="L179" s="14">
        <v>0.66666666666666663</v>
      </c>
      <c r="M179" s="14">
        <v>0.66666666666666663</v>
      </c>
      <c r="N179" s="14">
        <v>0.66666666666666663</v>
      </c>
      <c r="O179" s="14">
        <v>0.22222222222222221</v>
      </c>
      <c r="P179" s="14">
        <v>0.66666666666666663</v>
      </c>
      <c r="Q179" s="14">
        <v>0.44444444444444442</v>
      </c>
      <c r="R179" s="14">
        <v>0.88888888888888884</v>
      </c>
      <c r="S179" s="14">
        <v>0.66666666666666663</v>
      </c>
      <c r="T179" s="14">
        <v>0.44444444444444442</v>
      </c>
      <c r="U179" s="14">
        <v>0.6333333333333333</v>
      </c>
      <c r="V179" s="14">
        <v>0.6</v>
      </c>
      <c r="W179" s="14">
        <v>0.53333333333333333</v>
      </c>
      <c r="AA179" s="4">
        <v>11743</v>
      </c>
      <c r="AB179" s="4" t="s">
        <v>297</v>
      </c>
      <c r="AC179" s="4" t="s">
        <v>120</v>
      </c>
      <c r="AD179" s="4">
        <v>10</v>
      </c>
      <c r="AE179" s="14">
        <v>0.5</v>
      </c>
      <c r="AF179" s="14">
        <v>0.55555555555555558</v>
      </c>
      <c r="AG179" s="14">
        <v>0.44444444444444442</v>
      </c>
      <c r="AH179" s="14">
        <v>0.5</v>
      </c>
      <c r="AI179" s="14">
        <v>0.3888888888888889</v>
      </c>
      <c r="AJ179" s="14">
        <v>0.61111111111111116</v>
      </c>
      <c r="AK179" s="14">
        <v>0.33333333333333331</v>
      </c>
      <c r="AL179" s="14">
        <v>0.77777777777777779</v>
      </c>
      <c r="AM179" s="14">
        <v>0.55555555555555558</v>
      </c>
      <c r="AN179" s="14">
        <v>0.33333333333333331</v>
      </c>
      <c r="AO179" s="14">
        <v>0.33333333333333331</v>
      </c>
      <c r="AP179" s="14">
        <v>0.66666666666666663</v>
      </c>
      <c r="AQ179" s="14">
        <v>0.33333333333333331</v>
      </c>
      <c r="AR179" s="14">
        <v>0.44444444444444442</v>
      </c>
      <c r="AS179" s="14">
        <v>0.88888888888888884</v>
      </c>
      <c r="AT179" s="14">
        <v>0.33333333333333331</v>
      </c>
      <c r="AU179" s="14">
        <v>0.5</v>
      </c>
      <c r="AV179" s="14">
        <v>0.6</v>
      </c>
      <c r="AW179" s="14">
        <v>0.4</v>
      </c>
    </row>
    <row r="180" spans="1:49" x14ac:dyDescent="0.3">
      <c r="A180" s="57">
        <v>11811</v>
      </c>
      <c r="B180" s="4" t="s">
        <v>378</v>
      </c>
      <c r="C180" s="58" t="s">
        <v>120</v>
      </c>
      <c r="D180" s="4">
        <v>11</v>
      </c>
      <c r="E180" s="59">
        <v>0.55555555555555558</v>
      </c>
      <c r="F180" s="14">
        <v>0.55555555555555558</v>
      </c>
      <c r="G180" s="14">
        <v>0.44444444444444442</v>
      </c>
      <c r="H180" s="14">
        <v>0.3888888888888889</v>
      </c>
      <c r="I180" s="14">
        <v>0.66666666666666663</v>
      </c>
      <c r="J180" s="14">
        <v>0.72222222222222221</v>
      </c>
      <c r="K180" s="14">
        <v>0.44444444444444442</v>
      </c>
      <c r="L180" s="14">
        <v>0.66666666666666663</v>
      </c>
      <c r="M180" s="14">
        <v>0.55555555555555558</v>
      </c>
      <c r="N180" s="14">
        <v>0.33333333333333331</v>
      </c>
      <c r="O180" s="14">
        <v>0.44444444444444442</v>
      </c>
      <c r="P180" s="14">
        <v>0.33333333333333331</v>
      </c>
      <c r="Q180" s="14">
        <v>0.66666666666666663</v>
      </c>
      <c r="R180" s="14">
        <v>0.66666666666666663</v>
      </c>
      <c r="S180" s="14">
        <v>0.88888888888888884</v>
      </c>
      <c r="T180" s="14">
        <v>0.55555555555555558</v>
      </c>
      <c r="U180" s="14">
        <v>0.6333333333333333</v>
      </c>
      <c r="V180" s="14">
        <v>0.6</v>
      </c>
      <c r="W180" s="14">
        <v>0.43333333333333335</v>
      </c>
      <c r="AA180" s="4">
        <v>11744</v>
      </c>
      <c r="AB180" s="4" t="s">
        <v>298</v>
      </c>
      <c r="AC180" s="4" t="s">
        <v>120</v>
      </c>
      <c r="AD180" s="4">
        <v>10</v>
      </c>
      <c r="AE180" s="14">
        <v>0.6333333333333333</v>
      </c>
      <c r="AF180" s="14">
        <v>0.61111111111111116</v>
      </c>
      <c r="AG180" s="14">
        <v>0.83333333333333337</v>
      </c>
      <c r="AH180" s="14">
        <v>0.66666666666666663</v>
      </c>
      <c r="AI180" s="14">
        <v>0.55555555555555558</v>
      </c>
      <c r="AJ180" s="14">
        <v>0.5</v>
      </c>
      <c r="AK180" s="14">
        <v>0.44444444444444442</v>
      </c>
      <c r="AL180" s="14">
        <v>0.77777777777777779</v>
      </c>
      <c r="AM180" s="14">
        <v>1</v>
      </c>
      <c r="AN180" s="14">
        <v>0.66666666666666663</v>
      </c>
      <c r="AO180" s="14">
        <v>0.77777777777777779</v>
      </c>
      <c r="AP180" s="14">
        <v>0.55555555555555558</v>
      </c>
      <c r="AQ180" s="14">
        <v>0.55555555555555558</v>
      </c>
      <c r="AR180" s="14">
        <v>0.55555555555555558</v>
      </c>
      <c r="AS180" s="14">
        <v>0.77777777777777779</v>
      </c>
      <c r="AT180" s="14">
        <v>0.22222222222222221</v>
      </c>
      <c r="AU180" s="14">
        <v>0.66666666666666663</v>
      </c>
      <c r="AV180" s="14">
        <v>0.66666666666666663</v>
      </c>
      <c r="AW180" s="14">
        <v>0.56666666666666665</v>
      </c>
    </row>
    <row r="181" spans="1:49" x14ac:dyDescent="0.3">
      <c r="A181" s="57">
        <v>11812</v>
      </c>
      <c r="B181" s="4" t="s">
        <v>379</v>
      </c>
      <c r="C181" s="58" t="s">
        <v>120</v>
      </c>
      <c r="D181" s="4">
        <v>11</v>
      </c>
      <c r="E181" s="59">
        <v>0.53333333333333333</v>
      </c>
      <c r="F181" s="14">
        <v>0.5</v>
      </c>
      <c r="G181" s="14">
        <v>0.61111111111111116</v>
      </c>
      <c r="H181" s="14">
        <v>0.44444444444444442</v>
      </c>
      <c r="I181" s="14">
        <v>0.55555555555555558</v>
      </c>
      <c r="J181" s="14">
        <v>0.55555555555555558</v>
      </c>
      <c r="K181" s="14">
        <v>0.33333333333333331</v>
      </c>
      <c r="L181" s="14">
        <v>0.66666666666666663</v>
      </c>
      <c r="M181" s="14">
        <v>0.66666666666666663</v>
      </c>
      <c r="N181" s="14">
        <v>0.55555555555555558</v>
      </c>
      <c r="O181" s="14">
        <v>0.55555555555555558</v>
      </c>
      <c r="P181" s="14">
        <v>0.33333333333333331</v>
      </c>
      <c r="Q181" s="14">
        <v>0.55555555555555558</v>
      </c>
      <c r="R181" s="14">
        <v>0.55555555555555558</v>
      </c>
      <c r="S181" s="14">
        <v>0.55555555555555558</v>
      </c>
      <c r="T181" s="14">
        <v>0.55555555555555558</v>
      </c>
      <c r="U181" s="14">
        <v>0.56666666666666665</v>
      </c>
      <c r="V181" s="14">
        <v>0.53333333333333333</v>
      </c>
      <c r="W181" s="14">
        <v>0.5</v>
      </c>
      <c r="AA181" s="4">
        <v>11745</v>
      </c>
      <c r="AB181" s="4" t="s">
        <v>299</v>
      </c>
      <c r="AC181" s="4" t="s">
        <v>120</v>
      </c>
      <c r="AD181" s="4">
        <v>10</v>
      </c>
      <c r="AE181" s="14">
        <v>0.6</v>
      </c>
      <c r="AF181" s="14">
        <v>0.61111111111111116</v>
      </c>
      <c r="AG181" s="14">
        <v>0.77777777777777779</v>
      </c>
      <c r="AH181" s="14">
        <v>0.5</v>
      </c>
      <c r="AI181" s="14">
        <v>0.5</v>
      </c>
      <c r="AJ181" s="14">
        <v>0.61111111111111116</v>
      </c>
      <c r="AK181" s="14">
        <v>0.33333333333333331</v>
      </c>
      <c r="AL181" s="14">
        <v>0.88888888888888884</v>
      </c>
      <c r="AM181" s="14">
        <v>0.77777777777777779</v>
      </c>
      <c r="AN181" s="14">
        <v>0.77777777777777779</v>
      </c>
      <c r="AO181" s="14">
        <v>0.44444444444444442</v>
      </c>
      <c r="AP181" s="14">
        <v>0.55555555555555558</v>
      </c>
      <c r="AQ181" s="14">
        <v>0.66666666666666663</v>
      </c>
      <c r="AR181" s="14">
        <v>0.33333333333333331</v>
      </c>
      <c r="AS181" s="14">
        <v>0.66666666666666663</v>
      </c>
      <c r="AT181" s="14">
        <v>0.55555555555555558</v>
      </c>
      <c r="AU181" s="14">
        <v>0.46666666666666667</v>
      </c>
      <c r="AV181" s="14">
        <v>0.6333333333333333</v>
      </c>
      <c r="AW181" s="14">
        <v>0.7</v>
      </c>
    </row>
    <row r="182" spans="1:49" x14ac:dyDescent="0.3">
      <c r="A182" s="57">
        <v>11813</v>
      </c>
      <c r="B182" s="4" t="s">
        <v>380</v>
      </c>
      <c r="C182" s="58" t="s">
        <v>120</v>
      </c>
      <c r="D182" s="4">
        <v>11</v>
      </c>
      <c r="E182" s="59">
        <v>0.5444444444444444</v>
      </c>
      <c r="F182" s="14">
        <v>0.55555555555555558</v>
      </c>
      <c r="G182" s="14">
        <v>0.66666666666666663</v>
      </c>
      <c r="H182" s="14">
        <v>0.27777777777777779</v>
      </c>
      <c r="I182" s="14">
        <v>0.61111111111111116</v>
      </c>
      <c r="J182" s="14">
        <v>0.61111111111111116</v>
      </c>
      <c r="K182" s="14">
        <v>0.44444444444444442</v>
      </c>
      <c r="L182" s="14">
        <v>0.66666666666666663</v>
      </c>
      <c r="M182" s="14">
        <v>0.88888888888888884</v>
      </c>
      <c r="N182" s="14">
        <v>0.44444444444444442</v>
      </c>
      <c r="O182" s="14">
        <v>0.22222222222222221</v>
      </c>
      <c r="P182" s="14">
        <v>0.33333333333333331</v>
      </c>
      <c r="Q182" s="14">
        <v>0.33333333333333331</v>
      </c>
      <c r="R182" s="14">
        <v>0.88888888888888884</v>
      </c>
      <c r="S182" s="14">
        <v>0.66666666666666663</v>
      </c>
      <c r="T182" s="14">
        <v>0.55555555555555558</v>
      </c>
      <c r="U182" s="14">
        <v>0.56666666666666665</v>
      </c>
      <c r="V182" s="14">
        <v>0.6</v>
      </c>
      <c r="W182" s="14">
        <v>0.46666666666666667</v>
      </c>
      <c r="AA182" s="4">
        <v>11746</v>
      </c>
      <c r="AB182" s="4" t="s">
        <v>300</v>
      </c>
      <c r="AC182" s="4" t="s">
        <v>120</v>
      </c>
      <c r="AD182" s="4">
        <v>10</v>
      </c>
      <c r="AE182" s="14">
        <v>0.3</v>
      </c>
      <c r="AF182" s="14">
        <v>0.27777777777777779</v>
      </c>
      <c r="AG182" s="14">
        <v>0.33333333333333331</v>
      </c>
      <c r="AH182" s="14">
        <v>0.33333333333333331</v>
      </c>
      <c r="AI182" s="14">
        <v>0.22222222222222221</v>
      </c>
      <c r="AJ182" s="14">
        <v>0.33333333333333331</v>
      </c>
      <c r="AK182" s="14">
        <v>0.33333333333333331</v>
      </c>
      <c r="AL182" s="14">
        <v>0.22222222222222221</v>
      </c>
      <c r="AM182" s="14">
        <v>0.44444444444444442</v>
      </c>
      <c r="AN182" s="14">
        <v>0.22222222222222221</v>
      </c>
      <c r="AO182" s="14">
        <v>0.55555555555555558</v>
      </c>
      <c r="AP182" s="14">
        <v>0.1111111111111111</v>
      </c>
      <c r="AQ182" s="14">
        <v>0.33333333333333331</v>
      </c>
      <c r="AR182" s="14">
        <v>0.1111111111111111</v>
      </c>
      <c r="AS182" s="14">
        <v>0.44444444444444442</v>
      </c>
      <c r="AT182" s="14">
        <v>0.22222222222222221</v>
      </c>
      <c r="AU182" s="14">
        <v>0.2</v>
      </c>
      <c r="AV182" s="14">
        <v>0.16666666666666666</v>
      </c>
      <c r="AW182" s="14">
        <v>0.53333333333333333</v>
      </c>
    </row>
    <row r="183" spans="1:49" x14ac:dyDescent="0.3">
      <c r="A183" s="57">
        <v>11814</v>
      </c>
      <c r="B183" s="4" t="s">
        <v>381</v>
      </c>
      <c r="C183" s="58" t="s">
        <v>120</v>
      </c>
      <c r="D183" s="4">
        <v>11</v>
      </c>
      <c r="E183" s="59">
        <v>0.41111111111111109</v>
      </c>
      <c r="F183" s="14">
        <v>0.44444444444444442</v>
      </c>
      <c r="G183" s="14">
        <v>0.55555555555555558</v>
      </c>
      <c r="H183" s="14">
        <v>0.27777777777777779</v>
      </c>
      <c r="I183" s="14">
        <v>0.3888888888888889</v>
      </c>
      <c r="J183" s="14">
        <v>0.3888888888888889</v>
      </c>
      <c r="K183" s="14">
        <v>0.33333333333333331</v>
      </c>
      <c r="L183" s="14">
        <v>0.55555555555555558</v>
      </c>
      <c r="M183" s="14">
        <v>0.66666666666666663</v>
      </c>
      <c r="N183" s="14">
        <v>0.44444444444444442</v>
      </c>
      <c r="O183" s="14">
        <v>0.22222222222222221</v>
      </c>
      <c r="P183" s="14">
        <v>0.33333333333333331</v>
      </c>
      <c r="Q183" s="14">
        <v>0.22222222222222221</v>
      </c>
      <c r="R183" s="14">
        <v>0.55555555555555558</v>
      </c>
      <c r="S183" s="14">
        <v>0.44444444444444442</v>
      </c>
      <c r="T183" s="14">
        <v>0.33333333333333331</v>
      </c>
      <c r="U183" s="14">
        <v>0.5</v>
      </c>
      <c r="V183" s="14">
        <v>0.46666666666666667</v>
      </c>
      <c r="W183" s="14">
        <v>0.26666666666666666</v>
      </c>
      <c r="AA183" s="4">
        <v>11747</v>
      </c>
      <c r="AB183" s="4" t="s">
        <v>301</v>
      </c>
      <c r="AC183" s="4" t="s">
        <v>120</v>
      </c>
      <c r="AD183" s="4">
        <v>10</v>
      </c>
      <c r="AE183" s="14">
        <v>0.44444444444444442</v>
      </c>
      <c r="AF183" s="14">
        <v>0.3888888888888889</v>
      </c>
      <c r="AG183" s="14">
        <v>0.44444444444444442</v>
      </c>
      <c r="AH183" s="14">
        <v>0.27777777777777779</v>
      </c>
      <c r="AI183" s="14">
        <v>0.5</v>
      </c>
      <c r="AJ183" s="14">
        <v>0.61111111111111116</v>
      </c>
      <c r="AK183" s="14">
        <v>0.33333333333333331</v>
      </c>
      <c r="AL183" s="14">
        <v>0.44444444444444442</v>
      </c>
      <c r="AM183" s="14">
        <v>0.66666666666666663</v>
      </c>
      <c r="AN183" s="14">
        <v>0.22222222222222221</v>
      </c>
      <c r="AO183" s="14">
        <v>0.22222222222222221</v>
      </c>
      <c r="AP183" s="14">
        <v>0.33333333333333331</v>
      </c>
      <c r="AQ183" s="14">
        <v>0.55555555555555558</v>
      </c>
      <c r="AR183" s="14">
        <v>0.44444444444444442</v>
      </c>
      <c r="AS183" s="14">
        <v>0.66666666666666663</v>
      </c>
      <c r="AT183" s="14">
        <v>0.55555555555555558</v>
      </c>
      <c r="AU183" s="14">
        <v>0.53333333333333333</v>
      </c>
      <c r="AV183" s="14">
        <v>0.33333333333333331</v>
      </c>
      <c r="AW183" s="14">
        <v>0.46666666666666667</v>
      </c>
    </row>
    <row r="184" spans="1:49" x14ac:dyDescent="0.3">
      <c r="A184" s="57">
        <v>11815</v>
      </c>
      <c r="B184" s="4" t="s">
        <v>382</v>
      </c>
      <c r="C184" s="58" t="s">
        <v>120</v>
      </c>
      <c r="D184" s="4">
        <v>11</v>
      </c>
      <c r="E184" s="59">
        <v>0.53333333333333333</v>
      </c>
      <c r="F184" s="14">
        <v>0.5</v>
      </c>
      <c r="G184" s="14">
        <v>0.3888888888888889</v>
      </c>
      <c r="H184" s="14">
        <v>0.3888888888888889</v>
      </c>
      <c r="I184" s="14">
        <v>0.77777777777777779</v>
      </c>
      <c r="J184" s="14">
        <v>0.61111111111111116</v>
      </c>
      <c r="K184" s="14">
        <v>0.33333333333333331</v>
      </c>
      <c r="L184" s="14">
        <v>0.66666666666666663</v>
      </c>
      <c r="M184" s="14">
        <v>0.33333333333333331</v>
      </c>
      <c r="N184" s="14">
        <v>0.44444444444444442</v>
      </c>
      <c r="O184" s="14">
        <v>0.33333333333333331</v>
      </c>
      <c r="P184" s="14">
        <v>0.44444444444444442</v>
      </c>
      <c r="Q184" s="14">
        <v>0.77777777777777779</v>
      </c>
      <c r="R184" s="14">
        <v>0.77777777777777779</v>
      </c>
      <c r="S184" s="14">
        <v>0.55555555555555558</v>
      </c>
      <c r="T184" s="14">
        <v>0.66666666666666663</v>
      </c>
      <c r="U184" s="14">
        <v>0.7</v>
      </c>
      <c r="V184" s="14">
        <v>0.6</v>
      </c>
      <c r="W184" s="14">
        <v>0.3</v>
      </c>
      <c r="AA184" s="4">
        <v>11748</v>
      </c>
      <c r="AB184" s="4" t="s">
        <v>302</v>
      </c>
      <c r="AC184" s="4" t="s">
        <v>120</v>
      </c>
      <c r="AD184" s="4">
        <v>10</v>
      </c>
      <c r="AE184" s="14">
        <v>0.37777777777777777</v>
      </c>
      <c r="AF184" s="14">
        <v>0.44444444444444442</v>
      </c>
      <c r="AG184" s="14">
        <v>0.44444444444444442</v>
      </c>
      <c r="AH184" s="14">
        <v>0.33333333333333331</v>
      </c>
      <c r="AI184" s="14">
        <v>0.33333333333333331</v>
      </c>
      <c r="AJ184" s="14">
        <v>0.33333333333333331</v>
      </c>
      <c r="AK184" s="14">
        <v>0.44444444444444442</v>
      </c>
      <c r="AL184" s="14">
        <v>0.44444444444444442</v>
      </c>
      <c r="AM184" s="14">
        <v>0.33333333333333331</v>
      </c>
      <c r="AN184" s="14">
        <v>0.55555555555555558</v>
      </c>
      <c r="AO184" s="14">
        <v>0.44444444444444442</v>
      </c>
      <c r="AP184" s="14">
        <v>0.22222222222222221</v>
      </c>
      <c r="AQ184" s="14">
        <v>0.1111111111111111</v>
      </c>
      <c r="AR184" s="14">
        <v>0.55555555555555558</v>
      </c>
      <c r="AS184" s="14">
        <v>0.44444444444444442</v>
      </c>
      <c r="AT184" s="14">
        <v>0.22222222222222221</v>
      </c>
      <c r="AU184" s="14">
        <v>0.43333333333333335</v>
      </c>
      <c r="AV184" s="14">
        <v>0.46666666666666667</v>
      </c>
      <c r="AW184" s="14">
        <v>0.23333333333333334</v>
      </c>
    </row>
    <row r="185" spans="1:49" x14ac:dyDescent="0.3">
      <c r="A185" s="57">
        <v>11816</v>
      </c>
      <c r="B185" s="4" t="s">
        <v>431</v>
      </c>
      <c r="C185" s="58" t="s">
        <v>120</v>
      </c>
      <c r="D185" s="4">
        <v>11</v>
      </c>
      <c r="E185" s="59">
        <v>0.51111111111111107</v>
      </c>
      <c r="F185" s="14">
        <v>0.5</v>
      </c>
      <c r="G185" s="14">
        <v>0.55555555555555558</v>
      </c>
      <c r="H185" s="14">
        <v>0.5</v>
      </c>
      <c r="I185" s="14">
        <v>0.5</v>
      </c>
      <c r="J185" s="14">
        <v>0.5</v>
      </c>
      <c r="K185" s="14">
        <v>0.33333333333333331</v>
      </c>
      <c r="L185" s="14">
        <v>0.66666666666666663</v>
      </c>
      <c r="M185" s="14">
        <v>0.77777777777777779</v>
      </c>
      <c r="N185" s="14">
        <v>0.33333333333333331</v>
      </c>
      <c r="O185" s="14">
        <v>0.33333333333333331</v>
      </c>
      <c r="P185" s="14">
        <v>0.66666666666666663</v>
      </c>
      <c r="Q185" s="14">
        <v>0.33333333333333331</v>
      </c>
      <c r="R185" s="14">
        <v>0.66666666666666663</v>
      </c>
      <c r="S185" s="14">
        <v>0.55555555555555558</v>
      </c>
      <c r="T185" s="14">
        <v>0.44444444444444442</v>
      </c>
      <c r="U185" s="14">
        <v>0.56666666666666665</v>
      </c>
      <c r="V185" s="14">
        <v>0.56666666666666665</v>
      </c>
      <c r="W185" s="14">
        <v>0.4</v>
      </c>
      <c r="AA185" s="4">
        <v>11749</v>
      </c>
      <c r="AB185" s="4" t="s">
        <v>303</v>
      </c>
      <c r="AC185" s="4" t="s">
        <v>120</v>
      </c>
      <c r="AD185" s="4">
        <v>10</v>
      </c>
      <c r="AE185" s="14">
        <v>0.5</v>
      </c>
      <c r="AF185" s="14">
        <v>0.61111111111111116</v>
      </c>
      <c r="AG185" s="14">
        <v>0.61111111111111116</v>
      </c>
      <c r="AH185" s="14">
        <v>0.27777777777777779</v>
      </c>
      <c r="AI185" s="14">
        <v>0.44444444444444442</v>
      </c>
      <c r="AJ185" s="14">
        <v>0.55555555555555558</v>
      </c>
      <c r="AK185" s="14">
        <v>0.44444444444444442</v>
      </c>
      <c r="AL185" s="14">
        <v>0.77777777777777779</v>
      </c>
      <c r="AM185" s="14">
        <v>0.77777777777777779</v>
      </c>
      <c r="AN185" s="14">
        <v>0.44444444444444442</v>
      </c>
      <c r="AO185" s="14">
        <v>0.33333333333333331</v>
      </c>
      <c r="AP185" s="14">
        <v>0.22222222222222221</v>
      </c>
      <c r="AQ185" s="14">
        <v>0.33333333333333331</v>
      </c>
      <c r="AR185" s="14">
        <v>0.55555555555555558</v>
      </c>
      <c r="AS185" s="14">
        <v>0.66666666666666663</v>
      </c>
      <c r="AT185" s="14">
        <v>0.44444444444444442</v>
      </c>
      <c r="AU185" s="14">
        <v>0.5</v>
      </c>
      <c r="AV185" s="14">
        <v>0.56666666666666665</v>
      </c>
      <c r="AW185" s="14">
        <v>0.43333333333333335</v>
      </c>
    </row>
    <row r="186" spans="1:49" x14ac:dyDescent="0.3">
      <c r="A186" s="57">
        <v>11817</v>
      </c>
      <c r="B186" s="4" t="s">
        <v>383</v>
      </c>
      <c r="C186" s="58" t="s">
        <v>120</v>
      </c>
      <c r="D186" s="4">
        <v>11</v>
      </c>
      <c r="E186" s="59">
        <v>0.45555555555555555</v>
      </c>
      <c r="F186" s="14">
        <v>0.44444444444444442</v>
      </c>
      <c r="G186" s="14">
        <v>0.61111111111111116</v>
      </c>
      <c r="H186" s="14">
        <v>0.5</v>
      </c>
      <c r="I186" s="14">
        <v>0.27777777777777779</v>
      </c>
      <c r="J186" s="14">
        <v>0.44444444444444442</v>
      </c>
      <c r="K186" s="14">
        <v>0.33333333333333331</v>
      </c>
      <c r="L186" s="14">
        <v>0.55555555555555558</v>
      </c>
      <c r="M186" s="14">
        <v>0.66666666666666663</v>
      </c>
      <c r="N186" s="14">
        <v>0.55555555555555558</v>
      </c>
      <c r="O186" s="14">
        <v>0.55555555555555558</v>
      </c>
      <c r="P186" s="14">
        <v>0.44444444444444442</v>
      </c>
      <c r="Q186" s="14">
        <v>0.1111111111111111</v>
      </c>
      <c r="R186" s="14">
        <v>0.44444444444444442</v>
      </c>
      <c r="S186" s="14">
        <v>0.55555555555555558</v>
      </c>
      <c r="T186" s="14">
        <v>0.33333333333333331</v>
      </c>
      <c r="U186" s="14">
        <v>0.5</v>
      </c>
      <c r="V186" s="14">
        <v>0.53333333333333333</v>
      </c>
      <c r="W186" s="14">
        <v>0.33333333333333331</v>
      </c>
      <c r="AA186" s="4">
        <v>11750</v>
      </c>
      <c r="AB186" s="4" t="s">
        <v>304</v>
      </c>
      <c r="AC186" s="4" t="s">
        <v>120</v>
      </c>
      <c r="AD186" s="4">
        <v>10</v>
      </c>
      <c r="AE186" s="14">
        <v>0.58888888888888891</v>
      </c>
      <c r="AF186" s="14">
        <v>0.55555555555555558</v>
      </c>
      <c r="AG186" s="14">
        <v>0.55555555555555558</v>
      </c>
      <c r="AH186" s="14">
        <v>0.5</v>
      </c>
      <c r="AI186" s="14">
        <v>0.66666666666666663</v>
      </c>
      <c r="AJ186" s="14">
        <v>0.66666666666666663</v>
      </c>
      <c r="AK186" s="14">
        <v>0.33333333333333331</v>
      </c>
      <c r="AL186" s="14">
        <v>0.77777777777777779</v>
      </c>
      <c r="AM186" s="14">
        <v>0.77777777777777779</v>
      </c>
      <c r="AN186" s="14">
        <v>0.33333333333333331</v>
      </c>
      <c r="AO186" s="14">
        <v>0.55555555555555558</v>
      </c>
      <c r="AP186" s="14">
        <v>0.44444444444444442</v>
      </c>
      <c r="AQ186" s="14">
        <v>0.55555555555555558</v>
      </c>
      <c r="AR186" s="14">
        <v>0.77777777777777779</v>
      </c>
      <c r="AS186" s="14">
        <v>0.66666666666666663</v>
      </c>
      <c r="AT186" s="14">
        <v>0.66666666666666663</v>
      </c>
      <c r="AU186" s="14">
        <v>0.6</v>
      </c>
      <c r="AV186" s="14">
        <v>0.56666666666666665</v>
      </c>
      <c r="AW186" s="14">
        <v>0.6</v>
      </c>
    </row>
    <row r="187" spans="1:49" x14ac:dyDescent="0.3">
      <c r="A187" s="57">
        <v>11818</v>
      </c>
      <c r="B187" s="4" t="s">
        <v>384</v>
      </c>
      <c r="C187" s="58" t="s">
        <v>120</v>
      </c>
      <c r="D187" s="4">
        <v>11</v>
      </c>
      <c r="E187" s="59">
        <v>0.6333333333333333</v>
      </c>
      <c r="F187" s="14">
        <v>0.66666666666666663</v>
      </c>
      <c r="G187" s="14">
        <v>0.72222222222222221</v>
      </c>
      <c r="H187" s="14">
        <v>0.44444444444444442</v>
      </c>
      <c r="I187" s="14">
        <v>0.61111111111111116</v>
      </c>
      <c r="J187" s="14">
        <v>0.72222222222222221</v>
      </c>
      <c r="K187" s="14">
        <v>0.55555555555555558</v>
      </c>
      <c r="L187" s="14">
        <v>0.77777777777777779</v>
      </c>
      <c r="M187" s="14">
        <v>0.77777777777777779</v>
      </c>
      <c r="N187" s="14">
        <v>0.66666666666666663</v>
      </c>
      <c r="O187" s="14">
        <v>0.55555555555555558</v>
      </c>
      <c r="P187" s="14">
        <v>0.33333333333333331</v>
      </c>
      <c r="Q187" s="14">
        <v>0.44444444444444442</v>
      </c>
      <c r="R187" s="14">
        <v>0.77777777777777779</v>
      </c>
      <c r="S187" s="14">
        <v>0.66666666666666663</v>
      </c>
      <c r="T187" s="14">
        <v>0.77777777777777779</v>
      </c>
      <c r="U187" s="14">
        <v>0.56666666666666665</v>
      </c>
      <c r="V187" s="14">
        <v>0.66666666666666663</v>
      </c>
      <c r="W187" s="14">
        <v>0.66666666666666663</v>
      </c>
      <c r="AA187" s="4">
        <v>11751</v>
      </c>
      <c r="AB187" s="4" t="s">
        <v>305</v>
      </c>
      <c r="AC187" s="4" t="s">
        <v>120</v>
      </c>
      <c r="AD187" s="4">
        <v>10</v>
      </c>
      <c r="AE187" s="14">
        <v>0.42222222222222222</v>
      </c>
      <c r="AF187" s="14">
        <v>0.27777777777777779</v>
      </c>
      <c r="AG187" s="14">
        <v>0.55555555555555558</v>
      </c>
      <c r="AH187" s="14">
        <v>0.5</v>
      </c>
      <c r="AI187" s="14">
        <v>0.27777777777777779</v>
      </c>
      <c r="AJ187" s="14">
        <v>0.5</v>
      </c>
      <c r="AK187" s="14">
        <v>0.1111111111111111</v>
      </c>
      <c r="AL187" s="14">
        <v>0.44444444444444442</v>
      </c>
      <c r="AM187" s="14">
        <v>0.55555555555555558</v>
      </c>
      <c r="AN187" s="14">
        <v>0.55555555555555558</v>
      </c>
      <c r="AO187" s="14">
        <v>0.33333333333333331</v>
      </c>
      <c r="AP187" s="14">
        <v>0.66666666666666663</v>
      </c>
      <c r="AQ187" s="14">
        <v>0.33333333333333331</v>
      </c>
      <c r="AR187" s="14">
        <v>0.22222222222222221</v>
      </c>
      <c r="AS187" s="14">
        <v>0.55555555555555558</v>
      </c>
      <c r="AT187" s="14">
        <v>0.44444444444444442</v>
      </c>
      <c r="AU187" s="14">
        <v>0.3</v>
      </c>
      <c r="AV187" s="14">
        <v>0.53333333333333333</v>
      </c>
      <c r="AW187" s="14">
        <v>0.43333333333333335</v>
      </c>
    </row>
    <row r="188" spans="1:49" x14ac:dyDescent="0.3">
      <c r="A188" s="57">
        <v>11819</v>
      </c>
      <c r="B188" s="4" t="s">
        <v>385</v>
      </c>
      <c r="C188" s="58" t="s">
        <v>120</v>
      </c>
      <c r="D188" s="4">
        <v>11</v>
      </c>
      <c r="E188" s="59">
        <v>0.6</v>
      </c>
      <c r="F188" s="14">
        <v>0.5</v>
      </c>
      <c r="G188" s="14">
        <v>0.55555555555555558</v>
      </c>
      <c r="H188" s="14">
        <v>0.55555555555555558</v>
      </c>
      <c r="I188" s="14">
        <v>0.61111111111111116</v>
      </c>
      <c r="J188" s="14">
        <v>0.77777777777777779</v>
      </c>
      <c r="K188" s="14">
        <v>0.44444444444444442</v>
      </c>
      <c r="L188" s="14">
        <v>0.55555555555555558</v>
      </c>
      <c r="M188" s="14">
        <v>0.55555555555555558</v>
      </c>
      <c r="N188" s="14">
        <v>0.55555555555555558</v>
      </c>
      <c r="O188" s="14">
        <v>0.55555555555555558</v>
      </c>
      <c r="P188" s="14">
        <v>0.55555555555555558</v>
      </c>
      <c r="Q188" s="14">
        <v>0.66666666666666663</v>
      </c>
      <c r="R188" s="14">
        <v>0.55555555555555558</v>
      </c>
      <c r="S188" s="14">
        <v>0.66666666666666663</v>
      </c>
      <c r="T188" s="14">
        <v>0.88888888888888884</v>
      </c>
      <c r="U188" s="14">
        <v>0.66666666666666663</v>
      </c>
      <c r="V188" s="14">
        <v>0.56666666666666665</v>
      </c>
      <c r="W188" s="14">
        <v>0.56666666666666665</v>
      </c>
      <c r="AA188" s="4">
        <v>11752</v>
      </c>
      <c r="AB188" s="4" t="s">
        <v>306</v>
      </c>
      <c r="AC188" s="4" t="s">
        <v>120</v>
      </c>
      <c r="AD188" s="4">
        <v>10</v>
      </c>
      <c r="AE188" s="14">
        <v>0.8</v>
      </c>
      <c r="AF188" s="14">
        <v>0.72222222222222221</v>
      </c>
      <c r="AG188" s="14">
        <v>0.88888888888888884</v>
      </c>
      <c r="AH188" s="14">
        <v>0.77777777777777779</v>
      </c>
      <c r="AI188" s="14">
        <v>0.83333333333333337</v>
      </c>
      <c r="AJ188" s="14">
        <v>0.77777777777777779</v>
      </c>
      <c r="AK188" s="14">
        <v>0.55555555555555558</v>
      </c>
      <c r="AL188" s="14">
        <v>0.88888888888888884</v>
      </c>
      <c r="AM188" s="14">
        <v>1</v>
      </c>
      <c r="AN188" s="14">
        <v>0.77777777777777779</v>
      </c>
      <c r="AO188" s="14">
        <v>0.77777777777777779</v>
      </c>
      <c r="AP188" s="14">
        <v>0.77777777777777779</v>
      </c>
      <c r="AQ188" s="14">
        <v>0.88888888888888884</v>
      </c>
      <c r="AR188" s="14">
        <v>0.77777777777777779</v>
      </c>
      <c r="AS188" s="14">
        <v>0.77777777777777779</v>
      </c>
      <c r="AT188" s="14">
        <v>0.77777777777777779</v>
      </c>
      <c r="AU188" s="14">
        <v>0.76666666666666672</v>
      </c>
      <c r="AV188" s="14">
        <v>0.8</v>
      </c>
      <c r="AW188" s="14">
        <v>0.83333333333333337</v>
      </c>
    </row>
    <row r="189" spans="1:49" x14ac:dyDescent="0.3">
      <c r="A189" s="57">
        <v>11820</v>
      </c>
      <c r="B189" s="4" t="s">
        <v>386</v>
      </c>
      <c r="C189" s="58" t="s">
        <v>120</v>
      </c>
      <c r="D189" s="4">
        <v>11</v>
      </c>
      <c r="E189" s="59">
        <v>0.53333333333333333</v>
      </c>
      <c r="F189" s="14">
        <v>0.55555555555555558</v>
      </c>
      <c r="G189" s="14">
        <v>0.61111111111111116</v>
      </c>
      <c r="H189" s="14">
        <v>0.3888888888888889</v>
      </c>
      <c r="I189" s="14">
        <v>0.5</v>
      </c>
      <c r="J189" s="14">
        <v>0.61111111111111116</v>
      </c>
      <c r="K189" s="14">
        <v>0.33333333333333331</v>
      </c>
      <c r="L189" s="14">
        <v>0.77777777777777779</v>
      </c>
      <c r="M189" s="14">
        <v>0.55555555555555558</v>
      </c>
      <c r="N189" s="14">
        <v>0.66666666666666663</v>
      </c>
      <c r="O189" s="14">
        <v>0.44444444444444442</v>
      </c>
      <c r="P189" s="14">
        <v>0.33333333333333331</v>
      </c>
      <c r="Q189" s="14">
        <v>0.44444444444444442</v>
      </c>
      <c r="R189" s="14">
        <v>0.55555555555555558</v>
      </c>
      <c r="S189" s="14">
        <v>0.66666666666666663</v>
      </c>
      <c r="T189" s="14">
        <v>0.55555555555555558</v>
      </c>
      <c r="U189" s="14">
        <v>0.5</v>
      </c>
      <c r="V189" s="14">
        <v>0.5</v>
      </c>
      <c r="W189" s="14">
        <v>0.6</v>
      </c>
      <c r="AA189" s="4">
        <v>11753</v>
      </c>
      <c r="AB189" s="4" t="s">
        <v>307</v>
      </c>
      <c r="AC189" s="4" t="s">
        <v>120</v>
      </c>
      <c r="AD189" s="4">
        <v>10</v>
      </c>
      <c r="AE189" s="14">
        <v>0.42222222222222222</v>
      </c>
      <c r="AF189" s="14">
        <v>0.33333333333333331</v>
      </c>
      <c r="AG189" s="14">
        <v>0.44444444444444442</v>
      </c>
      <c r="AH189" s="14">
        <v>0.3888888888888889</v>
      </c>
      <c r="AI189" s="14">
        <v>0.44444444444444442</v>
      </c>
      <c r="AJ189" s="14">
        <v>0.5</v>
      </c>
      <c r="AK189" s="14">
        <v>0.22222222222222221</v>
      </c>
      <c r="AL189" s="14">
        <v>0.44444444444444442</v>
      </c>
      <c r="AM189" s="14">
        <v>0.44444444444444442</v>
      </c>
      <c r="AN189" s="14">
        <v>0.44444444444444442</v>
      </c>
      <c r="AO189" s="14">
        <v>0.44444444444444442</v>
      </c>
      <c r="AP189" s="14">
        <v>0.33333333333333331</v>
      </c>
      <c r="AQ189" s="14">
        <v>0.1111111111111111</v>
      </c>
      <c r="AR189" s="14">
        <v>0.77777777777777779</v>
      </c>
      <c r="AS189" s="14">
        <v>0.66666666666666663</v>
      </c>
      <c r="AT189" s="14">
        <v>0.33333333333333331</v>
      </c>
      <c r="AU189" s="14">
        <v>0.33333333333333331</v>
      </c>
      <c r="AV189" s="14">
        <v>0.53333333333333333</v>
      </c>
      <c r="AW189" s="14">
        <v>0.4</v>
      </c>
    </row>
    <row r="190" spans="1:49" x14ac:dyDescent="0.3">
      <c r="A190" s="57">
        <v>11821</v>
      </c>
      <c r="B190" s="4" t="s">
        <v>387</v>
      </c>
      <c r="C190" s="58" t="s">
        <v>120</v>
      </c>
      <c r="D190" s="4">
        <v>11</v>
      </c>
      <c r="E190" s="59">
        <v>0.3888888888888889</v>
      </c>
      <c r="F190" s="14">
        <v>0.55555555555555558</v>
      </c>
      <c r="G190" s="14">
        <v>0.3888888888888889</v>
      </c>
      <c r="H190" s="14">
        <v>0.3888888888888889</v>
      </c>
      <c r="I190" s="14">
        <v>0.33333333333333331</v>
      </c>
      <c r="J190" s="14">
        <v>0.27777777777777779</v>
      </c>
      <c r="K190" s="14">
        <v>0.66666666666666663</v>
      </c>
      <c r="L190" s="14">
        <v>0.44444444444444442</v>
      </c>
      <c r="M190" s="14">
        <v>0.1111111111111111</v>
      </c>
      <c r="N190" s="14">
        <v>0.66666666666666663</v>
      </c>
      <c r="O190" s="14">
        <v>0.66666666666666663</v>
      </c>
      <c r="P190" s="14">
        <v>0.1111111111111111</v>
      </c>
      <c r="Q190" s="14">
        <v>0.22222222222222221</v>
      </c>
      <c r="R190" s="14">
        <v>0.44444444444444442</v>
      </c>
      <c r="S190" s="14">
        <v>0.55555555555555558</v>
      </c>
      <c r="T190" s="14">
        <v>0</v>
      </c>
      <c r="U190" s="14">
        <v>0.3</v>
      </c>
      <c r="V190" s="14">
        <v>0.4</v>
      </c>
      <c r="W190" s="14">
        <v>0.46666666666666667</v>
      </c>
      <c r="AA190" s="4">
        <v>11754</v>
      </c>
      <c r="AB190" s="4" t="s">
        <v>308</v>
      </c>
      <c r="AC190" s="4" t="s">
        <v>120</v>
      </c>
      <c r="AD190" s="4">
        <v>10</v>
      </c>
      <c r="AE190" s="14">
        <v>0.5444444444444444</v>
      </c>
      <c r="AF190" s="14">
        <v>0.55555555555555558</v>
      </c>
      <c r="AG190" s="14">
        <v>0.3888888888888889</v>
      </c>
      <c r="AH190" s="14">
        <v>0.5</v>
      </c>
      <c r="AI190" s="14">
        <v>0.61111111111111116</v>
      </c>
      <c r="AJ190" s="14">
        <v>0.66666666666666663</v>
      </c>
      <c r="AK190" s="14">
        <v>0.44444444444444442</v>
      </c>
      <c r="AL190" s="14">
        <v>0.66666666666666663</v>
      </c>
      <c r="AM190" s="14">
        <v>0.33333333333333331</v>
      </c>
      <c r="AN190" s="14">
        <v>0.44444444444444442</v>
      </c>
      <c r="AO190" s="14">
        <v>0.55555555555555558</v>
      </c>
      <c r="AP190" s="14">
        <v>0.44444444444444442</v>
      </c>
      <c r="AQ190" s="14">
        <v>0.55555555555555558</v>
      </c>
      <c r="AR190" s="14">
        <v>0.66666666666666663</v>
      </c>
      <c r="AS190" s="14">
        <v>0.77777777777777779</v>
      </c>
      <c r="AT190" s="14">
        <v>0.55555555555555558</v>
      </c>
      <c r="AU190" s="14">
        <v>0.53333333333333333</v>
      </c>
      <c r="AV190" s="14">
        <v>0.6333333333333333</v>
      </c>
      <c r="AW190" s="14">
        <v>0.46666666666666667</v>
      </c>
    </row>
    <row r="191" spans="1:49" x14ac:dyDescent="0.3">
      <c r="A191" s="57">
        <v>11822</v>
      </c>
      <c r="B191" s="4" t="s">
        <v>432</v>
      </c>
      <c r="C191" s="58" t="s">
        <v>120</v>
      </c>
      <c r="D191" s="4">
        <v>11</v>
      </c>
      <c r="E191" s="59">
        <v>0.44444444444444442</v>
      </c>
      <c r="F191" s="14">
        <v>0.55555555555555558</v>
      </c>
      <c r="G191" s="14">
        <v>0.5</v>
      </c>
      <c r="H191" s="14">
        <v>0.27777777777777779</v>
      </c>
      <c r="I191" s="14">
        <v>0.5</v>
      </c>
      <c r="J191" s="14">
        <v>0.3888888888888889</v>
      </c>
      <c r="K191" s="14">
        <v>0.44444444444444442</v>
      </c>
      <c r="L191" s="14">
        <v>0.66666666666666663</v>
      </c>
      <c r="M191" s="14">
        <v>0.44444444444444442</v>
      </c>
      <c r="N191" s="14">
        <v>0.55555555555555558</v>
      </c>
      <c r="O191" s="14">
        <v>0.33333333333333331</v>
      </c>
      <c r="P191" s="14">
        <v>0.22222222222222221</v>
      </c>
      <c r="Q191" s="14">
        <v>0.44444444444444442</v>
      </c>
      <c r="R191" s="14">
        <v>0.55555555555555558</v>
      </c>
      <c r="S191" s="14">
        <v>0.66666666666666663</v>
      </c>
      <c r="T191" s="14">
        <v>0.1111111111111111</v>
      </c>
      <c r="U191" s="14">
        <v>0.46666666666666667</v>
      </c>
      <c r="V191" s="14">
        <v>0.46666666666666667</v>
      </c>
      <c r="W191" s="14">
        <v>0.4</v>
      </c>
      <c r="AA191" s="4">
        <v>11755</v>
      </c>
      <c r="AB191" s="4" t="s">
        <v>309</v>
      </c>
      <c r="AC191" s="4" t="s">
        <v>120</v>
      </c>
      <c r="AD191" s="4">
        <v>10</v>
      </c>
      <c r="AE191" s="14">
        <v>0.48888888888888887</v>
      </c>
      <c r="AF191" s="14">
        <v>0.61111111111111116</v>
      </c>
      <c r="AG191" s="14">
        <v>0.33333333333333331</v>
      </c>
      <c r="AH191" s="14">
        <v>0.44444444444444442</v>
      </c>
      <c r="AI191" s="14">
        <v>0.55555555555555558</v>
      </c>
      <c r="AJ191" s="14">
        <v>0.5</v>
      </c>
      <c r="AK191" s="14">
        <v>0.33333333333333331</v>
      </c>
      <c r="AL191" s="14">
        <v>0.88888888888888884</v>
      </c>
      <c r="AM191" s="14">
        <v>0.44444444444444442</v>
      </c>
      <c r="AN191" s="14">
        <v>0.22222222222222221</v>
      </c>
      <c r="AO191" s="14">
        <v>0.55555555555555558</v>
      </c>
      <c r="AP191" s="14">
        <v>0.33333333333333331</v>
      </c>
      <c r="AQ191" s="14">
        <v>0.44444444444444442</v>
      </c>
      <c r="AR191" s="14">
        <v>0.66666666666666663</v>
      </c>
      <c r="AS191" s="14">
        <v>0.55555555555555558</v>
      </c>
      <c r="AT191" s="14">
        <v>0.44444444444444442</v>
      </c>
      <c r="AU191" s="14">
        <v>0.5</v>
      </c>
      <c r="AV191" s="14">
        <v>0.56666666666666665</v>
      </c>
      <c r="AW191" s="14">
        <v>0.4</v>
      </c>
    </row>
    <row r="192" spans="1:49" x14ac:dyDescent="0.3">
      <c r="A192" s="57">
        <v>11823</v>
      </c>
      <c r="B192" s="4" t="s">
        <v>433</v>
      </c>
      <c r="C192" s="58" t="s">
        <v>120</v>
      </c>
      <c r="D192" s="4">
        <v>11</v>
      </c>
      <c r="E192" s="59">
        <v>0.4</v>
      </c>
      <c r="F192" s="14">
        <v>0.22222222222222221</v>
      </c>
      <c r="G192" s="14">
        <v>0.5</v>
      </c>
      <c r="H192" s="14">
        <v>0.3888888888888889</v>
      </c>
      <c r="I192" s="14">
        <v>0.5</v>
      </c>
      <c r="J192" s="14">
        <v>0.3888888888888889</v>
      </c>
      <c r="K192" s="14">
        <v>0.22222222222222221</v>
      </c>
      <c r="L192" s="14">
        <v>0.22222222222222221</v>
      </c>
      <c r="M192" s="14">
        <v>0.55555555555555558</v>
      </c>
      <c r="N192" s="14">
        <v>0.44444444444444442</v>
      </c>
      <c r="O192" s="14">
        <v>0.33333333333333331</v>
      </c>
      <c r="P192" s="14">
        <v>0.44444444444444442</v>
      </c>
      <c r="Q192" s="14">
        <v>0.22222222222222221</v>
      </c>
      <c r="R192" s="14">
        <v>0.77777777777777779</v>
      </c>
      <c r="S192" s="14">
        <v>0.33333333333333331</v>
      </c>
      <c r="T192" s="14">
        <v>0.44444444444444442</v>
      </c>
      <c r="U192" s="14">
        <v>0.56666666666666665</v>
      </c>
      <c r="V192" s="14">
        <v>0.5</v>
      </c>
      <c r="W192" s="14">
        <v>0.13333333333333333</v>
      </c>
      <c r="AA192" s="4">
        <v>11756</v>
      </c>
      <c r="AB192" s="4" t="s">
        <v>310</v>
      </c>
      <c r="AC192" s="4" t="s">
        <v>120</v>
      </c>
      <c r="AD192" s="4">
        <v>10</v>
      </c>
      <c r="AE192" s="14">
        <v>0.51111111111111107</v>
      </c>
      <c r="AF192" s="14">
        <v>0.55555555555555558</v>
      </c>
      <c r="AG192" s="14">
        <v>0.72222222222222221</v>
      </c>
      <c r="AH192" s="14">
        <v>0.61111111111111116</v>
      </c>
      <c r="AI192" s="14">
        <v>0.22222222222222221</v>
      </c>
      <c r="AJ192" s="14">
        <v>0.44444444444444442</v>
      </c>
      <c r="AK192" s="14">
        <v>0.33333333333333331</v>
      </c>
      <c r="AL192" s="14">
        <v>0.77777777777777779</v>
      </c>
      <c r="AM192" s="14">
        <v>0.88888888888888884</v>
      </c>
      <c r="AN192" s="14">
        <v>0.55555555555555558</v>
      </c>
      <c r="AO192" s="14">
        <v>0.66666666666666663</v>
      </c>
      <c r="AP192" s="14">
        <v>0.55555555555555558</v>
      </c>
      <c r="AQ192" s="14">
        <v>0.1111111111111111</v>
      </c>
      <c r="AR192" s="14">
        <v>0.33333333333333331</v>
      </c>
      <c r="AS192" s="14">
        <v>0.44444444444444442</v>
      </c>
      <c r="AT192" s="14">
        <v>0.44444444444444442</v>
      </c>
      <c r="AU192" s="14">
        <v>0.6333333333333333</v>
      </c>
      <c r="AV192" s="14">
        <v>0.46666666666666667</v>
      </c>
      <c r="AW192" s="14">
        <v>0.43333333333333335</v>
      </c>
    </row>
    <row r="193" spans="1:49" x14ac:dyDescent="0.3">
      <c r="A193" s="57">
        <v>11824</v>
      </c>
      <c r="B193" s="4" t="s">
        <v>388</v>
      </c>
      <c r="C193" s="58" t="s">
        <v>120</v>
      </c>
      <c r="D193" s="4">
        <v>11</v>
      </c>
      <c r="E193" s="59">
        <v>0.51111111111111107</v>
      </c>
      <c r="F193" s="14">
        <v>0.5</v>
      </c>
      <c r="G193" s="14">
        <v>0.55555555555555558</v>
      </c>
      <c r="H193" s="14">
        <v>0.3888888888888889</v>
      </c>
      <c r="I193" s="14">
        <v>0.61111111111111116</v>
      </c>
      <c r="J193" s="14">
        <v>0.5</v>
      </c>
      <c r="K193" s="14">
        <v>0.44444444444444442</v>
      </c>
      <c r="L193" s="14">
        <v>0.55555555555555558</v>
      </c>
      <c r="M193" s="14">
        <v>0.55555555555555558</v>
      </c>
      <c r="N193" s="14">
        <v>0.55555555555555558</v>
      </c>
      <c r="O193" s="14">
        <v>0.33333333333333331</v>
      </c>
      <c r="P193" s="14">
        <v>0.44444444444444442</v>
      </c>
      <c r="Q193" s="14">
        <v>0.55555555555555558</v>
      </c>
      <c r="R193" s="14">
        <v>0.66666666666666663</v>
      </c>
      <c r="S193" s="14">
        <v>0.55555555555555558</v>
      </c>
      <c r="T193" s="14">
        <v>0.44444444444444442</v>
      </c>
      <c r="U193" s="14">
        <v>0.53333333333333333</v>
      </c>
      <c r="V193" s="14">
        <v>0.6333333333333333</v>
      </c>
      <c r="W193" s="14">
        <v>0.36666666666666664</v>
      </c>
      <c r="AA193" s="4">
        <v>11758</v>
      </c>
      <c r="AB193" s="4" t="s">
        <v>311</v>
      </c>
      <c r="AC193" s="4" t="s">
        <v>120</v>
      </c>
      <c r="AD193" s="4">
        <v>10</v>
      </c>
      <c r="AE193" s="14">
        <v>0.6</v>
      </c>
      <c r="AF193" s="14">
        <v>0.44444444444444442</v>
      </c>
      <c r="AG193" s="14">
        <v>0.88888888888888884</v>
      </c>
      <c r="AH193" s="14">
        <v>0.5</v>
      </c>
      <c r="AI193" s="14">
        <v>0.5</v>
      </c>
      <c r="AJ193" s="14">
        <v>0.66666666666666663</v>
      </c>
      <c r="AK193" s="14">
        <v>0.44444444444444442</v>
      </c>
      <c r="AL193" s="14">
        <v>0.44444444444444442</v>
      </c>
      <c r="AM193" s="14">
        <v>0.88888888888888884</v>
      </c>
      <c r="AN193" s="14">
        <v>0.88888888888888884</v>
      </c>
      <c r="AO193" s="14">
        <v>0.33333333333333331</v>
      </c>
      <c r="AP193" s="14">
        <v>0.66666666666666663</v>
      </c>
      <c r="AQ193" s="14">
        <v>0.44444444444444442</v>
      </c>
      <c r="AR193" s="14">
        <v>0.55555555555555558</v>
      </c>
      <c r="AS193" s="14">
        <v>0.77777777777777779</v>
      </c>
      <c r="AT193" s="14">
        <v>0.55555555555555558</v>
      </c>
      <c r="AU193" s="14">
        <v>0.66666666666666663</v>
      </c>
      <c r="AV193" s="14">
        <v>0.66666666666666663</v>
      </c>
      <c r="AW193" s="14">
        <v>0.46666666666666667</v>
      </c>
    </row>
    <row r="194" spans="1:49" x14ac:dyDescent="0.3">
      <c r="A194" s="57">
        <v>11825</v>
      </c>
      <c r="B194" s="4" t="s">
        <v>389</v>
      </c>
      <c r="C194" s="58" t="s">
        <v>120</v>
      </c>
      <c r="D194" s="4">
        <v>11</v>
      </c>
      <c r="E194" s="59">
        <v>0.58888888888888891</v>
      </c>
      <c r="F194" s="14">
        <v>0.61111111111111116</v>
      </c>
      <c r="G194" s="14">
        <v>0.5</v>
      </c>
      <c r="H194" s="14">
        <v>0.5</v>
      </c>
      <c r="I194" s="14">
        <v>0.66666666666666663</v>
      </c>
      <c r="J194" s="14">
        <v>0.66666666666666663</v>
      </c>
      <c r="K194" s="14">
        <v>0.44444444444444442</v>
      </c>
      <c r="L194" s="14">
        <v>0.77777777777777779</v>
      </c>
      <c r="M194" s="14">
        <v>0.66666666666666663</v>
      </c>
      <c r="N194" s="14">
        <v>0.33333333333333331</v>
      </c>
      <c r="O194" s="14">
        <v>0.44444444444444442</v>
      </c>
      <c r="P194" s="14">
        <v>0.55555555555555558</v>
      </c>
      <c r="Q194" s="14">
        <v>0.55555555555555558</v>
      </c>
      <c r="R194" s="14">
        <v>0.77777777777777779</v>
      </c>
      <c r="S194" s="14">
        <v>0.66666666666666663</v>
      </c>
      <c r="T194" s="14">
        <v>0.66666666666666663</v>
      </c>
      <c r="U194" s="14">
        <v>0.66666666666666663</v>
      </c>
      <c r="V194" s="14">
        <v>0.6</v>
      </c>
      <c r="W194" s="14">
        <v>0.5</v>
      </c>
      <c r="AA194" s="4">
        <v>11759</v>
      </c>
      <c r="AB194" s="4" t="s">
        <v>312</v>
      </c>
      <c r="AC194" s="4" t="s">
        <v>120</v>
      </c>
      <c r="AD194" s="4">
        <v>10</v>
      </c>
      <c r="AE194" s="14">
        <v>0.6333333333333333</v>
      </c>
      <c r="AF194" s="14">
        <v>0.61111111111111116</v>
      </c>
      <c r="AG194" s="14">
        <v>0.66666666666666663</v>
      </c>
      <c r="AH194" s="14">
        <v>0.66666666666666663</v>
      </c>
      <c r="AI194" s="14">
        <v>0.61111111111111116</v>
      </c>
      <c r="AJ194" s="14">
        <v>0.61111111111111116</v>
      </c>
      <c r="AK194" s="14">
        <v>0.44444444444444442</v>
      </c>
      <c r="AL194" s="14">
        <v>0.77777777777777779</v>
      </c>
      <c r="AM194" s="14">
        <v>0.66666666666666663</v>
      </c>
      <c r="AN194" s="14">
        <v>0.66666666666666663</v>
      </c>
      <c r="AO194" s="14">
        <v>0.66666666666666663</v>
      </c>
      <c r="AP194" s="14">
        <v>0.66666666666666663</v>
      </c>
      <c r="AQ194" s="14">
        <v>0.44444444444444442</v>
      </c>
      <c r="AR194" s="14">
        <v>0.77777777777777779</v>
      </c>
      <c r="AS194" s="14">
        <v>0.66666666666666663</v>
      </c>
      <c r="AT194" s="14">
        <v>0.55555555555555558</v>
      </c>
      <c r="AU194" s="14">
        <v>0.6333333333333333</v>
      </c>
      <c r="AV194" s="14">
        <v>0.66666666666666663</v>
      </c>
      <c r="AW194" s="14">
        <v>0.6</v>
      </c>
    </row>
    <row r="195" spans="1:49" x14ac:dyDescent="0.3">
      <c r="A195" s="57">
        <v>11826</v>
      </c>
      <c r="B195" s="4" t="s">
        <v>390</v>
      </c>
      <c r="C195" s="58" t="s">
        <v>120</v>
      </c>
      <c r="D195" s="4">
        <v>11</v>
      </c>
      <c r="E195" s="59">
        <v>0.27777777777777779</v>
      </c>
      <c r="F195" s="14">
        <v>0.77777777777777779</v>
      </c>
      <c r="G195" s="14">
        <v>5.5555555555555552E-2</v>
      </c>
      <c r="H195" s="14">
        <v>0.33333333333333331</v>
      </c>
      <c r="I195" s="14">
        <v>5.5555555555555552E-2</v>
      </c>
      <c r="J195" s="14">
        <v>0.16666666666666666</v>
      </c>
      <c r="K195" s="14">
        <v>0.88888888888888884</v>
      </c>
      <c r="L195" s="14">
        <v>0.66666666666666663</v>
      </c>
      <c r="M195" s="14">
        <v>0</v>
      </c>
      <c r="N195" s="14">
        <v>0.1111111111111111</v>
      </c>
      <c r="O195" s="14">
        <v>0.33333333333333331</v>
      </c>
      <c r="P195" s="14">
        <v>0.33333333333333331</v>
      </c>
      <c r="Q195" s="14">
        <v>0</v>
      </c>
      <c r="R195" s="14">
        <v>0.1111111111111111</v>
      </c>
      <c r="S195" s="14">
        <v>0</v>
      </c>
      <c r="T195" s="14">
        <v>0.33333333333333331</v>
      </c>
      <c r="U195" s="14">
        <v>0.16666666666666666</v>
      </c>
      <c r="V195" s="14">
        <v>0.4</v>
      </c>
      <c r="W195" s="14">
        <v>0.26666666666666666</v>
      </c>
      <c r="AA195" s="4">
        <v>11760</v>
      </c>
      <c r="AB195" s="4" t="s">
        <v>313</v>
      </c>
      <c r="AC195" s="4" t="s">
        <v>120</v>
      </c>
      <c r="AD195" s="4">
        <v>10</v>
      </c>
      <c r="AE195" s="14">
        <v>0.46666666666666667</v>
      </c>
      <c r="AF195" s="14">
        <v>0.72222222222222221</v>
      </c>
      <c r="AG195" s="14">
        <v>0.5</v>
      </c>
      <c r="AH195" s="14">
        <v>0.22222222222222221</v>
      </c>
      <c r="AI195" s="14">
        <v>0.55555555555555558</v>
      </c>
      <c r="AJ195" s="14">
        <v>0.33333333333333331</v>
      </c>
      <c r="AK195" s="14">
        <v>0.55555555555555558</v>
      </c>
      <c r="AL195" s="14">
        <v>0.88888888888888884</v>
      </c>
      <c r="AM195" s="14">
        <v>0.66666666666666663</v>
      </c>
      <c r="AN195" s="14">
        <v>0.33333333333333331</v>
      </c>
      <c r="AO195" s="14">
        <v>0.33333333333333331</v>
      </c>
      <c r="AP195" s="14">
        <v>0.1111111111111111</v>
      </c>
      <c r="AQ195" s="14">
        <v>0.55555555555555558</v>
      </c>
      <c r="AR195" s="14">
        <v>0.55555555555555558</v>
      </c>
      <c r="AS195" s="14">
        <v>0.55555555555555558</v>
      </c>
      <c r="AT195" s="14">
        <v>0.1111111111111111</v>
      </c>
      <c r="AU195" s="14">
        <v>0.43333333333333335</v>
      </c>
      <c r="AV195" s="14">
        <v>0.6333333333333333</v>
      </c>
      <c r="AW195" s="14">
        <v>0.33333333333333331</v>
      </c>
    </row>
    <row r="196" spans="1:49" x14ac:dyDescent="0.3">
      <c r="A196" s="57">
        <v>11827</v>
      </c>
      <c r="B196" s="4" t="s">
        <v>434</v>
      </c>
      <c r="C196" s="58" t="s">
        <v>120</v>
      </c>
      <c r="D196" s="4">
        <v>11</v>
      </c>
      <c r="E196" s="59">
        <v>0.57777777777777772</v>
      </c>
      <c r="F196" s="14">
        <v>0.72222222222222221</v>
      </c>
      <c r="G196" s="14">
        <v>0.66666666666666663</v>
      </c>
      <c r="H196" s="14">
        <v>0.3888888888888889</v>
      </c>
      <c r="I196" s="14">
        <v>0.5</v>
      </c>
      <c r="J196" s="14">
        <v>0.61111111111111116</v>
      </c>
      <c r="K196" s="14">
        <v>0.55555555555555558</v>
      </c>
      <c r="L196" s="14">
        <v>0.88888888888888884</v>
      </c>
      <c r="M196" s="14">
        <v>0.66666666666666663</v>
      </c>
      <c r="N196" s="14">
        <v>0.66666666666666663</v>
      </c>
      <c r="O196" s="14">
        <v>0.55555555555555558</v>
      </c>
      <c r="P196" s="14">
        <v>0.22222222222222221</v>
      </c>
      <c r="Q196" s="14">
        <v>0.44444444444444442</v>
      </c>
      <c r="R196" s="14">
        <v>0.55555555555555558</v>
      </c>
      <c r="S196" s="14">
        <v>0.66666666666666663</v>
      </c>
      <c r="T196" s="14">
        <v>0.55555555555555558</v>
      </c>
      <c r="U196" s="14">
        <v>0.6</v>
      </c>
      <c r="V196" s="14">
        <v>0.56666666666666665</v>
      </c>
      <c r="W196" s="14">
        <v>0.56666666666666665</v>
      </c>
      <c r="AA196" s="4">
        <v>11761</v>
      </c>
      <c r="AB196" s="4" t="s">
        <v>314</v>
      </c>
      <c r="AC196" s="4" t="s">
        <v>120</v>
      </c>
      <c r="AD196" s="4">
        <v>10</v>
      </c>
      <c r="AE196" s="14">
        <v>0.46666666666666667</v>
      </c>
      <c r="AF196" s="14">
        <v>0.33333333333333331</v>
      </c>
      <c r="AG196" s="14">
        <v>0.61111111111111116</v>
      </c>
      <c r="AH196" s="14">
        <v>0.44444444444444442</v>
      </c>
      <c r="AI196" s="14">
        <v>0.33333333333333331</v>
      </c>
      <c r="AJ196" s="14">
        <v>0.61111111111111116</v>
      </c>
      <c r="AK196" s="14">
        <v>0.1111111111111111</v>
      </c>
      <c r="AL196" s="14">
        <v>0.55555555555555558</v>
      </c>
      <c r="AM196" s="14">
        <v>0.66666666666666663</v>
      </c>
      <c r="AN196" s="14">
        <v>0.55555555555555558</v>
      </c>
      <c r="AO196" s="14">
        <v>0.55555555555555558</v>
      </c>
      <c r="AP196" s="14">
        <v>0.33333333333333331</v>
      </c>
      <c r="AQ196" s="14">
        <v>0.22222222222222221</v>
      </c>
      <c r="AR196" s="14">
        <v>0.44444444444444442</v>
      </c>
      <c r="AS196" s="14">
        <v>0.77777777777777779</v>
      </c>
      <c r="AT196" s="14">
        <v>0.44444444444444442</v>
      </c>
      <c r="AU196" s="14">
        <v>0.4</v>
      </c>
      <c r="AV196" s="14">
        <v>0.5</v>
      </c>
      <c r="AW196" s="14">
        <v>0.5</v>
      </c>
    </row>
    <row r="197" spans="1:49" x14ac:dyDescent="0.3">
      <c r="A197" s="57">
        <v>11828</v>
      </c>
      <c r="B197" s="4" t="s">
        <v>391</v>
      </c>
      <c r="C197" s="58" t="s">
        <v>120</v>
      </c>
      <c r="D197" s="4">
        <v>11</v>
      </c>
      <c r="E197" s="59">
        <v>0.17777777777777778</v>
      </c>
      <c r="F197" s="14">
        <v>0.22222222222222221</v>
      </c>
      <c r="G197" s="14">
        <v>5.5555555555555552E-2</v>
      </c>
      <c r="H197" s="14">
        <v>0.1111111111111111</v>
      </c>
      <c r="I197" s="14">
        <v>0.33333333333333331</v>
      </c>
      <c r="J197" s="14">
        <v>0.16666666666666666</v>
      </c>
      <c r="K197" s="14">
        <v>0.22222222222222221</v>
      </c>
      <c r="L197" s="14">
        <v>0.22222222222222221</v>
      </c>
      <c r="M197" s="14">
        <v>0.1111111111111111</v>
      </c>
      <c r="N197" s="14">
        <v>0</v>
      </c>
      <c r="O197" s="14">
        <v>0</v>
      </c>
      <c r="P197" s="14">
        <v>0.22222222222222221</v>
      </c>
      <c r="Q197" s="14">
        <v>0.44444444444444442</v>
      </c>
      <c r="R197" s="14">
        <v>0.22222222222222221</v>
      </c>
      <c r="S197" s="14">
        <v>0.22222222222222221</v>
      </c>
      <c r="T197" s="14">
        <v>0.1111111111111111</v>
      </c>
      <c r="U197" s="14">
        <v>0.23333333333333334</v>
      </c>
      <c r="V197" s="14">
        <v>0.2</v>
      </c>
      <c r="W197" s="14">
        <v>0.1</v>
      </c>
      <c r="AA197" s="4">
        <v>11762</v>
      </c>
      <c r="AB197" s="4" t="s">
        <v>315</v>
      </c>
      <c r="AC197" s="4" t="s">
        <v>120</v>
      </c>
      <c r="AD197" s="4">
        <v>10</v>
      </c>
      <c r="AE197" s="14">
        <v>0.31111111111111112</v>
      </c>
      <c r="AF197" s="14">
        <v>0.22222222222222221</v>
      </c>
      <c r="AG197" s="14">
        <v>0.3888888888888889</v>
      </c>
      <c r="AH197" s="14">
        <v>0.27777777777777779</v>
      </c>
      <c r="AI197" s="14">
        <v>0.22222222222222221</v>
      </c>
      <c r="AJ197" s="14">
        <v>0.44444444444444442</v>
      </c>
      <c r="AK197" s="14">
        <v>0.1111111111111111</v>
      </c>
      <c r="AL197" s="14">
        <v>0.33333333333333331</v>
      </c>
      <c r="AM197" s="14">
        <v>0.33333333333333331</v>
      </c>
      <c r="AN197" s="14">
        <v>0.44444444444444442</v>
      </c>
      <c r="AO197" s="14">
        <v>0.44444444444444442</v>
      </c>
      <c r="AP197" s="14">
        <v>0.1111111111111111</v>
      </c>
      <c r="AQ197" s="14">
        <v>0.22222222222222221</v>
      </c>
      <c r="AR197" s="14">
        <v>0.22222222222222221</v>
      </c>
      <c r="AS197" s="14">
        <v>0.55555555555555558</v>
      </c>
      <c r="AT197" s="14">
        <v>0.33333333333333331</v>
      </c>
      <c r="AU197" s="14">
        <v>0.2</v>
      </c>
      <c r="AV197" s="14">
        <v>0.3</v>
      </c>
      <c r="AW197" s="14">
        <v>0.43333333333333335</v>
      </c>
    </row>
    <row r="198" spans="1:49" x14ac:dyDescent="0.3">
      <c r="A198" s="57">
        <v>11829</v>
      </c>
      <c r="B198" s="4" t="s">
        <v>392</v>
      </c>
      <c r="C198" s="58" t="s">
        <v>120</v>
      </c>
      <c r="D198" s="4">
        <v>11</v>
      </c>
      <c r="E198" s="59">
        <v>0.6</v>
      </c>
      <c r="F198" s="14">
        <v>0.77777777777777779</v>
      </c>
      <c r="G198" s="14">
        <v>0.61111111111111116</v>
      </c>
      <c r="H198" s="14">
        <v>0.44444444444444442</v>
      </c>
      <c r="I198" s="14">
        <v>0.61111111111111116</v>
      </c>
      <c r="J198" s="14">
        <v>0.55555555555555558</v>
      </c>
      <c r="K198" s="14">
        <v>0.77777777777777779</v>
      </c>
      <c r="L198" s="14">
        <v>0.77777777777777779</v>
      </c>
      <c r="M198" s="14">
        <v>0.66666666666666663</v>
      </c>
      <c r="N198" s="14">
        <v>0.55555555555555558</v>
      </c>
      <c r="O198" s="14">
        <v>0.44444444444444442</v>
      </c>
      <c r="P198" s="14">
        <v>0.44444444444444442</v>
      </c>
      <c r="Q198" s="14">
        <v>0.55555555555555558</v>
      </c>
      <c r="R198" s="14">
        <v>0.66666666666666663</v>
      </c>
      <c r="S198" s="14">
        <v>0.55555555555555558</v>
      </c>
      <c r="T198" s="14">
        <v>0.55555555555555558</v>
      </c>
      <c r="U198" s="14">
        <v>0.8</v>
      </c>
      <c r="V198" s="14">
        <v>0.6</v>
      </c>
      <c r="W198" s="14">
        <v>0.4</v>
      </c>
      <c r="AA198" s="4">
        <v>11763</v>
      </c>
      <c r="AB198" s="4" t="s">
        <v>316</v>
      </c>
      <c r="AC198" s="4" t="s">
        <v>120</v>
      </c>
      <c r="AD198" s="4">
        <v>10</v>
      </c>
      <c r="AE198" s="14">
        <v>0.44444444444444442</v>
      </c>
      <c r="AF198" s="14">
        <v>0.55555555555555558</v>
      </c>
      <c r="AG198" s="14">
        <v>0.44444444444444442</v>
      </c>
      <c r="AH198" s="14">
        <v>0.33333333333333331</v>
      </c>
      <c r="AI198" s="14">
        <v>0.44444444444444442</v>
      </c>
      <c r="AJ198" s="14">
        <v>0.44444444444444442</v>
      </c>
      <c r="AK198" s="14">
        <v>0.33333333333333331</v>
      </c>
      <c r="AL198" s="14">
        <v>0.77777777777777779</v>
      </c>
      <c r="AM198" s="14">
        <v>0.55555555555555558</v>
      </c>
      <c r="AN198" s="14">
        <v>0.33333333333333331</v>
      </c>
      <c r="AO198" s="14">
        <v>0.44444444444444442</v>
      </c>
      <c r="AP198" s="14">
        <v>0.22222222222222221</v>
      </c>
      <c r="AQ198" s="14">
        <v>0.22222222222222221</v>
      </c>
      <c r="AR198" s="14">
        <v>0.66666666666666663</v>
      </c>
      <c r="AS198" s="14">
        <v>0.66666666666666663</v>
      </c>
      <c r="AT198" s="14">
        <v>0.22222222222222221</v>
      </c>
      <c r="AU198" s="14">
        <v>0.43333333333333335</v>
      </c>
      <c r="AV198" s="14">
        <v>0.5</v>
      </c>
      <c r="AW198" s="14">
        <v>0.4</v>
      </c>
    </row>
    <row r="199" spans="1:49" x14ac:dyDescent="0.3">
      <c r="A199" s="57">
        <v>11830</v>
      </c>
      <c r="B199" s="4" t="s">
        <v>393</v>
      </c>
      <c r="C199" s="58" t="s">
        <v>120</v>
      </c>
      <c r="D199" s="4">
        <v>11</v>
      </c>
      <c r="E199" s="59">
        <v>0.58888888888888891</v>
      </c>
      <c r="F199" s="14">
        <v>0.77777777777777779</v>
      </c>
      <c r="G199" s="14">
        <v>0.3888888888888889</v>
      </c>
      <c r="H199" s="14">
        <v>0.5</v>
      </c>
      <c r="I199" s="14">
        <v>0.61111111111111116</v>
      </c>
      <c r="J199" s="14">
        <v>0.66666666666666663</v>
      </c>
      <c r="K199" s="14">
        <v>0.77777777777777779</v>
      </c>
      <c r="L199" s="14">
        <v>0.77777777777777779</v>
      </c>
      <c r="M199" s="14">
        <v>0.44444444444444442</v>
      </c>
      <c r="N199" s="14">
        <v>0.33333333333333331</v>
      </c>
      <c r="O199" s="14">
        <v>0.44444444444444442</v>
      </c>
      <c r="P199" s="14">
        <v>0.55555555555555558</v>
      </c>
      <c r="Q199" s="14">
        <v>0.55555555555555558</v>
      </c>
      <c r="R199" s="14">
        <v>0.66666666666666663</v>
      </c>
      <c r="S199" s="14">
        <v>0.66666666666666663</v>
      </c>
      <c r="T199" s="14">
        <v>0.66666666666666663</v>
      </c>
      <c r="U199" s="14">
        <v>0.7</v>
      </c>
      <c r="V199" s="14">
        <v>0.56666666666666665</v>
      </c>
      <c r="W199" s="14">
        <v>0.5</v>
      </c>
      <c r="AA199" s="4">
        <v>11764</v>
      </c>
      <c r="AB199" s="4" t="s">
        <v>317</v>
      </c>
      <c r="AC199" s="4" t="s">
        <v>120</v>
      </c>
      <c r="AD199" s="4">
        <v>10</v>
      </c>
      <c r="AE199" s="14">
        <v>0.42222222222222222</v>
      </c>
      <c r="AF199" s="14">
        <v>0.44444444444444442</v>
      </c>
      <c r="AG199" s="14">
        <v>0.5</v>
      </c>
      <c r="AH199" s="14">
        <v>0.3888888888888889</v>
      </c>
      <c r="AI199" s="14">
        <v>0.3888888888888889</v>
      </c>
      <c r="AJ199" s="14">
        <v>0.3888888888888889</v>
      </c>
      <c r="AK199" s="14">
        <v>0.22222222222222221</v>
      </c>
      <c r="AL199" s="14">
        <v>0.66666666666666663</v>
      </c>
      <c r="AM199" s="14">
        <v>0.33333333333333331</v>
      </c>
      <c r="AN199" s="14">
        <v>0.66666666666666663</v>
      </c>
      <c r="AO199" s="14">
        <v>0.44444444444444442</v>
      </c>
      <c r="AP199" s="14">
        <v>0.33333333333333331</v>
      </c>
      <c r="AQ199" s="14">
        <v>0.33333333333333331</v>
      </c>
      <c r="AR199" s="14">
        <v>0.44444444444444442</v>
      </c>
      <c r="AS199" s="14">
        <v>0.44444444444444442</v>
      </c>
      <c r="AT199" s="14">
        <v>0.33333333333333331</v>
      </c>
      <c r="AU199" s="14">
        <v>0.53333333333333333</v>
      </c>
      <c r="AV199" s="14">
        <v>0.36666666666666664</v>
      </c>
      <c r="AW199" s="14">
        <v>0.36666666666666664</v>
      </c>
    </row>
    <row r="200" spans="1:49" x14ac:dyDescent="0.3">
      <c r="A200" s="57">
        <v>11831</v>
      </c>
      <c r="B200" s="4" t="s">
        <v>435</v>
      </c>
      <c r="C200" s="58" t="s">
        <v>120</v>
      </c>
      <c r="D200" s="4">
        <v>12</v>
      </c>
      <c r="E200" s="59">
        <v>0.7</v>
      </c>
      <c r="F200" s="14">
        <v>0.72222222222222221</v>
      </c>
      <c r="G200" s="14">
        <v>0.72222222222222221</v>
      </c>
      <c r="H200" s="14">
        <v>0.66666666666666663</v>
      </c>
      <c r="I200" s="14">
        <v>0.66666666666666663</v>
      </c>
      <c r="J200" s="14">
        <v>0.72222222222222221</v>
      </c>
      <c r="K200" s="14">
        <v>0.77777777777777779</v>
      </c>
      <c r="L200" s="14">
        <v>0.66666666666666663</v>
      </c>
      <c r="M200" s="14">
        <v>0.88888888888888884</v>
      </c>
      <c r="N200" s="14">
        <v>0.55555555555555558</v>
      </c>
      <c r="O200" s="14">
        <v>0.66666666666666663</v>
      </c>
      <c r="P200" s="14">
        <v>0.66666666666666663</v>
      </c>
      <c r="Q200" s="14">
        <v>0.33333333333333331</v>
      </c>
      <c r="R200" s="14">
        <v>1</v>
      </c>
      <c r="S200" s="14">
        <v>0.77777777777777779</v>
      </c>
      <c r="T200" s="14">
        <v>0.66666666666666663</v>
      </c>
      <c r="U200" s="14">
        <v>0.6333333333333333</v>
      </c>
      <c r="V200" s="14">
        <v>0.7</v>
      </c>
      <c r="W200" s="14">
        <v>0.76666666666666672</v>
      </c>
      <c r="AA200" s="4">
        <v>15668</v>
      </c>
      <c r="AB200" s="4" t="s">
        <v>318</v>
      </c>
      <c r="AC200" s="4" t="s">
        <v>120</v>
      </c>
      <c r="AD200" s="4">
        <v>10</v>
      </c>
      <c r="AE200" s="14">
        <v>0.58888888888888891</v>
      </c>
      <c r="AF200" s="14">
        <v>0.44444444444444442</v>
      </c>
      <c r="AG200" s="14">
        <v>0.72222222222222221</v>
      </c>
      <c r="AH200" s="14">
        <v>0.44444444444444442</v>
      </c>
      <c r="AI200" s="14">
        <v>0.55555555555555558</v>
      </c>
      <c r="AJ200" s="14">
        <v>0.77777777777777779</v>
      </c>
      <c r="AK200" s="14">
        <v>0.44444444444444442</v>
      </c>
      <c r="AL200" s="14">
        <v>0.44444444444444442</v>
      </c>
      <c r="AM200" s="14">
        <v>0.77777777777777779</v>
      </c>
      <c r="AN200" s="14">
        <v>0.66666666666666663</v>
      </c>
      <c r="AO200" s="14">
        <v>0.33333333333333331</v>
      </c>
      <c r="AP200" s="14">
        <v>0.55555555555555558</v>
      </c>
      <c r="AQ200" s="14">
        <v>0.66666666666666663</v>
      </c>
      <c r="AR200" s="14">
        <v>0.44444444444444442</v>
      </c>
      <c r="AS200" s="14">
        <v>0.77777777777777779</v>
      </c>
      <c r="AT200" s="14">
        <v>0.77777777777777779</v>
      </c>
      <c r="AU200" s="14">
        <v>0.5</v>
      </c>
      <c r="AV200" s="14">
        <v>0.6333333333333333</v>
      </c>
      <c r="AW200" s="14">
        <v>0.6333333333333333</v>
      </c>
    </row>
    <row r="201" spans="1:49" x14ac:dyDescent="0.3">
      <c r="A201" s="57">
        <v>11832</v>
      </c>
      <c r="B201" s="4" t="s">
        <v>436</v>
      </c>
      <c r="C201" s="58" t="s">
        <v>120</v>
      </c>
      <c r="D201" s="4">
        <v>12</v>
      </c>
      <c r="E201" s="59">
        <v>0.5</v>
      </c>
      <c r="F201" s="14">
        <v>0.72222222222222221</v>
      </c>
      <c r="G201" s="14">
        <v>0.61111111111111116</v>
      </c>
      <c r="H201" s="14">
        <v>0.72222222222222221</v>
      </c>
      <c r="I201" s="14">
        <v>0.22222222222222221</v>
      </c>
      <c r="J201" s="14">
        <v>0.22222222222222221</v>
      </c>
      <c r="K201" s="14">
        <v>0.55555555555555558</v>
      </c>
      <c r="L201" s="14">
        <v>0.88888888888888884</v>
      </c>
      <c r="M201" s="14">
        <v>0.66666666666666663</v>
      </c>
      <c r="N201" s="14">
        <v>0.55555555555555558</v>
      </c>
      <c r="O201" s="14">
        <v>0.55555555555555558</v>
      </c>
      <c r="P201" s="14">
        <v>0.88888888888888884</v>
      </c>
      <c r="Q201" s="14">
        <v>0.22222222222222221</v>
      </c>
      <c r="R201" s="14">
        <v>0.22222222222222221</v>
      </c>
      <c r="S201" s="14">
        <v>0.22222222222222221</v>
      </c>
      <c r="T201" s="14">
        <v>0.22222222222222221</v>
      </c>
      <c r="U201" s="14">
        <v>0.6</v>
      </c>
      <c r="V201" s="14">
        <v>0.53333333333333333</v>
      </c>
      <c r="W201" s="14">
        <v>0.36666666666666664</v>
      </c>
      <c r="AA201" s="4">
        <v>15671</v>
      </c>
      <c r="AB201" s="4" t="s">
        <v>319</v>
      </c>
      <c r="AC201" s="4" t="s">
        <v>120</v>
      </c>
      <c r="AD201" s="4">
        <v>10</v>
      </c>
      <c r="AE201" s="14">
        <v>0.4</v>
      </c>
      <c r="AF201" s="14">
        <v>0.27777777777777779</v>
      </c>
      <c r="AG201" s="14">
        <v>0.5</v>
      </c>
      <c r="AH201" s="14">
        <v>0.44444444444444442</v>
      </c>
      <c r="AI201" s="14">
        <v>0.33333333333333331</v>
      </c>
      <c r="AJ201" s="14">
        <v>0.44444444444444442</v>
      </c>
      <c r="AK201" s="14">
        <v>0.22222222222222221</v>
      </c>
      <c r="AL201" s="14">
        <v>0.33333333333333331</v>
      </c>
      <c r="AM201" s="14">
        <v>0.55555555555555558</v>
      </c>
      <c r="AN201" s="14">
        <v>0.44444444444444442</v>
      </c>
      <c r="AO201" s="14">
        <v>0.55555555555555558</v>
      </c>
      <c r="AP201" s="14">
        <v>0.33333333333333331</v>
      </c>
      <c r="AQ201" s="14">
        <v>0.44444444444444442</v>
      </c>
      <c r="AR201" s="14">
        <v>0.22222222222222221</v>
      </c>
      <c r="AS201" s="14">
        <v>0.55555555555555558</v>
      </c>
      <c r="AT201" s="14">
        <v>0.33333333333333331</v>
      </c>
      <c r="AU201" s="14">
        <v>0.56666666666666665</v>
      </c>
      <c r="AV201" s="14">
        <v>0.36666666666666664</v>
      </c>
      <c r="AW201" s="14">
        <v>0.26666666666666666</v>
      </c>
    </row>
    <row r="202" spans="1:49" x14ac:dyDescent="0.3">
      <c r="A202" s="57">
        <v>11833</v>
      </c>
      <c r="B202" s="4" t="s">
        <v>437</v>
      </c>
      <c r="C202" s="58" t="s">
        <v>120</v>
      </c>
      <c r="D202" s="4">
        <v>12</v>
      </c>
      <c r="E202" s="59">
        <v>0.7</v>
      </c>
      <c r="F202" s="14">
        <v>0.77777777777777779</v>
      </c>
      <c r="G202" s="14">
        <v>0.83333333333333337</v>
      </c>
      <c r="H202" s="14">
        <v>0.66666666666666663</v>
      </c>
      <c r="I202" s="14">
        <v>0.61111111111111116</v>
      </c>
      <c r="J202" s="14">
        <v>0.61111111111111116</v>
      </c>
      <c r="K202" s="14">
        <v>0.66666666666666663</v>
      </c>
      <c r="L202" s="14">
        <v>0.88888888888888884</v>
      </c>
      <c r="M202" s="14">
        <v>1</v>
      </c>
      <c r="N202" s="14">
        <v>0.66666666666666663</v>
      </c>
      <c r="O202" s="14">
        <v>0.88888888888888884</v>
      </c>
      <c r="P202" s="14">
        <v>0.44444444444444442</v>
      </c>
      <c r="Q202" s="14">
        <v>0.44444444444444442</v>
      </c>
      <c r="R202" s="14">
        <v>0.77777777777777779</v>
      </c>
      <c r="S202" s="14">
        <v>0.66666666666666663</v>
      </c>
      <c r="T202" s="14">
        <v>0.55555555555555558</v>
      </c>
      <c r="U202" s="14">
        <v>0.6333333333333333</v>
      </c>
      <c r="V202" s="14">
        <v>0.6333333333333333</v>
      </c>
      <c r="W202" s="14">
        <v>0.83333333333333337</v>
      </c>
      <c r="AA202" s="4">
        <v>15683</v>
      </c>
      <c r="AB202" s="4" t="s">
        <v>320</v>
      </c>
      <c r="AC202" s="4" t="s">
        <v>120</v>
      </c>
      <c r="AD202" s="4">
        <v>10</v>
      </c>
      <c r="AE202" s="14">
        <v>0.52222222222222225</v>
      </c>
      <c r="AF202" s="14">
        <v>0.44444444444444442</v>
      </c>
      <c r="AG202" s="14">
        <v>0.3888888888888889</v>
      </c>
      <c r="AH202" s="14">
        <v>0.5</v>
      </c>
      <c r="AI202" s="14">
        <v>0.55555555555555558</v>
      </c>
      <c r="AJ202" s="14">
        <v>0.72222222222222221</v>
      </c>
      <c r="AK202" s="14">
        <v>0.1111111111111111</v>
      </c>
      <c r="AL202" s="14">
        <v>0.77777777777777779</v>
      </c>
      <c r="AM202" s="14">
        <v>0.44444444444444442</v>
      </c>
      <c r="AN202" s="14">
        <v>0.33333333333333331</v>
      </c>
      <c r="AO202" s="14">
        <v>0.55555555555555558</v>
      </c>
      <c r="AP202" s="14">
        <v>0.44444444444444442</v>
      </c>
      <c r="AQ202" s="14">
        <v>0.55555555555555558</v>
      </c>
      <c r="AR202" s="14">
        <v>0.55555555555555558</v>
      </c>
      <c r="AS202" s="14">
        <v>0.88888888888888884</v>
      </c>
      <c r="AT202" s="14">
        <v>0.55555555555555558</v>
      </c>
      <c r="AU202" s="14">
        <v>0.5</v>
      </c>
      <c r="AV202" s="14">
        <v>0.56666666666666665</v>
      </c>
      <c r="AW202" s="14">
        <v>0.5</v>
      </c>
    </row>
    <row r="203" spans="1:49" x14ac:dyDescent="0.3">
      <c r="A203" s="57">
        <v>11834</v>
      </c>
      <c r="B203" s="4" t="s">
        <v>438</v>
      </c>
      <c r="C203" s="58" t="s">
        <v>120</v>
      </c>
      <c r="D203" s="4">
        <v>12</v>
      </c>
      <c r="E203" s="59">
        <v>0.56666666666666665</v>
      </c>
      <c r="F203" s="14">
        <v>0.61111111111111116</v>
      </c>
      <c r="G203" s="14">
        <v>0.66666666666666663</v>
      </c>
      <c r="H203" s="14">
        <v>0.5</v>
      </c>
      <c r="I203" s="14">
        <v>0.44444444444444442</v>
      </c>
      <c r="J203" s="14">
        <v>0.61111111111111116</v>
      </c>
      <c r="K203" s="14">
        <v>0.66666666666666663</v>
      </c>
      <c r="L203" s="14">
        <v>0.55555555555555558</v>
      </c>
      <c r="M203" s="14">
        <v>0.77777777777777779</v>
      </c>
      <c r="N203" s="14">
        <v>0.55555555555555558</v>
      </c>
      <c r="O203" s="14">
        <v>0.44444444444444442</v>
      </c>
      <c r="P203" s="14">
        <v>0.55555555555555558</v>
      </c>
      <c r="Q203" s="14">
        <v>0.33333333333333331</v>
      </c>
      <c r="R203" s="14">
        <v>0.55555555555555558</v>
      </c>
      <c r="S203" s="14">
        <v>0.55555555555555558</v>
      </c>
      <c r="T203" s="14">
        <v>0.66666666666666663</v>
      </c>
      <c r="U203" s="14">
        <v>0.6</v>
      </c>
      <c r="V203" s="14">
        <v>0.5</v>
      </c>
      <c r="W203" s="14">
        <v>0.6</v>
      </c>
      <c r="AA203" s="4">
        <v>11765</v>
      </c>
      <c r="AB203" s="4" t="s">
        <v>321</v>
      </c>
      <c r="AC203" s="4" t="s">
        <v>120</v>
      </c>
      <c r="AD203" s="4">
        <v>11</v>
      </c>
      <c r="AE203" s="14">
        <v>0.58888888888888891</v>
      </c>
      <c r="AF203" s="14">
        <v>0.3888888888888889</v>
      </c>
      <c r="AG203" s="14">
        <v>0.88888888888888884</v>
      </c>
      <c r="AH203" s="14">
        <v>0.44444444444444442</v>
      </c>
      <c r="AI203" s="14">
        <v>0.61111111111111116</v>
      </c>
      <c r="AJ203" s="14">
        <v>0.61111111111111116</v>
      </c>
      <c r="AK203" s="14">
        <v>0.22222222222222221</v>
      </c>
      <c r="AL203" s="14">
        <v>0.55555555555555558</v>
      </c>
      <c r="AM203" s="14">
        <v>1</v>
      </c>
      <c r="AN203" s="14">
        <v>0.77777777777777779</v>
      </c>
      <c r="AO203" s="14">
        <v>0.44444444444444442</v>
      </c>
      <c r="AP203" s="14">
        <v>0.44444444444444442</v>
      </c>
      <c r="AQ203" s="14">
        <v>0.66666666666666663</v>
      </c>
      <c r="AR203" s="14">
        <v>0.55555555555555558</v>
      </c>
      <c r="AS203" s="14">
        <v>0.66666666666666663</v>
      </c>
      <c r="AT203" s="14">
        <v>0.55555555555555558</v>
      </c>
      <c r="AU203" s="14">
        <v>0.7</v>
      </c>
      <c r="AV203" s="14">
        <v>0.5</v>
      </c>
      <c r="AW203" s="14">
        <v>0.56666666666666665</v>
      </c>
    </row>
    <row r="204" spans="1:49" x14ac:dyDescent="0.3">
      <c r="A204" s="57">
        <v>11835</v>
      </c>
      <c r="B204" s="4" t="s">
        <v>439</v>
      </c>
      <c r="C204" s="58" t="s">
        <v>120</v>
      </c>
      <c r="D204" s="4">
        <v>12</v>
      </c>
      <c r="E204" s="59">
        <v>0.44444444444444442</v>
      </c>
      <c r="F204" s="14">
        <v>0.5</v>
      </c>
      <c r="G204" s="14">
        <v>0.44444444444444442</v>
      </c>
      <c r="H204" s="14">
        <v>0.3888888888888889</v>
      </c>
      <c r="I204" s="14">
        <v>0.55555555555555558</v>
      </c>
      <c r="J204" s="14">
        <v>0.33333333333333331</v>
      </c>
      <c r="K204" s="14">
        <v>0.44444444444444442</v>
      </c>
      <c r="L204" s="14">
        <v>0.55555555555555558</v>
      </c>
      <c r="M204" s="14">
        <v>0.55555555555555558</v>
      </c>
      <c r="N204" s="14">
        <v>0.33333333333333331</v>
      </c>
      <c r="O204" s="14">
        <v>0.44444444444444442</v>
      </c>
      <c r="P204" s="14">
        <v>0.33333333333333331</v>
      </c>
      <c r="Q204" s="14">
        <v>0.44444444444444442</v>
      </c>
      <c r="R204" s="14">
        <v>0.66666666666666663</v>
      </c>
      <c r="S204" s="14">
        <v>0.55555555555555558</v>
      </c>
      <c r="T204" s="14">
        <v>0.1111111111111111</v>
      </c>
      <c r="U204" s="14">
        <v>0.5</v>
      </c>
      <c r="V204" s="14">
        <v>0.43333333333333335</v>
      </c>
      <c r="W204" s="14">
        <v>0.4</v>
      </c>
      <c r="AA204" s="4">
        <v>11768</v>
      </c>
      <c r="AB204" s="4" t="s">
        <v>322</v>
      </c>
      <c r="AC204" s="4" t="s">
        <v>120</v>
      </c>
      <c r="AD204" s="4">
        <v>11</v>
      </c>
      <c r="AE204" s="14">
        <v>0.68888888888888888</v>
      </c>
      <c r="AF204" s="14">
        <v>0.55555555555555558</v>
      </c>
      <c r="AG204" s="14">
        <v>0.72222222222222221</v>
      </c>
      <c r="AH204" s="14">
        <v>0.66666666666666663</v>
      </c>
      <c r="AI204" s="14">
        <v>0.72222222222222221</v>
      </c>
      <c r="AJ204" s="14">
        <v>0.77777777777777779</v>
      </c>
      <c r="AK204" s="14">
        <v>0.33333333333333331</v>
      </c>
      <c r="AL204" s="14">
        <v>0.77777777777777779</v>
      </c>
      <c r="AM204" s="14">
        <v>0.88888888888888884</v>
      </c>
      <c r="AN204" s="14">
        <v>0.55555555555555558</v>
      </c>
      <c r="AO204" s="14">
        <v>0.66666666666666663</v>
      </c>
      <c r="AP204" s="14">
        <v>0.66666666666666663</v>
      </c>
      <c r="AQ204" s="14">
        <v>0.66666666666666663</v>
      </c>
      <c r="AR204" s="14">
        <v>0.77777777777777779</v>
      </c>
      <c r="AS204" s="14">
        <v>0.88888888888888884</v>
      </c>
      <c r="AT204" s="14">
        <v>0.66666666666666663</v>
      </c>
      <c r="AU204" s="14">
        <v>0.7</v>
      </c>
      <c r="AV204" s="14">
        <v>0.73333333333333328</v>
      </c>
      <c r="AW204" s="14">
        <v>0.6333333333333333</v>
      </c>
    </row>
    <row r="205" spans="1:49" x14ac:dyDescent="0.3">
      <c r="A205" s="57">
        <v>11836</v>
      </c>
      <c r="B205" s="4" t="s">
        <v>440</v>
      </c>
      <c r="C205" s="58" t="s">
        <v>120</v>
      </c>
      <c r="D205" s="4">
        <v>12</v>
      </c>
      <c r="E205" s="59">
        <v>0.56666666666666665</v>
      </c>
      <c r="F205" s="14">
        <v>0.61111111111111116</v>
      </c>
      <c r="G205" s="14">
        <v>0.61111111111111116</v>
      </c>
      <c r="H205" s="14">
        <v>0.44444444444444442</v>
      </c>
      <c r="I205" s="14">
        <v>0.55555555555555558</v>
      </c>
      <c r="J205" s="14">
        <v>0.61111111111111116</v>
      </c>
      <c r="K205" s="14">
        <v>0.55555555555555558</v>
      </c>
      <c r="L205" s="14">
        <v>0.66666666666666663</v>
      </c>
      <c r="M205" s="14">
        <v>0.55555555555555558</v>
      </c>
      <c r="N205" s="14">
        <v>0.66666666666666663</v>
      </c>
      <c r="O205" s="14">
        <v>0.55555555555555558</v>
      </c>
      <c r="P205" s="14">
        <v>0.33333333333333331</v>
      </c>
      <c r="Q205" s="14">
        <v>0.44444444444444442</v>
      </c>
      <c r="R205" s="14">
        <v>0.66666666666666663</v>
      </c>
      <c r="S205" s="14">
        <v>0.55555555555555558</v>
      </c>
      <c r="T205" s="14">
        <v>0.66666666666666663</v>
      </c>
      <c r="U205" s="14">
        <v>0.6</v>
      </c>
      <c r="V205" s="14">
        <v>0.5</v>
      </c>
      <c r="W205" s="14">
        <v>0.6</v>
      </c>
      <c r="AA205" s="4">
        <v>11769</v>
      </c>
      <c r="AB205" s="4" t="s">
        <v>323</v>
      </c>
      <c r="AC205" s="4" t="s">
        <v>120</v>
      </c>
      <c r="AD205" s="4">
        <v>11</v>
      </c>
      <c r="AE205" s="14">
        <v>0.42222222222222222</v>
      </c>
      <c r="AF205" s="14">
        <v>0.3888888888888889</v>
      </c>
      <c r="AG205" s="14">
        <v>0.3888888888888889</v>
      </c>
      <c r="AH205" s="14">
        <v>0.33333333333333331</v>
      </c>
      <c r="AI205" s="14">
        <v>0.44444444444444442</v>
      </c>
      <c r="AJ205" s="14">
        <v>0.55555555555555558</v>
      </c>
      <c r="AK205" s="14">
        <v>0.1111111111111111</v>
      </c>
      <c r="AL205" s="14">
        <v>0.66666666666666663</v>
      </c>
      <c r="AM205" s="14">
        <v>0.33333333333333331</v>
      </c>
      <c r="AN205" s="14">
        <v>0.44444444444444442</v>
      </c>
      <c r="AO205" s="14">
        <v>0.33333333333333331</v>
      </c>
      <c r="AP205" s="14">
        <v>0.33333333333333331</v>
      </c>
      <c r="AQ205" s="14">
        <v>0.44444444444444442</v>
      </c>
      <c r="AR205" s="14">
        <v>0.44444444444444442</v>
      </c>
      <c r="AS205" s="14">
        <v>0.66666666666666663</v>
      </c>
      <c r="AT205" s="14">
        <v>0.44444444444444442</v>
      </c>
      <c r="AU205" s="14">
        <v>0.43333333333333335</v>
      </c>
      <c r="AV205" s="14">
        <v>0.5</v>
      </c>
      <c r="AW205" s="14">
        <v>0.33333333333333331</v>
      </c>
    </row>
    <row r="206" spans="1:49" x14ac:dyDescent="0.3">
      <c r="A206" s="57">
        <v>11837</v>
      </c>
      <c r="B206" s="4" t="s">
        <v>441</v>
      </c>
      <c r="C206" s="58" t="s">
        <v>120</v>
      </c>
      <c r="D206" s="4">
        <v>12</v>
      </c>
      <c r="E206" s="59">
        <v>0.56666666666666665</v>
      </c>
      <c r="F206" s="14">
        <v>0.61111111111111116</v>
      </c>
      <c r="G206" s="14">
        <v>0.55555555555555558</v>
      </c>
      <c r="H206" s="14">
        <v>0.55555555555555558</v>
      </c>
      <c r="I206" s="14">
        <v>0.5</v>
      </c>
      <c r="J206" s="14">
        <v>0.61111111111111116</v>
      </c>
      <c r="K206" s="14">
        <v>0.55555555555555558</v>
      </c>
      <c r="L206" s="14">
        <v>0.66666666666666663</v>
      </c>
      <c r="M206" s="14">
        <v>0.77777777777777779</v>
      </c>
      <c r="N206" s="14">
        <v>0.33333333333333331</v>
      </c>
      <c r="O206" s="14">
        <v>0.44444444444444442</v>
      </c>
      <c r="P206" s="14">
        <v>0.66666666666666663</v>
      </c>
      <c r="Q206" s="14">
        <v>0.44444444444444442</v>
      </c>
      <c r="R206" s="14">
        <v>0.55555555555555558</v>
      </c>
      <c r="S206" s="14">
        <v>0.66666666666666663</v>
      </c>
      <c r="T206" s="14">
        <v>0.55555555555555558</v>
      </c>
      <c r="U206" s="14">
        <v>0.7</v>
      </c>
      <c r="V206" s="14">
        <v>0.7</v>
      </c>
      <c r="W206" s="14">
        <v>0.3</v>
      </c>
      <c r="AA206" s="4">
        <v>11771</v>
      </c>
      <c r="AB206" s="4" t="s">
        <v>324</v>
      </c>
      <c r="AC206" s="4" t="s">
        <v>120</v>
      </c>
      <c r="AD206" s="4">
        <v>11</v>
      </c>
      <c r="AE206" s="14">
        <v>0.57777777777777772</v>
      </c>
      <c r="AF206" s="14">
        <v>0.5</v>
      </c>
      <c r="AG206" s="14">
        <v>0.77777777777777779</v>
      </c>
      <c r="AH206" s="14">
        <v>0.44444444444444442</v>
      </c>
      <c r="AI206" s="14">
        <v>0.55555555555555558</v>
      </c>
      <c r="AJ206" s="14">
        <v>0.61111111111111116</v>
      </c>
      <c r="AK206" s="14">
        <v>0.44444444444444442</v>
      </c>
      <c r="AL206" s="14">
        <v>0.55555555555555558</v>
      </c>
      <c r="AM206" s="14">
        <v>0.88888888888888884</v>
      </c>
      <c r="AN206" s="14">
        <v>0.66666666666666663</v>
      </c>
      <c r="AO206" s="14">
        <v>0.33333333333333331</v>
      </c>
      <c r="AP206" s="14">
        <v>0.55555555555555558</v>
      </c>
      <c r="AQ206" s="14">
        <v>0.33333333333333331</v>
      </c>
      <c r="AR206" s="14">
        <v>0.77777777777777779</v>
      </c>
      <c r="AS206" s="14">
        <v>0.66666666666666663</v>
      </c>
      <c r="AT206" s="14">
        <v>0.55555555555555558</v>
      </c>
      <c r="AU206" s="14">
        <v>0.6333333333333333</v>
      </c>
      <c r="AV206" s="14">
        <v>0.6333333333333333</v>
      </c>
      <c r="AW206" s="14">
        <v>0.46666666666666667</v>
      </c>
    </row>
    <row r="207" spans="1:49" x14ac:dyDescent="0.3">
      <c r="A207" s="57">
        <v>11838</v>
      </c>
      <c r="B207" s="4" t="s">
        <v>442</v>
      </c>
      <c r="C207" s="58" t="s">
        <v>120</v>
      </c>
      <c r="D207" s="4">
        <v>12</v>
      </c>
      <c r="E207" s="59">
        <v>0.66666666666666663</v>
      </c>
      <c r="F207" s="14">
        <v>0.88888888888888884</v>
      </c>
      <c r="G207" s="14">
        <v>0.66666666666666663</v>
      </c>
      <c r="H207" s="14">
        <v>0.55555555555555558</v>
      </c>
      <c r="I207" s="14">
        <v>0.77777777777777779</v>
      </c>
      <c r="J207" s="14">
        <v>0.44444444444444442</v>
      </c>
      <c r="K207" s="14">
        <v>0.77777777777777779</v>
      </c>
      <c r="L207" s="14">
        <v>1</v>
      </c>
      <c r="M207" s="14">
        <v>0.77777777777777779</v>
      </c>
      <c r="N207" s="14">
        <v>0.55555555555555558</v>
      </c>
      <c r="O207" s="14">
        <v>0.66666666666666663</v>
      </c>
      <c r="P207" s="14">
        <v>0.44444444444444442</v>
      </c>
      <c r="Q207" s="14">
        <v>0.88888888888888884</v>
      </c>
      <c r="R207" s="14">
        <v>0.66666666666666663</v>
      </c>
      <c r="S207" s="14">
        <v>0.77777777777777779</v>
      </c>
      <c r="T207" s="14">
        <v>0.1111111111111111</v>
      </c>
      <c r="U207" s="14">
        <v>0.56666666666666665</v>
      </c>
      <c r="V207" s="14">
        <v>0.6333333333333333</v>
      </c>
      <c r="W207" s="14">
        <v>0.8</v>
      </c>
      <c r="AA207" s="4">
        <v>11772</v>
      </c>
      <c r="AB207" s="4" t="s">
        <v>325</v>
      </c>
      <c r="AC207" s="4" t="s">
        <v>120</v>
      </c>
      <c r="AD207" s="4">
        <v>11</v>
      </c>
      <c r="AE207" s="14">
        <v>0.41111111111111109</v>
      </c>
      <c r="AF207" s="14">
        <v>0.3888888888888889</v>
      </c>
      <c r="AG207" s="14">
        <v>0.5</v>
      </c>
      <c r="AH207" s="14">
        <v>0.3888888888888889</v>
      </c>
      <c r="AI207" s="14">
        <v>0.27777777777777779</v>
      </c>
      <c r="AJ207" s="14">
        <v>0.5</v>
      </c>
      <c r="AK207" s="14">
        <v>0.22222222222222221</v>
      </c>
      <c r="AL207" s="14">
        <v>0.55555555555555558</v>
      </c>
      <c r="AM207" s="14">
        <v>0.55555555555555558</v>
      </c>
      <c r="AN207" s="14">
        <v>0.44444444444444442</v>
      </c>
      <c r="AO207" s="14">
        <v>0.44444444444444442</v>
      </c>
      <c r="AP207" s="14">
        <v>0.33333333333333331</v>
      </c>
      <c r="AQ207" s="14">
        <v>0.33333333333333331</v>
      </c>
      <c r="AR207" s="14">
        <v>0.22222222222222221</v>
      </c>
      <c r="AS207" s="14">
        <v>0.55555555555555558</v>
      </c>
      <c r="AT207" s="14">
        <v>0.44444444444444442</v>
      </c>
      <c r="AU207" s="14">
        <v>0.5</v>
      </c>
      <c r="AV207" s="14">
        <v>0.43333333333333335</v>
      </c>
      <c r="AW207" s="14">
        <v>0.3</v>
      </c>
    </row>
    <row r="208" spans="1:49" x14ac:dyDescent="0.3">
      <c r="A208" s="57">
        <v>11839</v>
      </c>
      <c r="B208" s="4" t="s">
        <v>443</v>
      </c>
      <c r="C208" s="58" t="s">
        <v>120</v>
      </c>
      <c r="D208" s="4">
        <v>12</v>
      </c>
      <c r="E208" s="59">
        <v>0.58888888888888891</v>
      </c>
      <c r="F208" s="14">
        <v>0.72222222222222221</v>
      </c>
      <c r="G208" s="14">
        <v>0.55555555555555558</v>
      </c>
      <c r="H208" s="14">
        <v>0.44444444444444442</v>
      </c>
      <c r="I208" s="14">
        <v>0.55555555555555558</v>
      </c>
      <c r="J208" s="14">
        <v>0.66666666666666663</v>
      </c>
      <c r="K208" s="14">
        <v>0.66666666666666663</v>
      </c>
      <c r="L208" s="14">
        <v>0.77777777777777779</v>
      </c>
      <c r="M208" s="14">
        <v>0.55555555555555558</v>
      </c>
      <c r="N208" s="14">
        <v>0.55555555555555558</v>
      </c>
      <c r="O208" s="14">
        <v>0.33333333333333331</v>
      </c>
      <c r="P208" s="14">
        <v>0.55555555555555558</v>
      </c>
      <c r="Q208" s="14">
        <v>0.66666666666666663</v>
      </c>
      <c r="R208" s="14">
        <v>0.44444444444444442</v>
      </c>
      <c r="S208" s="14">
        <v>0.66666666666666663</v>
      </c>
      <c r="T208" s="14">
        <v>0.66666666666666663</v>
      </c>
      <c r="U208" s="14">
        <v>0.7</v>
      </c>
      <c r="V208" s="14">
        <v>0.6333333333333333</v>
      </c>
      <c r="W208" s="14">
        <v>0.43333333333333335</v>
      </c>
      <c r="AA208" s="4">
        <v>11775</v>
      </c>
      <c r="AB208" s="4" t="s">
        <v>326</v>
      </c>
      <c r="AC208" s="4" t="s">
        <v>120</v>
      </c>
      <c r="AD208" s="4">
        <v>11</v>
      </c>
      <c r="AE208" s="14">
        <v>0.4</v>
      </c>
      <c r="AF208" s="14">
        <v>0.16666666666666666</v>
      </c>
      <c r="AG208" s="14">
        <v>0.44444444444444442</v>
      </c>
      <c r="AH208" s="14">
        <v>0.33333333333333331</v>
      </c>
      <c r="AI208" s="14">
        <v>0.55555555555555558</v>
      </c>
      <c r="AJ208" s="14">
        <v>0.5</v>
      </c>
      <c r="AK208" s="14">
        <v>0.1111111111111111</v>
      </c>
      <c r="AL208" s="14">
        <v>0.22222222222222221</v>
      </c>
      <c r="AM208" s="14">
        <v>0.55555555555555558</v>
      </c>
      <c r="AN208" s="14">
        <v>0.33333333333333331</v>
      </c>
      <c r="AO208" s="14">
        <v>0.33333333333333331</v>
      </c>
      <c r="AP208" s="14">
        <v>0.33333333333333331</v>
      </c>
      <c r="AQ208" s="14">
        <v>0.55555555555555558</v>
      </c>
      <c r="AR208" s="14">
        <v>0.55555555555555558</v>
      </c>
      <c r="AS208" s="14">
        <v>0.55555555555555558</v>
      </c>
      <c r="AT208" s="14">
        <v>0.44444444444444442</v>
      </c>
      <c r="AU208" s="14">
        <v>0.36666666666666664</v>
      </c>
      <c r="AV208" s="14">
        <v>0.5</v>
      </c>
      <c r="AW208" s="14">
        <v>0.33333333333333331</v>
      </c>
    </row>
    <row r="209" spans="1:49" x14ac:dyDescent="0.3">
      <c r="A209" s="57">
        <v>11840</v>
      </c>
      <c r="B209" s="4" t="s">
        <v>444</v>
      </c>
      <c r="C209" s="58" t="s">
        <v>120</v>
      </c>
      <c r="D209" s="4">
        <v>12</v>
      </c>
      <c r="E209" s="59">
        <v>0.62222222222222223</v>
      </c>
      <c r="F209" s="14">
        <v>0.72222222222222221</v>
      </c>
      <c r="G209" s="14">
        <v>0.55555555555555558</v>
      </c>
      <c r="H209" s="14">
        <v>0.5</v>
      </c>
      <c r="I209" s="14">
        <v>0.66666666666666663</v>
      </c>
      <c r="J209" s="14">
        <v>0.66666666666666663</v>
      </c>
      <c r="K209" s="14">
        <v>0.66666666666666663</v>
      </c>
      <c r="L209" s="14">
        <v>0.77777777777777779</v>
      </c>
      <c r="M209" s="14">
        <v>0.44444444444444442</v>
      </c>
      <c r="N209" s="14">
        <v>0.66666666666666663</v>
      </c>
      <c r="O209" s="14">
        <v>0.44444444444444442</v>
      </c>
      <c r="P209" s="14">
        <v>0.55555555555555558</v>
      </c>
      <c r="Q209" s="14">
        <v>0.44444444444444442</v>
      </c>
      <c r="R209" s="14">
        <v>0.88888888888888884</v>
      </c>
      <c r="S209" s="14">
        <v>0.66666666666666663</v>
      </c>
      <c r="T209" s="14">
        <v>0.66666666666666663</v>
      </c>
      <c r="U209" s="14">
        <v>0.6333333333333333</v>
      </c>
      <c r="V209" s="14">
        <v>0.7</v>
      </c>
      <c r="W209" s="14">
        <v>0.53333333333333333</v>
      </c>
      <c r="AA209" s="4">
        <v>11777</v>
      </c>
      <c r="AB209" s="4" t="s">
        <v>327</v>
      </c>
      <c r="AC209" s="4" t="s">
        <v>120</v>
      </c>
      <c r="AD209" s="4">
        <v>11</v>
      </c>
      <c r="AE209" s="14">
        <v>0.55555555555555558</v>
      </c>
      <c r="AF209" s="14">
        <v>0.5</v>
      </c>
      <c r="AG209" s="14">
        <v>0.61111111111111116</v>
      </c>
      <c r="AH209" s="14">
        <v>0.44444444444444442</v>
      </c>
      <c r="AI209" s="14">
        <v>0.61111111111111116</v>
      </c>
      <c r="AJ209" s="14">
        <v>0.61111111111111116</v>
      </c>
      <c r="AK209" s="14">
        <v>0.22222222222222221</v>
      </c>
      <c r="AL209" s="14">
        <v>0.77777777777777779</v>
      </c>
      <c r="AM209" s="14">
        <v>0.77777777777777779</v>
      </c>
      <c r="AN209" s="14">
        <v>0.44444444444444442</v>
      </c>
      <c r="AO209" s="14">
        <v>0.55555555555555558</v>
      </c>
      <c r="AP209" s="14">
        <v>0.33333333333333331</v>
      </c>
      <c r="AQ209" s="14">
        <v>0.55555555555555558</v>
      </c>
      <c r="AR209" s="14">
        <v>0.66666666666666663</v>
      </c>
      <c r="AS209" s="14">
        <v>0.66666666666666663</v>
      </c>
      <c r="AT209" s="14">
        <v>0.55555555555555558</v>
      </c>
      <c r="AU209" s="14">
        <v>0.6333333333333333</v>
      </c>
      <c r="AV209" s="14">
        <v>0.56666666666666665</v>
      </c>
      <c r="AW209" s="14">
        <v>0.46666666666666667</v>
      </c>
    </row>
    <row r="210" spans="1:49" x14ac:dyDescent="0.3">
      <c r="A210" s="57">
        <v>11841</v>
      </c>
      <c r="B210" s="4" t="s">
        <v>445</v>
      </c>
      <c r="C210" s="58" t="s">
        <v>120</v>
      </c>
      <c r="D210" s="4">
        <v>12</v>
      </c>
      <c r="E210" s="59">
        <v>0.52222222222222225</v>
      </c>
      <c r="F210" s="14">
        <v>0.55555555555555558</v>
      </c>
      <c r="G210" s="14">
        <v>0.44444444444444442</v>
      </c>
      <c r="H210" s="14">
        <v>0.3888888888888889</v>
      </c>
      <c r="I210" s="14">
        <v>0.66666666666666663</v>
      </c>
      <c r="J210" s="14">
        <v>0.55555555555555558</v>
      </c>
      <c r="K210" s="14">
        <v>0.44444444444444442</v>
      </c>
      <c r="L210" s="14">
        <v>0.66666666666666663</v>
      </c>
      <c r="M210" s="14">
        <v>0.55555555555555558</v>
      </c>
      <c r="N210" s="14">
        <v>0.33333333333333331</v>
      </c>
      <c r="O210" s="14">
        <v>0.33333333333333331</v>
      </c>
      <c r="P210" s="14">
        <v>0.44444444444444442</v>
      </c>
      <c r="Q210" s="14">
        <v>0.55555555555555558</v>
      </c>
      <c r="R210" s="14">
        <v>0.77777777777777779</v>
      </c>
      <c r="S210" s="14">
        <v>0.66666666666666663</v>
      </c>
      <c r="T210" s="14">
        <v>0.44444444444444442</v>
      </c>
      <c r="U210" s="14">
        <v>0.66666666666666663</v>
      </c>
      <c r="V210" s="14">
        <v>0.6333333333333333</v>
      </c>
      <c r="W210" s="14">
        <v>0.26666666666666666</v>
      </c>
      <c r="AA210" s="4">
        <v>11779</v>
      </c>
      <c r="AB210" s="4" t="s">
        <v>328</v>
      </c>
      <c r="AC210" s="4" t="s">
        <v>120</v>
      </c>
      <c r="AD210" s="4">
        <v>11</v>
      </c>
      <c r="AE210" s="14">
        <v>0.56666666666666665</v>
      </c>
      <c r="AF210" s="14">
        <v>0.44444444444444442</v>
      </c>
      <c r="AG210" s="14">
        <v>0.55555555555555558</v>
      </c>
      <c r="AH210" s="14">
        <v>0.44444444444444442</v>
      </c>
      <c r="AI210" s="14">
        <v>0.72222222222222221</v>
      </c>
      <c r="AJ210" s="14">
        <v>0.66666666666666663</v>
      </c>
      <c r="AK210" s="14">
        <v>0.33333333333333331</v>
      </c>
      <c r="AL210" s="14">
        <v>0.55555555555555558</v>
      </c>
      <c r="AM210" s="14">
        <v>0.55555555555555558</v>
      </c>
      <c r="AN210" s="14">
        <v>0.55555555555555558</v>
      </c>
      <c r="AO210" s="14">
        <v>0.66666666666666663</v>
      </c>
      <c r="AP210" s="14">
        <v>0.22222222222222221</v>
      </c>
      <c r="AQ210" s="14">
        <v>0.77777777777777779</v>
      </c>
      <c r="AR210" s="14">
        <v>0.66666666666666663</v>
      </c>
      <c r="AS210" s="14">
        <v>0.77777777777777779</v>
      </c>
      <c r="AT210" s="14">
        <v>0.55555555555555558</v>
      </c>
      <c r="AU210" s="14">
        <v>0.56666666666666665</v>
      </c>
      <c r="AV210" s="14">
        <v>0.56666666666666665</v>
      </c>
      <c r="AW210" s="14">
        <v>0.56666666666666665</v>
      </c>
    </row>
    <row r="211" spans="1:49" x14ac:dyDescent="0.3">
      <c r="A211" s="57">
        <v>11842</v>
      </c>
      <c r="B211" s="4" t="s">
        <v>446</v>
      </c>
      <c r="C211" s="58" t="s">
        <v>120</v>
      </c>
      <c r="D211" s="4">
        <v>12</v>
      </c>
      <c r="E211" s="59">
        <v>0.5</v>
      </c>
      <c r="F211" s="14">
        <v>0.72222222222222221</v>
      </c>
      <c r="G211" s="14">
        <v>0.3888888888888889</v>
      </c>
      <c r="H211" s="14">
        <v>0.55555555555555558</v>
      </c>
      <c r="I211" s="14">
        <v>0.55555555555555558</v>
      </c>
      <c r="J211" s="14">
        <v>0.27777777777777779</v>
      </c>
      <c r="K211" s="14">
        <v>0.55555555555555558</v>
      </c>
      <c r="L211" s="14">
        <v>0.88888888888888884</v>
      </c>
      <c r="M211" s="14">
        <v>0.44444444444444442</v>
      </c>
      <c r="N211" s="14">
        <v>0.33333333333333331</v>
      </c>
      <c r="O211" s="14">
        <v>0.55555555555555558</v>
      </c>
      <c r="P211" s="14">
        <v>0.55555555555555558</v>
      </c>
      <c r="Q211" s="14">
        <v>0.88888888888888884</v>
      </c>
      <c r="R211" s="14">
        <v>0.22222222222222221</v>
      </c>
      <c r="S211" s="14">
        <v>0.1111111111111111</v>
      </c>
      <c r="T211" s="14">
        <v>0.44444444444444442</v>
      </c>
      <c r="U211" s="14">
        <v>0.46666666666666667</v>
      </c>
      <c r="V211" s="14">
        <v>0.5</v>
      </c>
      <c r="W211" s="14">
        <v>0.53333333333333333</v>
      </c>
      <c r="AA211" s="4">
        <v>11782</v>
      </c>
      <c r="AB211" s="4" t="s">
        <v>329</v>
      </c>
      <c r="AC211" s="4" t="s">
        <v>120</v>
      </c>
      <c r="AD211" s="4">
        <v>11</v>
      </c>
      <c r="AE211" s="14">
        <v>0.68888888888888888</v>
      </c>
      <c r="AF211" s="14">
        <v>0.66666666666666663</v>
      </c>
      <c r="AG211" s="14">
        <v>0.66666666666666663</v>
      </c>
      <c r="AH211" s="14">
        <v>0.77777777777777779</v>
      </c>
      <c r="AI211" s="14">
        <v>0.66666666666666663</v>
      </c>
      <c r="AJ211" s="14">
        <v>0.66666666666666663</v>
      </c>
      <c r="AK211" s="14">
        <v>0.55555555555555558</v>
      </c>
      <c r="AL211" s="14">
        <v>0.77777777777777779</v>
      </c>
      <c r="AM211" s="14">
        <v>0.66666666666666663</v>
      </c>
      <c r="AN211" s="14">
        <v>0.66666666666666663</v>
      </c>
      <c r="AO211" s="14">
        <v>0.77777777777777779</v>
      </c>
      <c r="AP211" s="14">
        <v>0.77777777777777779</v>
      </c>
      <c r="AQ211" s="14">
        <v>0.66666666666666663</v>
      </c>
      <c r="AR211" s="14">
        <v>0.66666666666666663</v>
      </c>
      <c r="AS211" s="14">
        <v>0.66666666666666663</v>
      </c>
      <c r="AT211" s="14">
        <v>0.66666666666666663</v>
      </c>
      <c r="AU211" s="14">
        <v>0.56666666666666665</v>
      </c>
      <c r="AV211" s="14">
        <v>0.7</v>
      </c>
      <c r="AW211" s="14">
        <v>0.8</v>
      </c>
    </row>
    <row r="212" spans="1:49" x14ac:dyDescent="0.3">
      <c r="A212" s="57">
        <v>11843</v>
      </c>
      <c r="B212" s="4" t="s">
        <v>447</v>
      </c>
      <c r="C212" s="58" t="s">
        <v>120</v>
      </c>
      <c r="D212" s="4">
        <v>12</v>
      </c>
      <c r="E212" s="59">
        <v>0.68888888888888888</v>
      </c>
      <c r="F212" s="14">
        <v>0.61111111111111116</v>
      </c>
      <c r="G212" s="14">
        <v>0.66666666666666663</v>
      </c>
      <c r="H212" s="14">
        <v>0.55555555555555558</v>
      </c>
      <c r="I212" s="14">
        <v>0.83333333333333337</v>
      </c>
      <c r="J212" s="14">
        <v>0.77777777777777779</v>
      </c>
      <c r="K212" s="14">
        <v>0.55555555555555558</v>
      </c>
      <c r="L212" s="14">
        <v>0.66666666666666663</v>
      </c>
      <c r="M212" s="14">
        <v>0.88888888888888884</v>
      </c>
      <c r="N212" s="14">
        <v>0.44444444444444442</v>
      </c>
      <c r="O212" s="14">
        <v>0.55555555555555558</v>
      </c>
      <c r="P212" s="14">
        <v>0.55555555555555558</v>
      </c>
      <c r="Q212" s="14">
        <v>0.66666666666666663</v>
      </c>
      <c r="R212" s="14">
        <v>1</v>
      </c>
      <c r="S212" s="14">
        <v>0.88888888888888884</v>
      </c>
      <c r="T212" s="14">
        <v>0.66666666666666663</v>
      </c>
      <c r="U212" s="14">
        <v>0.56666666666666665</v>
      </c>
      <c r="V212" s="14">
        <v>0.8</v>
      </c>
      <c r="W212" s="14">
        <v>0.7</v>
      </c>
      <c r="AA212" s="4">
        <v>11783</v>
      </c>
      <c r="AB212" s="4" t="s">
        <v>330</v>
      </c>
      <c r="AC212" s="4" t="s">
        <v>120</v>
      </c>
      <c r="AD212" s="4">
        <v>11</v>
      </c>
      <c r="AE212" s="14">
        <v>0.34444444444444444</v>
      </c>
      <c r="AF212" s="14">
        <v>0.5</v>
      </c>
      <c r="AG212" s="14">
        <v>0.22222222222222221</v>
      </c>
      <c r="AH212" s="14">
        <v>0.16666666666666666</v>
      </c>
      <c r="AI212" s="14">
        <v>0.33333333333333331</v>
      </c>
      <c r="AJ212" s="14">
        <v>0.5</v>
      </c>
      <c r="AK212" s="14">
        <v>0.55555555555555558</v>
      </c>
      <c r="AL212" s="14">
        <v>0.44444444444444442</v>
      </c>
      <c r="AM212" s="14">
        <v>0.22222222222222221</v>
      </c>
      <c r="AN212" s="14">
        <v>0.22222222222222221</v>
      </c>
      <c r="AO212" s="14">
        <v>0.33333333333333331</v>
      </c>
      <c r="AP212" s="14">
        <v>0</v>
      </c>
      <c r="AQ212" s="14">
        <v>0.33333333333333331</v>
      </c>
      <c r="AR212" s="14">
        <v>0.33333333333333331</v>
      </c>
      <c r="AS212" s="14">
        <v>0.44444444444444442</v>
      </c>
      <c r="AT212" s="14">
        <v>0.55555555555555558</v>
      </c>
      <c r="AU212" s="14">
        <v>0.4</v>
      </c>
      <c r="AV212" s="14">
        <v>0.3</v>
      </c>
      <c r="AW212" s="14">
        <v>0.33333333333333331</v>
      </c>
    </row>
    <row r="213" spans="1:49" x14ac:dyDescent="0.3">
      <c r="A213" s="57">
        <v>11844</v>
      </c>
      <c r="B213" s="4" t="s">
        <v>448</v>
      </c>
      <c r="C213" s="58" t="s">
        <v>120</v>
      </c>
      <c r="D213" s="4">
        <v>12</v>
      </c>
      <c r="E213" s="59">
        <v>0.55555555555555558</v>
      </c>
      <c r="F213" s="14">
        <v>0.55555555555555558</v>
      </c>
      <c r="G213" s="14">
        <v>0.44444444444444442</v>
      </c>
      <c r="H213" s="14">
        <v>0.55555555555555558</v>
      </c>
      <c r="I213" s="14">
        <v>0.55555555555555558</v>
      </c>
      <c r="J213" s="14">
        <v>0.66666666666666663</v>
      </c>
      <c r="K213" s="14">
        <v>0.33333333333333331</v>
      </c>
      <c r="L213" s="14">
        <v>0.77777777777777779</v>
      </c>
      <c r="M213" s="14">
        <v>0.44444444444444442</v>
      </c>
      <c r="N213" s="14">
        <v>0.44444444444444442</v>
      </c>
      <c r="O213" s="14">
        <v>0.55555555555555558</v>
      </c>
      <c r="P213" s="14">
        <v>0.55555555555555558</v>
      </c>
      <c r="Q213" s="14">
        <v>0.55555555555555558</v>
      </c>
      <c r="R213" s="14">
        <v>0.55555555555555558</v>
      </c>
      <c r="S213" s="14">
        <v>0.66666666666666663</v>
      </c>
      <c r="T213" s="14">
        <v>0.66666666666666663</v>
      </c>
      <c r="U213" s="14">
        <v>0.6</v>
      </c>
      <c r="V213" s="14">
        <v>0.6333333333333333</v>
      </c>
      <c r="W213" s="14">
        <v>0.43333333333333335</v>
      </c>
      <c r="AA213" s="4">
        <v>11785</v>
      </c>
      <c r="AB213" s="4" t="s">
        <v>331</v>
      </c>
      <c r="AC213" s="4" t="s">
        <v>120</v>
      </c>
      <c r="AD213" s="4">
        <v>11</v>
      </c>
      <c r="AE213" s="14">
        <v>0.51111111111111107</v>
      </c>
      <c r="AF213" s="14">
        <v>0.61111111111111116</v>
      </c>
      <c r="AG213" s="14">
        <v>0.55555555555555558</v>
      </c>
      <c r="AH213" s="14">
        <v>0.33333333333333331</v>
      </c>
      <c r="AI213" s="14">
        <v>0.66666666666666663</v>
      </c>
      <c r="AJ213" s="14">
        <v>0.3888888888888889</v>
      </c>
      <c r="AK213" s="14">
        <v>0.44444444444444442</v>
      </c>
      <c r="AL213" s="14">
        <v>0.77777777777777779</v>
      </c>
      <c r="AM213" s="14">
        <v>0.66666666666666663</v>
      </c>
      <c r="AN213" s="14">
        <v>0.44444444444444442</v>
      </c>
      <c r="AO213" s="14">
        <v>0.33333333333333331</v>
      </c>
      <c r="AP213" s="14">
        <v>0.33333333333333331</v>
      </c>
      <c r="AQ213" s="14">
        <v>0.55555555555555558</v>
      </c>
      <c r="AR213" s="14">
        <v>0.77777777777777779</v>
      </c>
      <c r="AS213" s="14">
        <v>0.44444444444444442</v>
      </c>
      <c r="AT213" s="14">
        <v>0.33333333333333331</v>
      </c>
      <c r="AU213" s="14">
        <v>0.7</v>
      </c>
      <c r="AV213" s="14">
        <v>0.53333333333333333</v>
      </c>
      <c r="AW213" s="14">
        <v>0.3</v>
      </c>
    </row>
    <row r="214" spans="1:49" x14ac:dyDescent="0.3">
      <c r="A214" s="57">
        <v>11845</v>
      </c>
      <c r="B214" s="4" t="s">
        <v>449</v>
      </c>
      <c r="C214" s="58" t="s">
        <v>120</v>
      </c>
      <c r="D214" s="4">
        <v>12</v>
      </c>
      <c r="E214" s="59">
        <v>0.73333333333333328</v>
      </c>
      <c r="F214" s="14">
        <v>0.83333333333333337</v>
      </c>
      <c r="G214" s="14">
        <v>0.72222222222222221</v>
      </c>
      <c r="H214" s="14">
        <v>0.61111111111111116</v>
      </c>
      <c r="I214" s="14">
        <v>0.61111111111111116</v>
      </c>
      <c r="J214" s="14">
        <v>0.88888888888888884</v>
      </c>
      <c r="K214" s="14">
        <v>0.88888888888888884</v>
      </c>
      <c r="L214" s="14">
        <v>0.77777777777777779</v>
      </c>
      <c r="M214" s="14">
        <v>0.88888888888888884</v>
      </c>
      <c r="N214" s="14">
        <v>0.55555555555555558</v>
      </c>
      <c r="O214" s="14">
        <v>0.55555555555555558</v>
      </c>
      <c r="P214" s="14">
        <v>0.66666666666666663</v>
      </c>
      <c r="Q214" s="14">
        <v>0.66666666666666663</v>
      </c>
      <c r="R214" s="14">
        <v>0.55555555555555558</v>
      </c>
      <c r="S214" s="14">
        <v>0.77777777777777779</v>
      </c>
      <c r="T214" s="14">
        <v>1</v>
      </c>
      <c r="U214" s="14">
        <v>0.76666666666666672</v>
      </c>
      <c r="V214" s="14">
        <v>0.76666666666666672</v>
      </c>
      <c r="W214" s="14">
        <v>0.66666666666666663</v>
      </c>
      <c r="AA214" s="4">
        <v>11786</v>
      </c>
      <c r="AB214" s="4" t="s">
        <v>332</v>
      </c>
      <c r="AC214" s="4" t="s">
        <v>120</v>
      </c>
      <c r="AD214" s="4">
        <v>11</v>
      </c>
      <c r="AE214" s="14">
        <v>0.72222222222222221</v>
      </c>
      <c r="AF214" s="14">
        <v>0.55555555555555558</v>
      </c>
      <c r="AG214" s="14">
        <v>0.83333333333333337</v>
      </c>
      <c r="AH214" s="14">
        <v>0.72222222222222221</v>
      </c>
      <c r="AI214" s="14">
        <v>0.83333333333333337</v>
      </c>
      <c r="AJ214" s="14">
        <v>0.66666666666666663</v>
      </c>
      <c r="AK214" s="14">
        <v>0.33333333333333331</v>
      </c>
      <c r="AL214" s="14">
        <v>0.77777777777777779</v>
      </c>
      <c r="AM214" s="14">
        <v>0.88888888888888884</v>
      </c>
      <c r="AN214" s="14">
        <v>0.77777777777777779</v>
      </c>
      <c r="AO214" s="14">
        <v>0.55555555555555558</v>
      </c>
      <c r="AP214" s="14">
        <v>0.88888888888888884</v>
      </c>
      <c r="AQ214" s="14">
        <v>0.88888888888888884</v>
      </c>
      <c r="AR214" s="14">
        <v>0.77777777777777779</v>
      </c>
      <c r="AS214" s="14">
        <v>0.66666666666666663</v>
      </c>
      <c r="AT214" s="14">
        <v>0.66666666666666663</v>
      </c>
      <c r="AU214" s="14">
        <v>0.76666666666666672</v>
      </c>
      <c r="AV214" s="14">
        <v>0.7</v>
      </c>
      <c r="AW214" s="14">
        <v>0.7</v>
      </c>
    </row>
    <row r="215" spans="1:49" x14ac:dyDescent="0.3">
      <c r="A215" s="57">
        <v>11846</v>
      </c>
      <c r="B215" s="4" t="s">
        <v>450</v>
      </c>
      <c r="C215" s="58" t="s">
        <v>120</v>
      </c>
      <c r="D215" s="4">
        <v>12</v>
      </c>
      <c r="E215" s="59">
        <v>0.5</v>
      </c>
      <c r="F215" s="14">
        <v>0.66666666666666663</v>
      </c>
      <c r="G215" s="14">
        <v>0.61111111111111116</v>
      </c>
      <c r="H215" s="14">
        <v>0.55555555555555558</v>
      </c>
      <c r="I215" s="14">
        <v>0.3888888888888889</v>
      </c>
      <c r="J215" s="14">
        <v>0.27777777777777779</v>
      </c>
      <c r="K215" s="14">
        <v>0.44444444444444442</v>
      </c>
      <c r="L215" s="14">
        <v>0.88888888888888884</v>
      </c>
      <c r="M215" s="14">
        <v>0.77777777777777779</v>
      </c>
      <c r="N215" s="14">
        <v>0.44444444444444442</v>
      </c>
      <c r="O215" s="14">
        <v>0.66666666666666663</v>
      </c>
      <c r="P215" s="14">
        <v>0.44444444444444442</v>
      </c>
      <c r="Q215" s="14">
        <v>0.44444444444444442</v>
      </c>
      <c r="R215" s="14">
        <v>0.33333333333333331</v>
      </c>
      <c r="S215" s="14">
        <v>0.33333333333333331</v>
      </c>
      <c r="T215" s="14">
        <v>0.22222222222222221</v>
      </c>
      <c r="U215" s="14">
        <v>0.66666666666666663</v>
      </c>
      <c r="V215" s="14">
        <v>0.4</v>
      </c>
      <c r="W215" s="14">
        <v>0.43333333333333335</v>
      </c>
      <c r="AA215" s="4">
        <v>11787</v>
      </c>
      <c r="AB215" s="4" t="s">
        <v>333</v>
      </c>
      <c r="AC215" s="4" t="s">
        <v>120</v>
      </c>
      <c r="AD215" s="4">
        <v>11</v>
      </c>
      <c r="AE215" s="14">
        <v>0.33333333333333331</v>
      </c>
      <c r="AF215" s="14">
        <v>0.33333333333333331</v>
      </c>
      <c r="AG215" s="14">
        <v>0.3888888888888889</v>
      </c>
      <c r="AH215" s="14">
        <v>0.22222222222222221</v>
      </c>
      <c r="AI215" s="14">
        <v>0.27777777777777779</v>
      </c>
      <c r="AJ215" s="14">
        <v>0.44444444444444442</v>
      </c>
      <c r="AK215" s="14">
        <v>0.22222222222222221</v>
      </c>
      <c r="AL215" s="14">
        <v>0.44444444444444442</v>
      </c>
      <c r="AM215" s="14">
        <v>0.33333333333333331</v>
      </c>
      <c r="AN215" s="14">
        <v>0.44444444444444442</v>
      </c>
      <c r="AO215" s="14">
        <v>0.33333333333333331</v>
      </c>
      <c r="AP215" s="14">
        <v>0.1111111111111111</v>
      </c>
      <c r="AQ215" s="14">
        <v>0.22222222222222221</v>
      </c>
      <c r="AR215" s="14">
        <v>0.33333333333333331</v>
      </c>
      <c r="AS215" s="14">
        <v>0.44444444444444442</v>
      </c>
      <c r="AT215" s="14">
        <v>0.44444444444444442</v>
      </c>
      <c r="AU215" s="14">
        <v>0.33333333333333331</v>
      </c>
      <c r="AV215" s="14">
        <v>0.46666666666666667</v>
      </c>
      <c r="AW215" s="14">
        <v>0.2</v>
      </c>
    </row>
    <row r="216" spans="1:49" x14ac:dyDescent="0.3">
      <c r="A216" s="57">
        <v>11847</v>
      </c>
      <c r="B216" s="4" t="s">
        <v>451</v>
      </c>
      <c r="C216" s="58" t="s">
        <v>120</v>
      </c>
      <c r="D216" s="4">
        <v>12</v>
      </c>
      <c r="E216" s="59">
        <v>0.55555555555555558</v>
      </c>
      <c r="F216" s="14">
        <v>0.66666666666666663</v>
      </c>
      <c r="G216" s="14">
        <v>0.61111111111111116</v>
      </c>
      <c r="H216" s="14">
        <v>0.44444444444444442</v>
      </c>
      <c r="I216" s="14">
        <v>0.3888888888888889</v>
      </c>
      <c r="J216" s="14">
        <v>0.66666666666666663</v>
      </c>
      <c r="K216" s="14">
        <v>0.55555555555555558</v>
      </c>
      <c r="L216" s="14">
        <v>0.77777777777777779</v>
      </c>
      <c r="M216" s="14">
        <v>0.77777777777777779</v>
      </c>
      <c r="N216" s="14">
        <v>0.44444444444444442</v>
      </c>
      <c r="O216" s="14">
        <v>0.44444444444444442</v>
      </c>
      <c r="P216" s="14">
        <v>0.44444444444444442</v>
      </c>
      <c r="Q216" s="14">
        <v>0.33333333333333331</v>
      </c>
      <c r="R216" s="14">
        <v>0.44444444444444442</v>
      </c>
      <c r="S216" s="14">
        <v>1</v>
      </c>
      <c r="T216" s="14">
        <v>0.33333333333333331</v>
      </c>
      <c r="U216" s="14">
        <v>0.7</v>
      </c>
      <c r="V216" s="14">
        <v>0.43333333333333335</v>
      </c>
      <c r="W216" s="14">
        <v>0.53333333333333333</v>
      </c>
      <c r="AA216" s="4">
        <v>11789</v>
      </c>
      <c r="AB216" s="4" t="s">
        <v>334</v>
      </c>
      <c r="AC216" s="4" t="s">
        <v>120</v>
      </c>
      <c r="AD216" s="4">
        <v>11</v>
      </c>
      <c r="AE216" s="14">
        <v>0.52222222222222225</v>
      </c>
      <c r="AF216" s="14">
        <v>0.5</v>
      </c>
      <c r="AG216" s="14">
        <v>0.72222222222222221</v>
      </c>
      <c r="AH216" s="14">
        <v>0.3888888888888889</v>
      </c>
      <c r="AI216" s="14">
        <v>0.3888888888888889</v>
      </c>
      <c r="AJ216" s="14">
        <v>0.61111111111111116</v>
      </c>
      <c r="AK216" s="14">
        <v>0.33333333333333331</v>
      </c>
      <c r="AL216" s="14">
        <v>0.66666666666666663</v>
      </c>
      <c r="AM216" s="14">
        <v>0.88888888888888884</v>
      </c>
      <c r="AN216" s="14">
        <v>0.55555555555555558</v>
      </c>
      <c r="AO216" s="14">
        <v>0.44444444444444442</v>
      </c>
      <c r="AP216" s="14">
        <v>0.33333333333333331</v>
      </c>
      <c r="AQ216" s="14">
        <v>0.33333333333333331</v>
      </c>
      <c r="AR216" s="14">
        <v>0.44444444444444442</v>
      </c>
      <c r="AS216" s="14">
        <v>0.77777777777777779</v>
      </c>
      <c r="AT216" s="14">
        <v>0.44444444444444442</v>
      </c>
      <c r="AU216" s="14">
        <v>0.53333333333333333</v>
      </c>
      <c r="AV216" s="14">
        <v>0.53333333333333333</v>
      </c>
      <c r="AW216" s="14">
        <v>0.5</v>
      </c>
    </row>
    <row r="217" spans="1:49" x14ac:dyDescent="0.3">
      <c r="A217" s="57">
        <v>11848</v>
      </c>
      <c r="B217" s="4" t="s">
        <v>452</v>
      </c>
      <c r="C217" s="58" t="s">
        <v>120</v>
      </c>
      <c r="D217" s="4">
        <v>12</v>
      </c>
      <c r="E217" s="59">
        <v>0.75555555555555554</v>
      </c>
      <c r="F217" s="14">
        <v>0.77777777777777779</v>
      </c>
      <c r="G217" s="14">
        <v>0.72222222222222221</v>
      </c>
      <c r="H217" s="14">
        <v>0.72222222222222221</v>
      </c>
      <c r="I217" s="14">
        <v>0.72222222222222221</v>
      </c>
      <c r="J217" s="14">
        <v>0.83333333333333337</v>
      </c>
      <c r="K217" s="14">
        <v>0.66666666666666663</v>
      </c>
      <c r="L217" s="14">
        <v>0.88888888888888884</v>
      </c>
      <c r="M217" s="14">
        <v>0.77777777777777779</v>
      </c>
      <c r="N217" s="14">
        <v>0.66666666666666663</v>
      </c>
      <c r="O217" s="14">
        <v>0.77777777777777779</v>
      </c>
      <c r="P217" s="14">
        <v>0.66666666666666663</v>
      </c>
      <c r="Q217" s="14">
        <v>0.55555555555555558</v>
      </c>
      <c r="R217" s="14">
        <v>0.88888888888888884</v>
      </c>
      <c r="S217" s="14">
        <v>0.88888888888888884</v>
      </c>
      <c r="T217" s="14">
        <v>0.77777777777777779</v>
      </c>
      <c r="U217" s="14">
        <v>0.7</v>
      </c>
      <c r="V217" s="14">
        <v>0.76666666666666672</v>
      </c>
      <c r="W217" s="14">
        <v>0.8</v>
      </c>
      <c r="AA217" s="4">
        <v>15699</v>
      </c>
      <c r="AB217" s="4" t="s">
        <v>335</v>
      </c>
      <c r="AC217" s="4" t="s">
        <v>120</v>
      </c>
      <c r="AD217" s="4">
        <v>11</v>
      </c>
      <c r="AE217" s="14">
        <v>0.43333333333333335</v>
      </c>
      <c r="AF217" s="14">
        <v>0.33333333333333331</v>
      </c>
      <c r="AG217" s="14">
        <v>0.5</v>
      </c>
      <c r="AH217" s="14">
        <v>0.27777777777777779</v>
      </c>
      <c r="AI217" s="14">
        <v>0.44444444444444442</v>
      </c>
      <c r="AJ217" s="14">
        <v>0.61111111111111116</v>
      </c>
      <c r="AK217" s="14">
        <v>0.22222222222222221</v>
      </c>
      <c r="AL217" s="14">
        <v>0.44444444444444442</v>
      </c>
      <c r="AM217" s="14">
        <v>0.55555555555555558</v>
      </c>
      <c r="AN217" s="14">
        <v>0.44444444444444442</v>
      </c>
      <c r="AO217" s="14">
        <v>0.22222222222222221</v>
      </c>
      <c r="AP217" s="14">
        <v>0.33333333333333331</v>
      </c>
      <c r="AQ217" s="14">
        <v>0.44444444444444442</v>
      </c>
      <c r="AR217" s="14">
        <v>0.44444444444444442</v>
      </c>
      <c r="AS217" s="14">
        <v>0.77777777777777779</v>
      </c>
      <c r="AT217" s="14">
        <v>0.44444444444444442</v>
      </c>
      <c r="AU217" s="14">
        <v>0.43333333333333335</v>
      </c>
      <c r="AV217" s="14">
        <v>0.5</v>
      </c>
      <c r="AW217" s="14">
        <v>0.36666666666666664</v>
      </c>
    </row>
    <row r="218" spans="1:49" x14ac:dyDescent="0.3">
      <c r="A218" s="57">
        <v>11849</v>
      </c>
      <c r="B218" s="4" t="s">
        <v>453</v>
      </c>
      <c r="C218" s="58" t="s">
        <v>120</v>
      </c>
      <c r="D218" s="4">
        <v>12</v>
      </c>
      <c r="E218" s="59">
        <v>0.56666666666666665</v>
      </c>
      <c r="F218" s="14">
        <v>0.3888888888888889</v>
      </c>
      <c r="G218" s="14">
        <v>0.5</v>
      </c>
      <c r="H218" s="14">
        <v>0.5</v>
      </c>
      <c r="I218" s="14">
        <v>0.66666666666666663</v>
      </c>
      <c r="J218" s="14">
        <v>0.77777777777777779</v>
      </c>
      <c r="K218" s="14">
        <v>0.55555555555555558</v>
      </c>
      <c r="L218" s="14">
        <v>0.22222222222222221</v>
      </c>
      <c r="M218" s="14">
        <v>0.55555555555555558</v>
      </c>
      <c r="N218" s="14">
        <v>0.44444444444444442</v>
      </c>
      <c r="O218" s="14">
        <v>0.44444444444444442</v>
      </c>
      <c r="P218" s="14">
        <v>0.55555555555555558</v>
      </c>
      <c r="Q218" s="14">
        <v>0.66666666666666663</v>
      </c>
      <c r="R218" s="14">
        <v>0.66666666666666663</v>
      </c>
      <c r="S218" s="14">
        <v>0.88888888888888884</v>
      </c>
      <c r="T218" s="14">
        <v>0.66666666666666663</v>
      </c>
      <c r="U218" s="14">
        <v>0.6333333333333333</v>
      </c>
      <c r="V218" s="14">
        <v>0.66666666666666663</v>
      </c>
      <c r="W218" s="14">
        <v>0.4</v>
      </c>
      <c r="AA218" s="4">
        <v>15700</v>
      </c>
      <c r="AB218" s="4" t="s">
        <v>336</v>
      </c>
      <c r="AC218" s="4" t="s">
        <v>120</v>
      </c>
      <c r="AD218" s="4">
        <v>11</v>
      </c>
      <c r="AE218" s="14">
        <v>0.51111111111111107</v>
      </c>
      <c r="AF218" s="14">
        <v>0.55555555555555558</v>
      </c>
      <c r="AG218" s="14">
        <v>0.44444444444444442</v>
      </c>
      <c r="AH218" s="14">
        <v>0.55555555555555558</v>
      </c>
      <c r="AI218" s="14">
        <v>0.5</v>
      </c>
      <c r="AJ218" s="14">
        <v>0.5</v>
      </c>
      <c r="AK218" s="14">
        <v>0.44444444444444442</v>
      </c>
      <c r="AL218" s="14">
        <v>0.66666666666666663</v>
      </c>
      <c r="AM218" s="14">
        <v>0.66666666666666663</v>
      </c>
      <c r="AN218" s="14">
        <v>0.22222222222222221</v>
      </c>
      <c r="AO218" s="14">
        <v>0.55555555555555558</v>
      </c>
      <c r="AP218" s="14">
        <v>0.55555555555555558</v>
      </c>
      <c r="AQ218" s="14">
        <v>0.44444444444444442</v>
      </c>
      <c r="AR218" s="14">
        <v>0.55555555555555558</v>
      </c>
      <c r="AS218" s="14">
        <v>0.66666666666666663</v>
      </c>
      <c r="AT218" s="14">
        <v>0.33333333333333331</v>
      </c>
      <c r="AU218" s="14">
        <v>0.56666666666666665</v>
      </c>
      <c r="AV218" s="14">
        <v>0.53333333333333333</v>
      </c>
      <c r="AW218" s="14">
        <v>0.43333333333333335</v>
      </c>
    </row>
    <row r="219" spans="1:49" x14ac:dyDescent="0.3">
      <c r="A219" s="57">
        <v>11850</v>
      </c>
      <c r="B219" s="4" t="s">
        <v>454</v>
      </c>
      <c r="C219" s="58" t="s">
        <v>120</v>
      </c>
      <c r="D219" s="4">
        <v>12</v>
      </c>
      <c r="E219" s="59">
        <v>0.67777777777777781</v>
      </c>
      <c r="F219" s="14">
        <v>0.77777777777777779</v>
      </c>
      <c r="G219" s="14">
        <v>0.72222222222222221</v>
      </c>
      <c r="H219" s="14">
        <v>0.66666666666666663</v>
      </c>
      <c r="I219" s="14">
        <v>0.66666666666666663</v>
      </c>
      <c r="J219" s="14">
        <v>0.55555555555555558</v>
      </c>
      <c r="K219" s="14">
        <v>0.66666666666666663</v>
      </c>
      <c r="L219" s="14">
        <v>0.88888888888888884</v>
      </c>
      <c r="M219" s="14">
        <v>0.88888888888888884</v>
      </c>
      <c r="N219" s="14">
        <v>0.55555555555555558</v>
      </c>
      <c r="O219" s="14">
        <v>0.55555555555555558</v>
      </c>
      <c r="P219" s="14">
        <v>0.77777777777777779</v>
      </c>
      <c r="Q219" s="14">
        <v>0.55555555555555558</v>
      </c>
      <c r="R219" s="14">
        <v>0.77777777777777779</v>
      </c>
      <c r="S219" s="14">
        <v>0.55555555555555558</v>
      </c>
      <c r="T219" s="14">
        <v>0.55555555555555558</v>
      </c>
      <c r="U219" s="14">
        <v>0.6333333333333333</v>
      </c>
      <c r="V219" s="14">
        <v>0.7</v>
      </c>
      <c r="W219" s="14">
        <v>0.7</v>
      </c>
      <c r="AA219" s="4">
        <v>15701</v>
      </c>
      <c r="AB219" s="4" t="s">
        <v>337</v>
      </c>
      <c r="AC219" s="4" t="s">
        <v>120</v>
      </c>
      <c r="AD219" s="4">
        <v>11</v>
      </c>
      <c r="AE219" s="14">
        <v>0.4777777777777778</v>
      </c>
      <c r="AF219" s="14">
        <v>0.33333333333333331</v>
      </c>
      <c r="AG219" s="14">
        <v>0.5</v>
      </c>
      <c r="AH219" s="14">
        <v>0.44444444444444442</v>
      </c>
      <c r="AI219" s="14">
        <v>0.5</v>
      </c>
      <c r="AJ219" s="14">
        <v>0.61111111111111116</v>
      </c>
      <c r="AK219" s="14">
        <v>0.22222222222222221</v>
      </c>
      <c r="AL219" s="14">
        <v>0.44444444444444442</v>
      </c>
      <c r="AM219" s="14">
        <v>0.77777777777777779</v>
      </c>
      <c r="AN219" s="14">
        <v>0.22222222222222221</v>
      </c>
      <c r="AO219" s="14">
        <v>0.55555555555555558</v>
      </c>
      <c r="AP219" s="14">
        <v>0.33333333333333331</v>
      </c>
      <c r="AQ219" s="14">
        <v>0.44444444444444442</v>
      </c>
      <c r="AR219" s="14">
        <v>0.55555555555555558</v>
      </c>
      <c r="AS219" s="14">
        <v>0.66666666666666663</v>
      </c>
      <c r="AT219" s="14">
        <v>0.55555555555555558</v>
      </c>
      <c r="AU219" s="14">
        <v>0.5</v>
      </c>
      <c r="AV219" s="14">
        <v>0.46666666666666667</v>
      </c>
      <c r="AW219" s="14">
        <v>0.46666666666666667</v>
      </c>
    </row>
    <row r="220" spans="1:49" x14ac:dyDescent="0.3">
      <c r="A220" s="57">
        <v>11851</v>
      </c>
      <c r="B220" s="4" t="s">
        <v>455</v>
      </c>
      <c r="C220" s="58" t="s">
        <v>120</v>
      </c>
      <c r="D220" s="4">
        <v>12</v>
      </c>
      <c r="E220" s="59">
        <v>0.6333333333333333</v>
      </c>
      <c r="F220" s="14">
        <v>0.72222222222222221</v>
      </c>
      <c r="G220" s="14">
        <v>0.88888888888888884</v>
      </c>
      <c r="H220" s="14">
        <v>0.72222222222222221</v>
      </c>
      <c r="I220" s="14">
        <v>0.72222222222222221</v>
      </c>
      <c r="J220" s="14">
        <v>0.1111111111111111</v>
      </c>
      <c r="K220" s="14">
        <v>0.66666666666666663</v>
      </c>
      <c r="L220" s="14">
        <v>0.77777777777777779</v>
      </c>
      <c r="M220" s="14">
        <v>0.88888888888888884</v>
      </c>
      <c r="N220" s="14">
        <v>0.88888888888888884</v>
      </c>
      <c r="O220" s="14">
        <v>0.66666666666666663</v>
      </c>
      <c r="P220" s="14">
        <v>0.77777777777777779</v>
      </c>
      <c r="Q220" s="14">
        <v>0.77777777777777779</v>
      </c>
      <c r="R220" s="14">
        <v>0.66666666666666663</v>
      </c>
      <c r="S220" s="14">
        <v>0.1111111111111111</v>
      </c>
      <c r="T220" s="14">
        <v>0.1111111111111111</v>
      </c>
      <c r="U220" s="14">
        <v>0.7</v>
      </c>
      <c r="V220" s="14">
        <v>0.6</v>
      </c>
      <c r="W220" s="14">
        <v>0.6</v>
      </c>
      <c r="AA220" s="4">
        <v>15702</v>
      </c>
      <c r="AB220" s="4" t="s">
        <v>338</v>
      </c>
      <c r="AC220" s="4" t="s">
        <v>120</v>
      </c>
      <c r="AD220" s="4">
        <v>11</v>
      </c>
      <c r="AE220" s="14">
        <v>0.68888888888888888</v>
      </c>
      <c r="AF220" s="14">
        <v>0.66666666666666663</v>
      </c>
      <c r="AG220" s="14">
        <v>0.66666666666666663</v>
      </c>
      <c r="AH220" s="14">
        <v>0.61111111111111116</v>
      </c>
      <c r="AI220" s="14">
        <v>0.72222222222222221</v>
      </c>
      <c r="AJ220" s="14">
        <v>0.77777777777777779</v>
      </c>
      <c r="AK220" s="14">
        <v>0.55555555555555558</v>
      </c>
      <c r="AL220" s="14">
        <v>0.77777777777777779</v>
      </c>
      <c r="AM220" s="14">
        <v>0.77777777777777779</v>
      </c>
      <c r="AN220" s="14">
        <v>0.55555555555555558</v>
      </c>
      <c r="AO220" s="14">
        <v>0.66666666666666663</v>
      </c>
      <c r="AP220" s="14">
        <v>0.55555555555555558</v>
      </c>
      <c r="AQ220" s="14">
        <v>0.66666666666666663</v>
      </c>
      <c r="AR220" s="14">
        <v>0.77777777777777779</v>
      </c>
      <c r="AS220" s="14">
        <v>0.88888888888888884</v>
      </c>
      <c r="AT220" s="14">
        <v>0.66666666666666663</v>
      </c>
      <c r="AU220" s="14">
        <v>0.6333333333333333</v>
      </c>
      <c r="AV220" s="14">
        <v>0.6333333333333333</v>
      </c>
      <c r="AW220" s="14">
        <v>0.8</v>
      </c>
    </row>
    <row r="221" spans="1:49" x14ac:dyDescent="0.3">
      <c r="A221" s="57">
        <v>11852</v>
      </c>
      <c r="B221" s="4" t="s">
        <v>456</v>
      </c>
      <c r="C221" s="58" t="s">
        <v>120</v>
      </c>
      <c r="D221" s="4">
        <v>12</v>
      </c>
      <c r="E221" s="59">
        <v>0.57777777777777772</v>
      </c>
      <c r="F221" s="14">
        <v>0.61111111111111116</v>
      </c>
      <c r="G221" s="14">
        <v>0.72222222222222221</v>
      </c>
      <c r="H221" s="14">
        <v>0.66666666666666663</v>
      </c>
      <c r="I221" s="14">
        <v>0.5</v>
      </c>
      <c r="J221" s="14">
        <v>0.3888888888888889</v>
      </c>
      <c r="K221" s="14">
        <v>0.55555555555555558</v>
      </c>
      <c r="L221" s="14">
        <v>0.66666666666666663</v>
      </c>
      <c r="M221" s="14">
        <v>0.66666666666666663</v>
      </c>
      <c r="N221" s="14">
        <v>0.77777777777777779</v>
      </c>
      <c r="O221" s="14">
        <v>0.66666666666666663</v>
      </c>
      <c r="P221" s="14">
        <v>0.66666666666666663</v>
      </c>
      <c r="Q221" s="14">
        <v>0.33333333333333331</v>
      </c>
      <c r="R221" s="14">
        <v>0.66666666666666663</v>
      </c>
      <c r="S221" s="14">
        <v>0.44444444444444442</v>
      </c>
      <c r="T221" s="14">
        <v>0.33333333333333331</v>
      </c>
      <c r="U221" s="14">
        <v>0.56666666666666665</v>
      </c>
      <c r="V221" s="14">
        <v>0.5</v>
      </c>
      <c r="W221" s="14">
        <v>0.66666666666666663</v>
      </c>
      <c r="AA221" s="4">
        <v>15705</v>
      </c>
      <c r="AB221" s="4" t="s">
        <v>339</v>
      </c>
      <c r="AC221" s="4" t="s">
        <v>120</v>
      </c>
      <c r="AD221" s="4">
        <v>11</v>
      </c>
      <c r="AE221" s="14">
        <v>0.48888888888888887</v>
      </c>
      <c r="AF221" s="14">
        <v>0.44444444444444442</v>
      </c>
      <c r="AG221" s="14">
        <v>0.55555555555555558</v>
      </c>
      <c r="AH221" s="14">
        <v>0.5</v>
      </c>
      <c r="AI221" s="14">
        <v>0.66666666666666663</v>
      </c>
      <c r="AJ221" s="14">
        <v>0.27777777777777779</v>
      </c>
      <c r="AK221" s="14">
        <v>0.55555555555555558</v>
      </c>
      <c r="AL221" s="14">
        <v>0.33333333333333331</v>
      </c>
      <c r="AM221" s="14">
        <v>0.44444444444444442</v>
      </c>
      <c r="AN221" s="14">
        <v>0.66666666666666663</v>
      </c>
      <c r="AO221" s="14">
        <v>0.55555555555555558</v>
      </c>
      <c r="AP221" s="14">
        <v>0.44444444444444442</v>
      </c>
      <c r="AQ221" s="14">
        <v>0.77777777777777779</v>
      </c>
      <c r="AR221" s="14">
        <v>0.55555555555555558</v>
      </c>
      <c r="AS221" s="14">
        <v>0.44444444444444442</v>
      </c>
      <c r="AT221" s="14">
        <v>0.1111111111111111</v>
      </c>
      <c r="AU221" s="14">
        <v>0.53333333333333333</v>
      </c>
      <c r="AV221" s="14">
        <v>0.5</v>
      </c>
      <c r="AW221" s="14">
        <v>0.43333333333333335</v>
      </c>
    </row>
    <row r="222" spans="1:49" x14ac:dyDescent="0.3">
      <c r="A222" s="57">
        <v>11853</v>
      </c>
      <c r="B222" s="4" t="s">
        <v>457</v>
      </c>
      <c r="C222" s="58" t="s">
        <v>120</v>
      </c>
      <c r="D222" s="4">
        <v>12</v>
      </c>
      <c r="E222" s="59">
        <v>0.64444444444444449</v>
      </c>
      <c r="F222" s="14">
        <v>0.72222222222222221</v>
      </c>
      <c r="G222" s="14">
        <v>0.66666666666666663</v>
      </c>
      <c r="H222" s="14">
        <v>0.5</v>
      </c>
      <c r="I222" s="14">
        <v>0.61111111111111116</v>
      </c>
      <c r="J222" s="14">
        <v>0.72222222222222221</v>
      </c>
      <c r="K222" s="14">
        <v>0.55555555555555558</v>
      </c>
      <c r="L222" s="14">
        <v>0.88888888888888884</v>
      </c>
      <c r="M222" s="14">
        <v>0.77777777777777779</v>
      </c>
      <c r="N222" s="14">
        <v>0.55555555555555558</v>
      </c>
      <c r="O222" s="14">
        <v>0.55555555555555558</v>
      </c>
      <c r="P222" s="14">
        <v>0.44444444444444442</v>
      </c>
      <c r="Q222" s="14">
        <v>0.66666666666666663</v>
      </c>
      <c r="R222" s="14">
        <v>0.55555555555555558</v>
      </c>
      <c r="S222" s="14">
        <v>0.77777777777777779</v>
      </c>
      <c r="T222" s="14">
        <v>0.66666666666666663</v>
      </c>
      <c r="U222" s="14">
        <v>0.8666666666666667</v>
      </c>
      <c r="V222" s="14">
        <v>0.66666666666666663</v>
      </c>
      <c r="W222" s="14">
        <v>0.4</v>
      </c>
      <c r="AA222" s="4">
        <v>15706</v>
      </c>
      <c r="AB222" s="4" t="s">
        <v>340</v>
      </c>
      <c r="AC222" s="4" t="s">
        <v>120</v>
      </c>
      <c r="AD222" s="4">
        <v>11</v>
      </c>
      <c r="AE222" s="14">
        <v>0.56666666666666665</v>
      </c>
      <c r="AF222" s="14">
        <v>0.33333333333333331</v>
      </c>
      <c r="AG222" s="14">
        <v>0.66666666666666663</v>
      </c>
      <c r="AH222" s="14">
        <v>0.3888888888888889</v>
      </c>
      <c r="AI222" s="14">
        <v>0.77777777777777779</v>
      </c>
      <c r="AJ222" s="14">
        <v>0.66666666666666663</v>
      </c>
      <c r="AK222" s="14">
        <v>0.22222222222222221</v>
      </c>
      <c r="AL222" s="14">
        <v>0.44444444444444442</v>
      </c>
      <c r="AM222" s="14">
        <v>0.77777777777777779</v>
      </c>
      <c r="AN222" s="14">
        <v>0.55555555555555558</v>
      </c>
      <c r="AO222" s="14">
        <v>0.33333333333333331</v>
      </c>
      <c r="AP222" s="14">
        <v>0.44444444444444442</v>
      </c>
      <c r="AQ222" s="14">
        <v>0.66666666666666663</v>
      </c>
      <c r="AR222" s="14">
        <v>0.88888888888888884</v>
      </c>
      <c r="AS222" s="14">
        <v>0.66666666666666663</v>
      </c>
      <c r="AT222" s="14">
        <v>0.66666666666666663</v>
      </c>
      <c r="AU222" s="14">
        <v>0.6</v>
      </c>
      <c r="AV222" s="14">
        <v>0.66666666666666663</v>
      </c>
      <c r="AW222" s="14">
        <v>0.43333333333333335</v>
      </c>
    </row>
    <row r="223" spans="1:49" x14ac:dyDescent="0.3">
      <c r="A223" s="57">
        <v>11854</v>
      </c>
      <c r="B223" s="4" t="s">
        <v>458</v>
      </c>
      <c r="C223" s="58" t="s">
        <v>120</v>
      </c>
      <c r="D223" s="4">
        <v>12</v>
      </c>
      <c r="E223" s="59">
        <v>0.6333333333333333</v>
      </c>
      <c r="F223" s="14">
        <v>0.5</v>
      </c>
      <c r="G223" s="14">
        <v>0.72222222222222221</v>
      </c>
      <c r="H223" s="14">
        <v>0.66666666666666663</v>
      </c>
      <c r="I223" s="14">
        <v>0.77777777777777779</v>
      </c>
      <c r="J223" s="14">
        <v>0.5</v>
      </c>
      <c r="K223" s="14">
        <v>0.33333333333333331</v>
      </c>
      <c r="L223" s="14">
        <v>0.66666666666666663</v>
      </c>
      <c r="M223" s="14">
        <v>0.77777777777777779</v>
      </c>
      <c r="N223" s="14">
        <v>0.66666666666666663</v>
      </c>
      <c r="O223" s="14">
        <v>0.66666666666666663</v>
      </c>
      <c r="P223" s="14">
        <v>0.66666666666666663</v>
      </c>
      <c r="Q223" s="14">
        <v>0.77777777777777779</v>
      </c>
      <c r="R223" s="14">
        <v>0.77777777777777779</v>
      </c>
      <c r="S223" s="14">
        <v>0.77777777777777779</v>
      </c>
      <c r="T223" s="14">
        <v>0.22222222222222221</v>
      </c>
      <c r="U223" s="14">
        <v>0.7</v>
      </c>
      <c r="V223" s="14">
        <v>0.53333333333333333</v>
      </c>
      <c r="W223" s="14">
        <v>0.66666666666666663</v>
      </c>
      <c r="AA223" s="4">
        <v>15707</v>
      </c>
      <c r="AB223" s="4" t="s">
        <v>341</v>
      </c>
      <c r="AC223" s="4" t="s">
        <v>120</v>
      </c>
      <c r="AD223" s="4">
        <v>11</v>
      </c>
      <c r="AE223" s="14">
        <v>0.41111111111111109</v>
      </c>
      <c r="AF223" s="14">
        <v>0.33333333333333331</v>
      </c>
      <c r="AG223" s="14">
        <v>0.5</v>
      </c>
      <c r="AH223" s="14">
        <v>0.5</v>
      </c>
      <c r="AI223" s="14">
        <v>0.5</v>
      </c>
      <c r="AJ223" s="14">
        <v>0.22222222222222221</v>
      </c>
      <c r="AK223" s="14">
        <v>0.33333333333333331</v>
      </c>
      <c r="AL223" s="14">
        <v>0.33333333333333331</v>
      </c>
      <c r="AM223" s="14">
        <v>0.55555555555555558</v>
      </c>
      <c r="AN223" s="14">
        <v>0.44444444444444442</v>
      </c>
      <c r="AO223" s="14">
        <v>0.55555555555555558</v>
      </c>
      <c r="AP223" s="14">
        <v>0.44444444444444442</v>
      </c>
      <c r="AQ223" s="14">
        <v>0.22222222222222221</v>
      </c>
      <c r="AR223" s="14">
        <v>0.77777777777777779</v>
      </c>
      <c r="AS223" s="14">
        <v>0.22222222222222221</v>
      </c>
      <c r="AT223" s="14">
        <v>0.22222222222222221</v>
      </c>
      <c r="AU223" s="14">
        <v>0.46666666666666667</v>
      </c>
      <c r="AV223" s="14">
        <v>0.53333333333333333</v>
      </c>
      <c r="AW223" s="14">
        <v>0.23333333333333334</v>
      </c>
    </row>
    <row r="224" spans="1:49" x14ac:dyDescent="0.3">
      <c r="A224" s="57">
        <v>11855</v>
      </c>
      <c r="B224" s="4" t="s">
        <v>459</v>
      </c>
      <c r="C224" s="58" t="s">
        <v>120</v>
      </c>
      <c r="D224" s="4">
        <v>12</v>
      </c>
      <c r="E224" s="59">
        <v>0.61111111111111116</v>
      </c>
      <c r="F224" s="14">
        <v>0.66666666666666663</v>
      </c>
      <c r="G224" s="14">
        <v>0.55555555555555558</v>
      </c>
      <c r="H224" s="14">
        <v>0.66666666666666663</v>
      </c>
      <c r="I224" s="14">
        <v>0.61111111111111116</v>
      </c>
      <c r="J224" s="14">
        <v>0.55555555555555558</v>
      </c>
      <c r="K224" s="14">
        <v>0.44444444444444442</v>
      </c>
      <c r="L224" s="14">
        <v>0.88888888888888884</v>
      </c>
      <c r="M224" s="14">
        <v>0.55555555555555558</v>
      </c>
      <c r="N224" s="14">
        <v>0.55555555555555558</v>
      </c>
      <c r="O224" s="14">
        <v>0.77777777777777779</v>
      </c>
      <c r="P224" s="14">
        <v>0.55555555555555558</v>
      </c>
      <c r="Q224" s="14">
        <v>0.44444444444444442</v>
      </c>
      <c r="R224" s="14">
        <v>0.77777777777777779</v>
      </c>
      <c r="S224" s="14">
        <v>0.66666666666666663</v>
      </c>
      <c r="T224" s="14">
        <v>0.44444444444444442</v>
      </c>
      <c r="U224" s="14">
        <v>0.7</v>
      </c>
      <c r="V224" s="14">
        <v>0.53333333333333333</v>
      </c>
      <c r="W224" s="14">
        <v>0.6</v>
      </c>
      <c r="AA224" s="4">
        <v>15708</v>
      </c>
      <c r="AB224" s="4" t="s">
        <v>342</v>
      </c>
      <c r="AC224" s="4" t="s">
        <v>120</v>
      </c>
      <c r="AD224" s="4">
        <v>11</v>
      </c>
      <c r="AE224" s="14">
        <v>0.6333333333333333</v>
      </c>
      <c r="AF224" s="14">
        <v>0.61111111111111116</v>
      </c>
      <c r="AG224" s="14">
        <v>0.66666666666666663</v>
      </c>
      <c r="AH224" s="14">
        <v>0.61111111111111116</v>
      </c>
      <c r="AI224" s="14">
        <v>0.66666666666666663</v>
      </c>
      <c r="AJ224" s="14">
        <v>0.61111111111111116</v>
      </c>
      <c r="AK224" s="14">
        <v>0.22222222222222221</v>
      </c>
      <c r="AL224" s="14">
        <v>1</v>
      </c>
      <c r="AM224" s="14">
        <v>0.66666666666666663</v>
      </c>
      <c r="AN224" s="14">
        <v>0.66666666666666663</v>
      </c>
      <c r="AO224" s="14">
        <v>0.66666666666666663</v>
      </c>
      <c r="AP224" s="14">
        <v>0.55555555555555558</v>
      </c>
      <c r="AQ224" s="14">
        <v>0.55555555555555558</v>
      </c>
      <c r="AR224" s="14">
        <v>0.77777777777777779</v>
      </c>
      <c r="AS224" s="14">
        <v>1</v>
      </c>
      <c r="AT224" s="14">
        <v>0.22222222222222221</v>
      </c>
      <c r="AU224" s="14">
        <v>0.6333333333333333</v>
      </c>
      <c r="AV224" s="14">
        <v>0.66666666666666663</v>
      </c>
      <c r="AW224" s="14">
        <v>0.6</v>
      </c>
    </row>
    <row r="225" spans="1:49" x14ac:dyDescent="0.3">
      <c r="A225" s="57">
        <v>11856</v>
      </c>
      <c r="B225" s="4" t="s">
        <v>460</v>
      </c>
      <c r="C225" s="58" t="s">
        <v>120</v>
      </c>
      <c r="D225" s="4">
        <v>12</v>
      </c>
      <c r="E225" s="59">
        <v>0.66666666666666663</v>
      </c>
      <c r="F225" s="14">
        <v>0.55555555555555558</v>
      </c>
      <c r="G225" s="14">
        <v>0.77777777777777779</v>
      </c>
      <c r="H225" s="14">
        <v>0.61111111111111116</v>
      </c>
      <c r="I225" s="14">
        <v>0.77777777777777779</v>
      </c>
      <c r="J225" s="14">
        <v>0.61111111111111116</v>
      </c>
      <c r="K225" s="14">
        <v>0.55555555555555558</v>
      </c>
      <c r="L225" s="14">
        <v>0.55555555555555558</v>
      </c>
      <c r="M225" s="14">
        <v>0.77777777777777779</v>
      </c>
      <c r="N225" s="14">
        <v>0.77777777777777779</v>
      </c>
      <c r="O225" s="14">
        <v>0.55555555555555558</v>
      </c>
      <c r="P225" s="14">
        <v>0.66666666666666663</v>
      </c>
      <c r="Q225" s="14">
        <v>0.77777777777777779</v>
      </c>
      <c r="R225" s="14">
        <v>0.77777777777777779</v>
      </c>
      <c r="S225" s="14">
        <v>0.55555555555555558</v>
      </c>
      <c r="T225" s="14">
        <v>0.66666666666666663</v>
      </c>
      <c r="U225" s="14">
        <v>0.66666666666666663</v>
      </c>
      <c r="V225" s="14">
        <v>0.6333333333333333</v>
      </c>
      <c r="W225" s="14">
        <v>0.7</v>
      </c>
      <c r="AA225" s="4">
        <v>15709</v>
      </c>
      <c r="AB225" s="4" t="s">
        <v>343</v>
      </c>
      <c r="AC225" s="4" t="s">
        <v>120</v>
      </c>
      <c r="AD225" s="4">
        <v>11</v>
      </c>
      <c r="AE225" s="14">
        <v>0.56666666666666665</v>
      </c>
      <c r="AF225" s="14">
        <v>0.5</v>
      </c>
      <c r="AG225" s="14">
        <v>0.66666666666666663</v>
      </c>
      <c r="AH225" s="14">
        <v>0.44444444444444442</v>
      </c>
      <c r="AI225" s="14">
        <v>0.5</v>
      </c>
      <c r="AJ225" s="14">
        <v>0.72222222222222221</v>
      </c>
      <c r="AK225" s="14">
        <v>0.55555555555555558</v>
      </c>
      <c r="AL225" s="14">
        <v>0.44444444444444442</v>
      </c>
      <c r="AM225" s="14">
        <v>0.66666666666666663</v>
      </c>
      <c r="AN225" s="14">
        <v>0.66666666666666663</v>
      </c>
      <c r="AO225" s="14">
        <v>0.33333333333333331</v>
      </c>
      <c r="AP225" s="14">
        <v>0.55555555555555558</v>
      </c>
      <c r="AQ225" s="14">
        <v>0.44444444444444442</v>
      </c>
      <c r="AR225" s="14">
        <v>0.55555555555555558</v>
      </c>
      <c r="AS225" s="14">
        <v>0.77777777777777779</v>
      </c>
      <c r="AT225" s="14">
        <v>0.66666666666666663</v>
      </c>
      <c r="AU225" s="14">
        <v>0.66666666666666663</v>
      </c>
      <c r="AV225" s="14">
        <v>0.53333333333333333</v>
      </c>
      <c r="AW225" s="14">
        <v>0.5</v>
      </c>
    </row>
    <row r="226" spans="1:49" x14ac:dyDescent="0.3">
      <c r="A226" s="57">
        <v>11857</v>
      </c>
      <c r="B226" s="4" t="s">
        <v>461</v>
      </c>
      <c r="C226" s="58" t="s">
        <v>120</v>
      </c>
      <c r="D226" s="4">
        <v>12</v>
      </c>
      <c r="E226" s="59">
        <v>0.4777777777777778</v>
      </c>
      <c r="F226" s="14">
        <v>0.3888888888888889</v>
      </c>
      <c r="G226" s="14">
        <v>0.61111111111111116</v>
      </c>
      <c r="H226" s="14">
        <v>0.44444444444444442</v>
      </c>
      <c r="I226" s="14">
        <v>0.55555555555555558</v>
      </c>
      <c r="J226" s="14">
        <v>0.3888888888888889</v>
      </c>
      <c r="K226" s="14">
        <v>0.33333333333333331</v>
      </c>
      <c r="L226" s="14">
        <v>0.44444444444444442</v>
      </c>
      <c r="M226" s="14">
        <v>0.77777777777777779</v>
      </c>
      <c r="N226" s="14">
        <v>0.44444444444444442</v>
      </c>
      <c r="O226" s="14">
        <v>0.44444444444444442</v>
      </c>
      <c r="P226" s="14">
        <v>0.44444444444444442</v>
      </c>
      <c r="Q226" s="14">
        <v>0.55555555555555558</v>
      </c>
      <c r="R226" s="14">
        <v>0.55555555555555558</v>
      </c>
      <c r="S226" s="14">
        <v>0.33333333333333331</v>
      </c>
      <c r="T226" s="14">
        <v>0.44444444444444442</v>
      </c>
      <c r="U226" s="14">
        <v>0.4</v>
      </c>
      <c r="V226" s="14">
        <v>0.6</v>
      </c>
      <c r="W226" s="14">
        <v>0.43333333333333335</v>
      </c>
      <c r="AA226" s="4">
        <v>15710</v>
      </c>
      <c r="AB226" s="4" t="s">
        <v>344</v>
      </c>
      <c r="AC226" s="4" t="s">
        <v>120</v>
      </c>
      <c r="AD226" s="4">
        <v>11</v>
      </c>
      <c r="AE226" s="14">
        <v>0.5444444444444444</v>
      </c>
      <c r="AF226" s="14">
        <v>0.44444444444444442</v>
      </c>
      <c r="AG226" s="14">
        <v>0.77777777777777779</v>
      </c>
      <c r="AH226" s="14">
        <v>0.61111111111111116</v>
      </c>
      <c r="AI226" s="14">
        <v>0.33333333333333331</v>
      </c>
      <c r="AJ226" s="14">
        <v>0.55555555555555558</v>
      </c>
      <c r="AK226" s="14">
        <v>0.33333333333333331</v>
      </c>
      <c r="AL226" s="14">
        <v>0.55555555555555558</v>
      </c>
      <c r="AM226" s="14">
        <v>0.66666666666666663</v>
      </c>
      <c r="AN226" s="14">
        <v>0.88888888888888884</v>
      </c>
      <c r="AO226" s="14">
        <v>0.44444444444444442</v>
      </c>
      <c r="AP226" s="14">
        <v>0.77777777777777779</v>
      </c>
      <c r="AQ226" s="14">
        <v>0.33333333333333331</v>
      </c>
      <c r="AR226" s="14">
        <v>0.33333333333333331</v>
      </c>
      <c r="AS226" s="14">
        <v>0.66666666666666663</v>
      </c>
      <c r="AT226" s="14">
        <v>0.44444444444444442</v>
      </c>
      <c r="AU226" s="14">
        <v>0.56666666666666665</v>
      </c>
      <c r="AV226" s="14">
        <v>0.56666666666666665</v>
      </c>
      <c r="AW226" s="14">
        <v>0.5</v>
      </c>
    </row>
    <row r="227" spans="1:49" x14ac:dyDescent="0.3">
      <c r="A227" s="57">
        <v>11858</v>
      </c>
      <c r="B227" s="4" t="s">
        <v>462</v>
      </c>
      <c r="C227" s="58" t="s">
        <v>120</v>
      </c>
      <c r="D227" s="4">
        <v>12</v>
      </c>
      <c r="E227" s="59">
        <v>0.48888888888888887</v>
      </c>
      <c r="F227" s="14">
        <v>0.55555555555555558</v>
      </c>
      <c r="G227" s="14">
        <v>0.44444444444444442</v>
      </c>
      <c r="H227" s="14">
        <v>0.33333333333333331</v>
      </c>
      <c r="I227" s="14">
        <v>0.55555555555555558</v>
      </c>
      <c r="J227" s="14">
        <v>0.55555555555555558</v>
      </c>
      <c r="K227" s="14">
        <v>0.55555555555555558</v>
      </c>
      <c r="L227" s="14">
        <v>0.55555555555555558</v>
      </c>
      <c r="M227" s="14">
        <v>0.44444444444444442</v>
      </c>
      <c r="N227" s="14">
        <v>0.44444444444444442</v>
      </c>
      <c r="O227" s="14">
        <v>0.33333333333333331</v>
      </c>
      <c r="P227" s="14">
        <v>0.33333333333333331</v>
      </c>
      <c r="Q227" s="14">
        <v>0.44444444444444442</v>
      </c>
      <c r="R227" s="14">
        <v>0.66666666666666663</v>
      </c>
      <c r="S227" s="14">
        <v>0.66666666666666663</v>
      </c>
      <c r="T227" s="14">
        <v>0.44444444444444442</v>
      </c>
      <c r="U227" s="14">
        <v>0.6</v>
      </c>
      <c r="V227" s="14">
        <v>0.53333333333333333</v>
      </c>
      <c r="W227" s="14">
        <v>0.33333333333333331</v>
      </c>
      <c r="AA227" s="4">
        <v>15711</v>
      </c>
      <c r="AB227" s="4" t="s">
        <v>345</v>
      </c>
      <c r="AC227" s="4" t="s">
        <v>120</v>
      </c>
      <c r="AD227" s="4">
        <v>11</v>
      </c>
      <c r="AE227" s="14">
        <v>0.46666666666666667</v>
      </c>
      <c r="AF227" s="14">
        <v>0.44444444444444442</v>
      </c>
      <c r="AG227" s="14">
        <v>0.5</v>
      </c>
      <c r="AH227" s="14">
        <v>0.44444444444444442</v>
      </c>
      <c r="AI227" s="14">
        <v>0.33333333333333331</v>
      </c>
      <c r="AJ227" s="14">
        <v>0.61111111111111116</v>
      </c>
      <c r="AK227" s="14">
        <v>0.33333333333333331</v>
      </c>
      <c r="AL227" s="14">
        <v>0.55555555555555558</v>
      </c>
      <c r="AM227" s="14">
        <v>0.66666666666666663</v>
      </c>
      <c r="AN227" s="14">
        <v>0.33333333333333331</v>
      </c>
      <c r="AO227" s="14">
        <v>0.44444444444444442</v>
      </c>
      <c r="AP227" s="14">
        <v>0.44444444444444442</v>
      </c>
      <c r="AQ227" s="14">
        <v>0.33333333333333331</v>
      </c>
      <c r="AR227" s="14">
        <v>0.33333333333333331</v>
      </c>
      <c r="AS227" s="14">
        <v>0.66666666666666663</v>
      </c>
      <c r="AT227" s="14">
        <v>0.55555555555555558</v>
      </c>
      <c r="AU227" s="14">
        <v>0.4</v>
      </c>
      <c r="AV227" s="14">
        <v>0.46666666666666667</v>
      </c>
      <c r="AW227" s="14">
        <v>0.53333333333333333</v>
      </c>
    </row>
    <row r="228" spans="1:49" x14ac:dyDescent="0.3">
      <c r="A228" s="57">
        <v>11859</v>
      </c>
      <c r="B228" s="4" t="s">
        <v>463</v>
      </c>
      <c r="C228" s="58" t="s">
        <v>120</v>
      </c>
      <c r="D228" s="4">
        <v>12</v>
      </c>
      <c r="E228" s="59">
        <v>0.66666666666666663</v>
      </c>
      <c r="F228" s="14">
        <v>0.61111111111111116</v>
      </c>
      <c r="G228" s="14">
        <v>0.55555555555555558</v>
      </c>
      <c r="H228" s="14">
        <v>0.61111111111111116</v>
      </c>
      <c r="I228" s="14">
        <v>0.83333333333333337</v>
      </c>
      <c r="J228" s="14">
        <v>0.72222222222222221</v>
      </c>
      <c r="K228" s="14">
        <v>0.66666666666666663</v>
      </c>
      <c r="L228" s="14">
        <v>0.55555555555555558</v>
      </c>
      <c r="M228" s="14">
        <v>0.55555555555555558</v>
      </c>
      <c r="N228" s="14">
        <v>0.55555555555555558</v>
      </c>
      <c r="O228" s="14">
        <v>0.77777777777777779</v>
      </c>
      <c r="P228" s="14">
        <v>0.44444444444444442</v>
      </c>
      <c r="Q228" s="14">
        <v>0.77777777777777779</v>
      </c>
      <c r="R228" s="14">
        <v>0.88888888888888884</v>
      </c>
      <c r="S228" s="14">
        <v>0.66666666666666663</v>
      </c>
      <c r="T228" s="14">
        <v>0.77777777777777779</v>
      </c>
      <c r="U228" s="14">
        <v>0.73333333333333328</v>
      </c>
      <c r="V228" s="14">
        <v>0.6</v>
      </c>
      <c r="W228" s="14">
        <v>0.66666666666666663</v>
      </c>
      <c r="AA228" s="4">
        <v>15712</v>
      </c>
      <c r="AB228" s="4" t="s">
        <v>346</v>
      </c>
      <c r="AC228" s="4" t="s">
        <v>120</v>
      </c>
      <c r="AD228" s="4">
        <v>11</v>
      </c>
      <c r="AE228" s="14">
        <v>0.42222222222222222</v>
      </c>
      <c r="AF228" s="14">
        <v>0.33333333333333331</v>
      </c>
      <c r="AG228" s="14">
        <v>0.55555555555555558</v>
      </c>
      <c r="AH228" s="14">
        <v>0.33333333333333331</v>
      </c>
      <c r="AI228" s="14">
        <v>0.44444444444444442</v>
      </c>
      <c r="AJ228" s="14">
        <v>0.44444444444444442</v>
      </c>
      <c r="AK228" s="14">
        <v>0.22222222222222221</v>
      </c>
      <c r="AL228" s="14">
        <v>0.44444444444444442</v>
      </c>
      <c r="AM228" s="14">
        <v>0.55555555555555558</v>
      </c>
      <c r="AN228" s="14">
        <v>0.55555555555555558</v>
      </c>
      <c r="AO228" s="14">
        <v>0.44444444444444442</v>
      </c>
      <c r="AP228" s="14">
        <v>0.22222222222222221</v>
      </c>
      <c r="AQ228" s="14">
        <v>0.44444444444444442</v>
      </c>
      <c r="AR228" s="14">
        <v>0.44444444444444442</v>
      </c>
      <c r="AS228" s="14">
        <v>0.66666666666666663</v>
      </c>
      <c r="AT228" s="14">
        <v>0.22222222222222221</v>
      </c>
      <c r="AU228" s="14">
        <v>0.5</v>
      </c>
      <c r="AV228" s="14">
        <v>0.46666666666666667</v>
      </c>
      <c r="AW228" s="14">
        <v>0.3</v>
      </c>
    </row>
    <row r="229" spans="1:49" x14ac:dyDescent="0.3">
      <c r="A229" s="57">
        <v>11860</v>
      </c>
      <c r="B229" s="4" t="s">
        <v>464</v>
      </c>
      <c r="C229" s="58" t="s">
        <v>120</v>
      </c>
      <c r="D229" s="4">
        <v>12</v>
      </c>
      <c r="E229" s="59">
        <v>0.6333333333333333</v>
      </c>
      <c r="F229" s="14">
        <v>0.61111111111111116</v>
      </c>
      <c r="G229" s="14">
        <v>0.5</v>
      </c>
      <c r="H229" s="14">
        <v>0.55555555555555558</v>
      </c>
      <c r="I229" s="14">
        <v>0.72222222222222221</v>
      </c>
      <c r="J229" s="14">
        <v>0.77777777777777779</v>
      </c>
      <c r="K229" s="14">
        <v>0.55555555555555558</v>
      </c>
      <c r="L229" s="14">
        <v>0.66666666666666663</v>
      </c>
      <c r="M229" s="14">
        <v>0.55555555555555558</v>
      </c>
      <c r="N229" s="14">
        <v>0.44444444444444442</v>
      </c>
      <c r="O229" s="14">
        <v>0.55555555555555558</v>
      </c>
      <c r="P229" s="14">
        <v>0.55555555555555558</v>
      </c>
      <c r="Q229" s="14">
        <v>0.66666666666666663</v>
      </c>
      <c r="R229" s="14">
        <v>0.77777777777777779</v>
      </c>
      <c r="S229" s="14">
        <v>0.77777777777777779</v>
      </c>
      <c r="T229" s="14">
        <v>0.77777777777777779</v>
      </c>
      <c r="U229" s="14">
        <v>0.6333333333333333</v>
      </c>
      <c r="V229" s="14">
        <v>0.6</v>
      </c>
      <c r="W229" s="14">
        <v>0.66666666666666663</v>
      </c>
      <c r="AA229" s="4">
        <v>15713</v>
      </c>
      <c r="AB229" s="4" t="s">
        <v>347</v>
      </c>
      <c r="AC229" s="4" t="s">
        <v>120</v>
      </c>
      <c r="AD229" s="4">
        <v>11</v>
      </c>
      <c r="AE229" s="14">
        <v>0.35555555555555557</v>
      </c>
      <c r="AF229" s="14">
        <v>0.22222222222222221</v>
      </c>
      <c r="AG229" s="14">
        <v>0.44444444444444442</v>
      </c>
      <c r="AH229" s="14">
        <v>0.22222222222222221</v>
      </c>
      <c r="AI229" s="14">
        <v>0.55555555555555558</v>
      </c>
      <c r="AJ229" s="14">
        <v>0.33333333333333331</v>
      </c>
      <c r="AK229" s="14">
        <v>0.22222222222222221</v>
      </c>
      <c r="AL229" s="14">
        <v>0.22222222222222221</v>
      </c>
      <c r="AM229" s="14">
        <v>0.55555555555555558</v>
      </c>
      <c r="AN229" s="14">
        <v>0.33333333333333331</v>
      </c>
      <c r="AO229" s="14">
        <v>0.33333333333333331</v>
      </c>
      <c r="AP229" s="14">
        <v>0.1111111111111111</v>
      </c>
      <c r="AQ229" s="14">
        <v>0.55555555555555558</v>
      </c>
      <c r="AR229" s="14">
        <v>0.55555555555555558</v>
      </c>
      <c r="AS229" s="14">
        <v>0.44444444444444442</v>
      </c>
      <c r="AT229" s="14">
        <v>0.22222222222222221</v>
      </c>
      <c r="AU229" s="14">
        <v>0.43333333333333335</v>
      </c>
      <c r="AV229" s="14">
        <v>0.4</v>
      </c>
      <c r="AW229" s="14">
        <v>0.23333333333333334</v>
      </c>
    </row>
    <row r="230" spans="1:49" x14ac:dyDescent="0.3">
      <c r="A230" s="57">
        <v>11861</v>
      </c>
      <c r="B230" s="4" t="s">
        <v>465</v>
      </c>
      <c r="C230" s="58" t="s">
        <v>120</v>
      </c>
      <c r="D230" s="4">
        <v>12</v>
      </c>
      <c r="E230" s="59">
        <v>0.51111111111111107</v>
      </c>
      <c r="F230" s="14">
        <v>0.66666666666666663</v>
      </c>
      <c r="G230" s="14">
        <v>0.66666666666666663</v>
      </c>
      <c r="H230" s="14">
        <v>0.3888888888888889</v>
      </c>
      <c r="I230" s="14">
        <v>0.61111111111111116</v>
      </c>
      <c r="J230" s="14">
        <v>0.22222222222222221</v>
      </c>
      <c r="K230" s="14">
        <v>0.55555555555555558</v>
      </c>
      <c r="L230" s="14">
        <v>0.77777777777777779</v>
      </c>
      <c r="M230" s="14">
        <v>0.55555555555555558</v>
      </c>
      <c r="N230" s="14">
        <v>0.77777777777777779</v>
      </c>
      <c r="O230" s="14">
        <v>0.33333333333333331</v>
      </c>
      <c r="P230" s="14">
        <v>0.44444444444444442</v>
      </c>
      <c r="Q230" s="14">
        <v>0.55555555555555558</v>
      </c>
      <c r="R230" s="14">
        <v>0.66666666666666663</v>
      </c>
      <c r="S230" s="14">
        <v>0.22222222222222221</v>
      </c>
      <c r="T230" s="14">
        <v>0.22222222222222221</v>
      </c>
      <c r="U230" s="14">
        <v>0.43333333333333335</v>
      </c>
      <c r="V230" s="14">
        <v>0.56666666666666665</v>
      </c>
      <c r="W230" s="14">
        <v>0.53333333333333333</v>
      </c>
      <c r="AA230" s="4">
        <v>15714</v>
      </c>
      <c r="AB230" s="4" t="s">
        <v>348</v>
      </c>
      <c r="AC230" s="4" t="s">
        <v>120</v>
      </c>
      <c r="AD230" s="4">
        <v>11</v>
      </c>
      <c r="AE230" s="14">
        <v>0.45555555555555555</v>
      </c>
      <c r="AF230" s="14">
        <v>0.3888888888888889</v>
      </c>
      <c r="AG230" s="14">
        <v>0.5</v>
      </c>
      <c r="AH230" s="14">
        <v>0.44444444444444442</v>
      </c>
      <c r="AI230" s="14">
        <v>0.44444444444444442</v>
      </c>
      <c r="AJ230" s="14">
        <v>0.5</v>
      </c>
      <c r="AK230" s="14">
        <v>0.22222222222222221</v>
      </c>
      <c r="AL230" s="14">
        <v>0.55555555555555558</v>
      </c>
      <c r="AM230" s="14">
        <v>0.66666666666666663</v>
      </c>
      <c r="AN230" s="14">
        <v>0.33333333333333331</v>
      </c>
      <c r="AO230" s="14">
        <v>0.22222222222222221</v>
      </c>
      <c r="AP230" s="14">
        <v>0.66666666666666663</v>
      </c>
      <c r="AQ230" s="14">
        <v>0.33333333333333331</v>
      </c>
      <c r="AR230" s="14">
        <v>0.55555555555555558</v>
      </c>
      <c r="AS230" s="14">
        <v>0.55555555555555558</v>
      </c>
      <c r="AT230" s="14">
        <v>0.44444444444444442</v>
      </c>
      <c r="AU230" s="14">
        <v>0.6</v>
      </c>
      <c r="AV230" s="14">
        <v>0.53333333333333333</v>
      </c>
      <c r="AW230" s="14">
        <v>0.23333333333333334</v>
      </c>
    </row>
    <row r="231" spans="1:49" x14ac:dyDescent="0.3">
      <c r="A231" s="57">
        <v>11862</v>
      </c>
      <c r="B231" s="4" t="s">
        <v>466</v>
      </c>
      <c r="C231" s="58" t="s">
        <v>120</v>
      </c>
      <c r="D231" s="4">
        <v>12</v>
      </c>
      <c r="E231" s="59">
        <v>0.5444444444444444</v>
      </c>
      <c r="F231" s="14">
        <v>0.66666666666666663</v>
      </c>
      <c r="G231" s="14">
        <v>0.5</v>
      </c>
      <c r="H231" s="14">
        <v>0.33333333333333331</v>
      </c>
      <c r="I231" s="14">
        <v>0.55555555555555558</v>
      </c>
      <c r="J231" s="14">
        <v>0.66666666666666663</v>
      </c>
      <c r="K231" s="14">
        <v>0.55555555555555558</v>
      </c>
      <c r="L231" s="14">
        <v>0.77777777777777779</v>
      </c>
      <c r="M231" s="14">
        <v>0.33333333333333331</v>
      </c>
      <c r="N231" s="14">
        <v>0.66666666666666663</v>
      </c>
      <c r="O231" s="14">
        <v>0.55555555555555558</v>
      </c>
      <c r="P231" s="14">
        <v>0.1111111111111111</v>
      </c>
      <c r="Q231" s="14">
        <v>0.44444444444444442</v>
      </c>
      <c r="R231" s="14">
        <v>0.66666666666666663</v>
      </c>
      <c r="S231" s="14">
        <v>0.77777777777777779</v>
      </c>
      <c r="T231" s="14">
        <v>0.55555555555555558</v>
      </c>
      <c r="U231" s="14">
        <v>0.7</v>
      </c>
      <c r="V231" s="14">
        <v>0.6333333333333333</v>
      </c>
      <c r="W231" s="14">
        <v>0.3</v>
      </c>
      <c r="AA231" s="4">
        <v>15715</v>
      </c>
      <c r="AB231" s="4" t="s">
        <v>349</v>
      </c>
      <c r="AC231" s="4" t="s">
        <v>120</v>
      </c>
      <c r="AD231" s="4">
        <v>11</v>
      </c>
      <c r="AE231" s="14">
        <v>0.68888888888888888</v>
      </c>
      <c r="AF231" s="14">
        <v>0.55555555555555558</v>
      </c>
      <c r="AG231" s="14">
        <v>0.83333333333333337</v>
      </c>
      <c r="AH231" s="14">
        <v>0.61111111111111116</v>
      </c>
      <c r="AI231" s="14">
        <v>0.66666666666666663</v>
      </c>
      <c r="AJ231" s="14">
        <v>0.77777777777777779</v>
      </c>
      <c r="AK231" s="14">
        <v>0.44444444444444442</v>
      </c>
      <c r="AL231" s="14">
        <v>0.66666666666666663</v>
      </c>
      <c r="AM231" s="14">
        <v>0.88888888888888884</v>
      </c>
      <c r="AN231" s="14">
        <v>0.77777777777777779</v>
      </c>
      <c r="AO231" s="14">
        <v>0.55555555555555558</v>
      </c>
      <c r="AP231" s="14">
        <v>0.66666666666666663</v>
      </c>
      <c r="AQ231" s="14">
        <v>0.77777777777777779</v>
      </c>
      <c r="AR231" s="14">
        <v>0.55555555555555558</v>
      </c>
      <c r="AS231" s="14">
        <v>0.77777777777777779</v>
      </c>
      <c r="AT231" s="14">
        <v>0.77777777777777779</v>
      </c>
      <c r="AU231" s="14">
        <v>0.73333333333333328</v>
      </c>
      <c r="AV231" s="14">
        <v>0.66666666666666663</v>
      </c>
      <c r="AW231" s="14">
        <v>0.66666666666666663</v>
      </c>
    </row>
    <row r="232" spans="1:49" x14ac:dyDescent="0.3">
      <c r="A232" s="57">
        <v>11863</v>
      </c>
      <c r="B232" s="4" t="s">
        <v>467</v>
      </c>
      <c r="C232" s="58" t="s">
        <v>120</v>
      </c>
      <c r="D232" s="4">
        <v>12</v>
      </c>
      <c r="E232" s="59">
        <v>0.35555555555555557</v>
      </c>
      <c r="F232" s="14">
        <v>0.61111111111111116</v>
      </c>
      <c r="G232" s="14">
        <v>0.5</v>
      </c>
      <c r="H232" s="14">
        <v>0.22222222222222221</v>
      </c>
      <c r="I232" s="14">
        <v>0.22222222222222221</v>
      </c>
      <c r="J232" s="14">
        <v>0.22222222222222221</v>
      </c>
      <c r="K232" s="14">
        <v>0.55555555555555558</v>
      </c>
      <c r="L232" s="14">
        <v>0.66666666666666663</v>
      </c>
      <c r="M232" s="14">
        <v>0.55555555555555558</v>
      </c>
      <c r="N232" s="14">
        <v>0.44444444444444442</v>
      </c>
      <c r="O232" s="14">
        <v>0.22222222222222221</v>
      </c>
      <c r="P232" s="14">
        <v>0.22222222222222221</v>
      </c>
      <c r="Q232" s="14">
        <v>0.33333333333333331</v>
      </c>
      <c r="R232" s="14">
        <v>0.1111111111111111</v>
      </c>
      <c r="S232" s="14">
        <v>0.1111111111111111</v>
      </c>
      <c r="T232" s="14">
        <v>0.33333333333333331</v>
      </c>
      <c r="U232" s="14">
        <v>0.46666666666666667</v>
      </c>
      <c r="V232" s="14">
        <v>0.36666666666666664</v>
      </c>
      <c r="W232" s="14">
        <v>0.23333333333333334</v>
      </c>
      <c r="AA232" s="4">
        <v>15716</v>
      </c>
      <c r="AB232" s="4" t="s">
        <v>350</v>
      </c>
      <c r="AC232" s="4" t="s">
        <v>120</v>
      </c>
      <c r="AD232" s="4">
        <v>11</v>
      </c>
      <c r="AE232" s="14">
        <v>0.52222222222222225</v>
      </c>
      <c r="AF232" s="14">
        <v>0.55555555555555558</v>
      </c>
      <c r="AG232" s="14">
        <v>0.55555555555555558</v>
      </c>
      <c r="AH232" s="14">
        <v>0.33333333333333331</v>
      </c>
      <c r="AI232" s="14">
        <v>0.72222222222222221</v>
      </c>
      <c r="AJ232" s="14">
        <v>0.44444444444444442</v>
      </c>
      <c r="AK232" s="14">
        <v>0.44444444444444442</v>
      </c>
      <c r="AL232" s="14">
        <v>0.66666666666666663</v>
      </c>
      <c r="AM232" s="14">
        <v>0.66666666666666663</v>
      </c>
      <c r="AN232" s="14">
        <v>0.44444444444444442</v>
      </c>
      <c r="AO232" s="14">
        <v>0.22222222222222221</v>
      </c>
      <c r="AP232" s="14">
        <v>0.44444444444444442</v>
      </c>
      <c r="AQ232" s="14">
        <v>0.77777777777777779</v>
      </c>
      <c r="AR232" s="14">
        <v>0.66666666666666663</v>
      </c>
      <c r="AS232" s="14">
        <v>0.44444444444444442</v>
      </c>
      <c r="AT232" s="14">
        <v>0.44444444444444442</v>
      </c>
      <c r="AU232" s="14">
        <v>0.56666666666666665</v>
      </c>
      <c r="AV232" s="14">
        <v>0.56666666666666665</v>
      </c>
      <c r="AW232" s="14">
        <v>0.43333333333333335</v>
      </c>
    </row>
    <row r="233" spans="1:49" x14ac:dyDescent="0.3">
      <c r="A233" s="57">
        <v>11864</v>
      </c>
      <c r="B233" s="4" t="s">
        <v>468</v>
      </c>
      <c r="C233" s="58" t="s">
        <v>120</v>
      </c>
      <c r="D233" s="4">
        <v>12</v>
      </c>
      <c r="E233" s="59">
        <v>0.61111111111111116</v>
      </c>
      <c r="F233" s="14">
        <v>0.72222222222222221</v>
      </c>
      <c r="G233" s="14">
        <v>0.61111111111111116</v>
      </c>
      <c r="H233" s="14">
        <v>0.77777777777777779</v>
      </c>
      <c r="I233" s="14">
        <v>0.55555555555555558</v>
      </c>
      <c r="J233" s="14">
        <v>0.3888888888888889</v>
      </c>
      <c r="K233" s="14">
        <v>0.66666666666666663</v>
      </c>
      <c r="L233" s="14">
        <v>0.77777777777777779</v>
      </c>
      <c r="M233" s="14">
        <v>0.55555555555555558</v>
      </c>
      <c r="N233" s="14">
        <v>0.66666666666666663</v>
      </c>
      <c r="O233" s="14">
        <v>0.77777777777777779</v>
      </c>
      <c r="P233" s="14">
        <v>0.77777777777777779</v>
      </c>
      <c r="Q233" s="14">
        <v>0.55555555555555558</v>
      </c>
      <c r="R233" s="14">
        <v>0.55555555555555558</v>
      </c>
      <c r="S233" s="14">
        <v>0.55555555555555558</v>
      </c>
      <c r="T233" s="14">
        <v>0.22222222222222221</v>
      </c>
      <c r="U233" s="14">
        <v>0.53333333333333333</v>
      </c>
      <c r="V233" s="14">
        <v>0.53333333333333333</v>
      </c>
      <c r="W233" s="14">
        <v>0.76666666666666672</v>
      </c>
      <c r="AA233" s="4">
        <v>15717</v>
      </c>
      <c r="AB233" s="4" t="s">
        <v>351</v>
      </c>
      <c r="AC233" s="4" t="s">
        <v>120</v>
      </c>
      <c r="AD233" s="4">
        <v>11</v>
      </c>
      <c r="AE233" s="14">
        <v>0.37777777777777777</v>
      </c>
      <c r="AF233" s="14">
        <v>0.27777777777777779</v>
      </c>
      <c r="AG233" s="14">
        <v>0.55555555555555558</v>
      </c>
      <c r="AH233" s="14">
        <v>0.33333333333333331</v>
      </c>
      <c r="AI233" s="14">
        <v>0.33333333333333331</v>
      </c>
      <c r="AJ233" s="14">
        <v>0.3888888888888889</v>
      </c>
      <c r="AK233" s="14">
        <v>0.22222222222222221</v>
      </c>
      <c r="AL233" s="14">
        <v>0.33333333333333331</v>
      </c>
      <c r="AM233" s="14">
        <v>0.55555555555555558</v>
      </c>
      <c r="AN233" s="14">
        <v>0.55555555555555558</v>
      </c>
      <c r="AO233" s="14">
        <v>0.33333333333333331</v>
      </c>
      <c r="AP233" s="14">
        <v>0.33333333333333331</v>
      </c>
      <c r="AQ233" s="14">
        <v>0.44444444444444442</v>
      </c>
      <c r="AR233" s="14">
        <v>0.22222222222222221</v>
      </c>
      <c r="AS233" s="14">
        <v>0.22222222222222221</v>
      </c>
      <c r="AT233" s="14">
        <v>0.55555555555555558</v>
      </c>
      <c r="AU233" s="14">
        <v>0.43333333333333335</v>
      </c>
      <c r="AV233" s="14">
        <v>0.4</v>
      </c>
      <c r="AW233" s="14">
        <v>0.3</v>
      </c>
    </row>
    <row r="234" spans="1:49" x14ac:dyDescent="0.3">
      <c r="A234" s="57">
        <v>11865</v>
      </c>
      <c r="B234" s="4" t="s">
        <v>469</v>
      </c>
      <c r="C234" s="58" t="s">
        <v>120</v>
      </c>
      <c r="D234" s="4">
        <v>12</v>
      </c>
      <c r="E234" s="59">
        <v>0.75555555555555554</v>
      </c>
      <c r="F234" s="14">
        <v>0.83333333333333337</v>
      </c>
      <c r="G234" s="14">
        <v>0.72222222222222221</v>
      </c>
      <c r="H234" s="14">
        <v>0.77777777777777779</v>
      </c>
      <c r="I234" s="14">
        <v>0.83333333333333337</v>
      </c>
      <c r="J234" s="14">
        <v>0.61111111111111116</v>
      </c>
      <c r="K234" s="14">
        <v>0.77777777777777779</v>
      </c>
      <c r="L234" s="14">
        <v>0.88888888888888884</v>
      </c>
      <c r="M234" s="14">
        <v>0.77777777777777779</v>
      </c>
      <c r="N234" s="14">
        <v>0.66666666666666663</v>
      </c>
      <c r="O234" s="14">
        <v>0.88888888888888884</v>
      </c>
      <c r="P234" s="14">
        <v>0.66666666666666663</v>
      </c>
      <c r="Q234" s="14">
        <v>0.88888888888888884</v>
      </c>
      <c r="R234" s="14">
        <v>0.77777777777777779</v>
      </c>
      <c r="S234" s="14">
        <v>0.88888888888888884</v>
      </c>
      <c r="T234" s="14">
        <v>0.33333333333333331</v>
      </c>
      <c r="U234" s="14">
        <v>0.6333333333333333</v>
      </c>
      <c r="V234" s="14">
        <v>0.7</v>
      </c>
      <c r="W234" s="14">
        <v>0.93333333333333335</v>
      </c>
      <c r="AA234" s="4">
        <v>15718</v>
      </c>
      <c r="AB234" s="4" t="s">
        <v>352</v>
      </c>
      <c r="AC234" s="4" t="s">
        <v>120</v>
      </c>
      <c r="AD234" s="4">
        <v>11</v>
      </c>
      <c r="AE234" s="14">
        <v>0.43333333333333335</v>
      </c>
      <c r="AF234" s="14">
        <v>0.33333333333333331</v>
      </c>
      <c r="AG234" s="14">
        <v>0.3888888888888889</v>
      </c>
      <c r="AH234" s="14">
        <v>0.3888888888888889</v>
      </c>
      <c r="AI234" s="14">
        <v>0.55555555555555558</v>
      </c>
      <c r="AJ234" s="14">
        <v>0.5</v>
      </c>
      <c r="AK234" s="14">
        <v>0.1111111111111111</v>
      </c>
      <c r="AL234" s="14">
        <v>0.55555555555555558</v>
      </c>
      <c r="AM234" s="14">
        <v>0.22222222222222221</v>
      </c>
      <c r="AN234" s="14">
        <v>0.55555555555555558</v>
      </c>
      <c r="AO234" s="14">
        <v>0.44444444444444442</v>
      </c>
      <c r="AP234" s="14">
        <v>0.33333333333333331</v>
      </c>
      <c r="AQ234" s="14">
        <v>0.55555555555555558</v>
      </c>
      <c r="AR234" s="14">
        <v>0.55555555555555558</v>
      </c>
      <c r="AS234" s="14">
        <v>0.55555555555555558</v>
      </c>
      <c r="AT234" s="14">
        <v>0.44444444444444442</v>
      </c>
      <c r="AU234" s="14">
        <v>0.43333333333333335</v>
      </c>
      <c r="AV234" s="14">
        <v>0.56666666666666665</v>
      </c>
      <c r="AW234" s="14">
        <v>0.3</v>
      </c>
    </row>
    <row r="235" spans="1:49" x14ac:dyDescent="0.3">
      <c r="A235" s="57">
        <v>11866</v>
      </c>
      <c r="B235" s="4" t="s">
        <v>470</v>
      </c>
      <c r="C235" s="58" t="s">
        <v>120</v>
      </c>
      <c r="D235" s="4">
        <v>12</v>
      </c>
      <c r="E235" s="59">
        <v>0.23333333333333334</v>
      </c>
      <c r="F235" s="14">
        <v>0.44444444444444442</v>
      </c>
      <c r="G235" s="14">
        <v>0.22222222222222221</v>
      </c>
      <c r="H235" s="14">
        <v>0.27777777777777779</v>
      </c>
      <c r="I235" s="14">
        <v>0.16666666666666666</v>
      </c>
      <c r="J235" s="14">
        <v>5.5555555555555552E-2</v>
      </c>
      <c r="K235" s="14">
        <v>0.33333333333333331</v>
      </c>
      <c r="L235" s="14">
        <v>0.55555555555555558</v>
      </c>
      <c r="M235" s="14">
        <v>0.33333333333333331</v>
      </c>
      <c r="N235" s="14">
        <v>0.1111111111111111</v>
      </c>
      <c r="O235" s="14">
        <v>0.22222222222222221</v>
      </c>
      <c r="P235" s="14">
        <v>0.33333333333333331</v>
      </c>
      <c r="Q235" s="14">
        <v>0.22222222222222221</v>
      </c>
      <c r="R235" s="14">
        <v>0.1111111111111111</v>
      </c>
      <c r="S235" s="14">
        <v>0</v>
      </c>
      <c r="T235" s="14">
        <v>0.1111111111111111</v>
      </c>
      <c r="U235" s="14">
        <v>0.2</v>
      </c>
      <c r="V235" s="14">
        <v>0.26666666666666666</v>
      </c>
      <c r="W235" s="14">
        <v>0.23333333333333334</v>
      </c>
      <c r="AA235" s="4">
        <v>15720</v>
      </c>
      <c r="AB235" s="4" t="s">
        <v>353</v>
      </c>
      <c r="AC235" s="4" t="s">
        <v>120</v>
      </c>
      <c r="AD235" s="4">
        <v>11</v>
      </c>
      <c r="AE235" s="14">
        <v>0.43333333333333335</v>
      </c>
      <c r="AF235" s="14">
        <v>0.27777777777777779</v>
      </c>
      <c r="AG235" s="14">
        <v>0.3888888888888889</v>
      </c>
      <c r="AH235" s="14">
        <v>0.5</v>
      </c>
      <c r="AI235" s="14">
        <v>0.55555555555555558</v>
      </c>
      <c r="AJ235" s="14">
        <v>0.44444444444444442</v>
      </c>
      <c r="AK235" s="14">
        <v>0</v>
      </c>
      <c r="AL235" s="14">
        <v>0.55555555555555558</v>
      </c>
      <c r="AM235" s="14">
        <v>0.44444444444444442</v>
      </c>
      <c r="AN235" s="14">
        <v>0.33333333333333331</v>
      </c>
      <c r="AO235" s="14">
        <v>0.55555555555555558</v>
      </c>
      <c r="AP235" s="14">
        <v>0.44444444444444442</v>
      </c>
      <c r="AQ235" s="14">
        <v>0.66666666666666663</v>
      </c>
      <c r="AR235" s="14">
        <v>0.44444444444444442</v>
      </c>
      <c r="AS235" s="14">
        <v>0.66666666666666663</v>
      </c>
      <c r="AT235" s="14">
        <v>0.22222222222222221</v>
      </c>
      <c r="AU235" s="14">
        <v>0.33333333333333331</v>
      </c>
      <c r="AV235" s="14">
        <v>0.6</v>
      </c>
      <c r="AW235" s="14">
        <v>0.36666666666666664</v>
      </c>
    </row>
    <row r="236" spans="1:49" x14ac:dyDescent="0.3">
      <c r="A236" s="57">
        <v>11867</v>
      </c>
      <c r="B236" s="4" t="s">
        <v>471</v>
      </c>
      <c r="C236" s="58" t="s">
        <v>120</v>
      </c>
      <c r="D236" s="4">
        <v>12</v>
      </c>
      <c r="E236" s="59">
        <v>0.6333333333333333</v>
      </c>
      <c r="F236" s="14">
        <v>0.5</v>
      </c>
      <c r="G236" s="14">
        <v>0.72222222222222221</v>
      </c>
      <c r="H236" s="14">
        <v>0.61111111111111116</v>
      </c>
      <c r="I236" s="14">
        <v>0.55555555555555558</v>
      </c>
      <c r="J236" s="14">
        <v>0.77777777777777779</v>
      </c>
      <c r="K236" s="14">
        <v>0.44444444444444442</v>
      </c>
      <c r="L236" s="14">
        <v>0.55555555555555558</v>
      </c>
      <c r="M236" s="14">
        <v>0.77777777777777779</v>
      </c>
      <c r="N236" s="14">
        <v>0.66666666666666663</v>
      </c>
      <c r="O236" s="14">
        <v>0.55555555555555558</v>
      </c>
      <c r="P236" s="14">
        <v>0.66666666666666663</v>
      </c>
      <c r="Q236" s="14">
        <v>0.44444444444444442</v>
      </c>
      <c r="R236" s="14">
        <v>0.66666666666666663</v>
      </c>
      <c r="S236" s="14">
        <v>0.77777777777777779</v>
      </c>
      <c r="T236" s="14">
        <v>0.77777777777777779</v>
      </c>
      <c r="U236" s="14">
        <v>0.6333333333333333</v>
      </c>
      <c r="V236" s="14">
        <v>0.6333333333333333</v>
      </c>
      <c r="W236" s="14">
        <v>0.6333333333333333</v>
      </c>
      <c r="AA236" s="4">
        <v>15721</v>
      </c>
      <c r="AB236" s="4" t="s">
        <v>354</v>
      </c>
      <c r="AC236" s="4" t="s">
        <v>120</v>
      </c>
      <c r="AD236" s="4">
        <v>11</v>
      </c>
      <c r="AE236" s="14">
        <v>0.55555555555555558</v>
      </c>
      <c r="AF236" s="14">
        <v>0.5</v>
      </c>
      <c r="AG236" s="14">
        <v>0.66666666666666663</v>
      </c>
      <c r="AH236" s="14">
        <v>0.3888888888888889</v>
      </c>
      <c r="AI236" s="14">
        <v>0.44444444444444442</v>
      </c>
      <c r="AJ236" s="14">
        <v>0.77777777777777779</v>
      </c>
      <c r="AK236" s="14">
        <v>0.22222222222222221</v>
      </c>
      <c r="AL236" s="14">
        <v>0.77777777777777779</v>
      </c>
      <c r="AM236" s="14">
        <v>0.88888888888888884</v>
      </c>
      <c r="AN236" s="14">
        <v>0.44444444444444442</v>
      </c>
      <c r="AO236" s="14">
        <v>0.44444444444444442</v>
      </c>
      <c r="AP236" s="14">
        <v>0.33333333333333331</v>
      </c>
      <c r="AQ236" s="14">
        <v>0.44444444444444442</v>
      </c>
      <c r="AR236" s="14">
        <v>0.44444444444444442</v>
      </c>
      <c r="AS236" s="14">
        <v>0.77777777777777779</v>
      </c>
      <c r="AT236" s="14">
        <v>0.77777777777777779</v>
      </c>
      <c r="AU236" s="14">
        <v>0.6</v>
      </c>
      <c r="AV236" s="14">
        <v>0.6333333333333333</v>
      </c>
      <c r="AW236" s="14">
        <v>0.43333333333333335</v>
      </c>
    </row>
    <row r="237" spans="1:49" x14ac:dyDescent="0.3">
      <c r="A237" s="57">
        <v>11868</v>
      </c>
      <c r="B237" s="4" t="s">
        <v>472</v>
      </c>
      <c r="C237" s="58" t="s">
        <v>120</v>
      </c>
      <c r="D237" s="4">
        <v>12</v>
      </c>
      <c r="E237" s="59">
        <v>0.32222222222222224</v>
      </c>
      <c r="F237" s="14">
        <v>0.44444444444444442</v>
      </c>
      <c r="G237" s="14">
        <v>0.3888888888888889</v>
      </c>
      <c r="H237" s="14">
        <v>0.1111111111111111</v>
      </c>
      <c r="I237" s="14">
        <v>0.3888888888888889</v>
      </c>
      <c r="J237" s="14">
        <v>0.27777777777777779</v>
      </c>
      <c r="K237" s="14">
        <v>0.44444444444444442</v>
      </c>
      <c r="L237" s="14">
        <v>0.44444444444444442</v>
      </c>
      <c r="M237" s="14">
        <v>0.44444444444444442</v>
      </c>
      <c r="N237" s="14">
        <v>0.33333333333333331</v>
      </c>
      <c r="O237" s="14">
        <v>0.22222222222222221</v>
      </c>
      <c r="P237" s="14">
        <v>0</v>
      </c>
      <c r="Q237" s="14">
        <v>0.44444444444444442</v>
      </c>
      <c r="R237" s="14">
        <v>0.33333333333333331</v>
      </c>
      <c r="S237" s="14">
        <v>0.22222222222222221</v>
      </c>
      <c r="T237" s="14">
        <v>0.33333333333333331</v>
      </c>
      <c r="U237" s="14">
        <v>0.43333333333333335</v>
      </c>
      <c r="V237" s="14">
        <v>0.33333333333333331</v>
      </c>
      <c r="W237" s="14">
        <v>0.2</v>
      </c>
      <c r="AA237" s="4">
        <v>15722</v>
      </c>
      <c r="AB237" s="4" t="s">
        <v>355</v>
      </c>
      <c r="AC237" s="4" t="s">
        <v>120</v>
      </c>
      <c r="AD237" s="4">
        <v>11</v>
      </c>
      <c r="AE237" s="14">
        <v>0.51111111111111107</v>
      </c>
      <c r="AF237" s="14">
        <v>0.44444444444444442</v>
      </c>
      <c r="AG237" s="14">
        <v>0.5</v>
      </c>
      <c r="AH237" s="14">
        <v>0.44444444444444442</v>
      </c>
      <c r="AI237" s="14">
        <v>0.44444444444444442</v>
      </c>
      <c r="AJ237" s="14">
        <v>0.72222222222222221</v>
      </c>
      <c r="AK237" s="14">
        <v>0.44444444444444442</v>
      </c>
      <c r="AL237" s="14">
        <v>0.44444444444444442</v>
      </c>
      <c r="AM237" s="14">
        <v>0.66666666666666663</v>
      </c>
      <c r="AN237" s="14">
        <v>0.33333333333333331</v>
      </c>
      <c r="AO237" s="14">
        <v>0.66666666666666663</v>
      </c>
      <c r="AP237" s="14">
        <v>0.22222222222222221</v>
      </c>
      <c r="AQ237" s="14">
        <v>0.55555555555555558</v>
      </c>
      <c r="AR237" s="14">
        <v>0.33333333333333331</v>
      </c>
      <c r="AS237" s="14">
        <v>0.88888888888888884</v>
      </c>
      <c r="AT237" s="14">
        <v>0.55555555555555558</v>
      </c>
      <c r="AU237" s="14">
        <v>0.56666666666666665</v>
      </c>
      <c r="AV237" s="14">
        <v>0.6</v>
      </c>
      <c r="AW237" s="14">
        <v>0.36666666666666664</v>
      </c>
    </row>
    <row r="238" spans="1:49" x14ac:dyDescent="0.3">
      <c r="AA238" s="4">
        <v>15724</v>
      </c>
      <c r="AB238" s="4" t="s">
        <v>356</v>
      </c>
      <c r="AC238" s="4" t="s">
        <v>120</v>
      </c>
      <c r="AD238" s="4">
        <v>11</v>
      </c>
      <c r="AE238" s="14">
        <v>0.56666666666666665</v>
      </c>
      <c r="AF238" s="14">
        <v>0.5</v>
      </c>
      <c r="AG238" s="14">
        <v>0.72222222222222221</v>
      </c>
      <c r="AH238" s="14">
        <v>0.61111111111111116</v>
      </c>
      <c r="AI238" s="14">
        <v>0.5</v>
      </c>
      <c r="AJ238" s="14">
        <v>0.5</v>
      </c>
      <c r="AK238" s="14">
        <v>0.33333333333333331</v>
      </c>
      <c r="AL238" s="14">
        <v>0.66666666666666663</v>
      </c>
      <c r="AM238" s="14">
        <v>0.77777777777777779</v>
      </c>
      <c r="AN238" s="14">
        <v>0.66666666666666663</v>
      </c>
      <c r="AO238" s="14">
        <v>0.44444444444444442</v>
      </c>
      <c r="AP238" s="14">
        <v>0.77777777777777779</v>
      </c>
      <c r="AQ238" s="14">
        <v>0.66666666666666663</v>
      </c>
      <c r="AR238" s="14">
        <v>0.33333333333333331</v>
      </c>
      <c r="AS238" s="14">
        <v>0.66666666666666663</v>
      </c>
      <c r="AT238" s="14">
        <v>0.33333333333333331</v>
      </c>
      <c r="AU238" s="14">
        <v>0.6333333333333333</v>
      </c>
      <c r="AV238" s="14">
        <v>0.56666666666666665</v>
      </c>
      <c r="AW238" s="14">
        <v>0.5</v>
      </c>
    </row>
    <row r="239" spans="1:49" x14ac:dyDescent="0.3">
      <c r="AA239" s="4">
        <v>15725</v>
      </c>
      <c r="AB239" s="4" t="s">
        <v>357</v>
      </c>
      <c r="AC239" s="4" t="s">
        <v>120</v>
      </c>
      <c r="AD239" s="4">
        <v>11</v>
      </c>
      <c r="AE239" s="14">
        <v>0.61111111111111116</v>
      </c>
      <c r="AF239" s="14">
        <v>0.5</v>
      </c>
      <c r="AG239" s="14">
        <v>0.61111111111111116</v>
      </c>
      <c r="AH239" s="14">
        <v>0.61111111111111116</v>
      </c>
      <c r="AI239" s="14">
        <v>0.61111111111111116</v>
      </c>
      <c r="AJ239" s="14">
        <v>0.72222222222222221</v>
      </c>
      <c r="AK239" s="14">
        <v>0.55555555555555558</v>
      </c>
      <c r="AL239" s="14">
        <v>0.44444444444444442</v>
      </c>
      <c r="AM239" s="14">
        <v>0.66666666666666663</v>
      </c>
      <c r="AN239" s="14">
        <v>0.55555555555555558</v>
      </c>
      <c r="AO239" s="14">
        <v>0.55555555555555558</v>
      </c>
      <c r="AP239" s="14">
        <v>0.66666666666666663</v>
      </c>
      <c r="AQ239" s="14">
        <v>0.66666666666666663</v>
      </c>
      <c r="AR239" s="14">
        <v>0.55555555555555558</v>
      </c>
      <c r="AS239" s="14">
        <v>0.77777777777777779</v>
      </c>
      <c r="AT239" s="14">
        <v>0.66666666666666663</v>
      </c>
      <c r="AU239" s="14">
        <v>0.6333333333333333</v>
      </c>
      <c r="AV239" s="14">
        <v>0.6</v>
      </c>
      <c r="AW239" s="14">
        <v>0.6</v>
      </c>
    </row>
    <row r="240" spans="1:49" x14ac:dyDescent="0.3">
      <c r="AA240" s="4">
        <v>15727</v>
      </c>
      <c r="AB240" s="4" t="s">
        <v>358</v>
      </c>
      <c r="AC240" s="4" t="s">
        <v>120</v>
      </c>
      <c r="AD240" s="4">
        <v>11</v>
      </c>
      <c r="AE240" s="14">
        <v>0.28888888888888886</v>
      </c>
      <c r="AF240" s="14">
        <v>0.22222222222222221</v>
      </c>
      <c r="AG240" s="14">
        <v>0.44444444444444442</v>
      </c>
      <c r="AH240" s="14">
        <v>0.33333333333333331</v>
      </c>
      <c r="AI240" s="14">
        <v>0.16666666666666666</v>
      </c>
      <c r="AJ240" s="14">
        <v>0.27777777777777779</v>
      </c>
      <c r="AK240" s="14">
        <v>0.22222222222222221</v>
      </c>
      <c r="AL240" s="14">
        <v>0.22222222222222221</v>
      </c>
      <c r="AM240" s="14">
        <v>0.55555555555555558</v>
      </c>
      <c r="AN240" s="14">
        <v>0.33333333333333331</v>
      </c>
      <c r="AO240" s="14">
        <v>0.33333333333333331</v>
      </c>
      <c r="AP240" s="14">
        <v>0.33333333333333331</v>
      </c>
      <c r="AQ240" s="14">
        <v>0.33333333333333331</v>
      </c>
      <c r="AR240" s="14">
        <v>0</v>
      </c>
      <c r="AS240" s="14">
        <v>0.33333333333333331</v>
      </c>
      <c r="AT240" s="14">
        <v>0.22222222222222221</v>
      </c>
      <c r="AU240" s="14">
        <v>0.3</v>
      </c>
      <c r="AV240" s="14">
        <v>0.33333333333333331</v>
      </c>
      <c r="AW240" s="14">
        <v>0.23333333333333334</v>
      </c>
    </row>
    <row r="241" spans="27:49" x14ac:dyDescent="0.3">
      <c r="AA241" s="4">
        <v>11791</v>
      </c>
      <c r="AB241" s="4" t="s">
        <v>359</v>
      </c>
      <c r="AC241" s="4" t="s">
        <v>120</v>
      </c>
      <c r="AD241" s="4">
        <v>12</v>
      </c>
      <c r="AE241" s="14">
        <v>0.65555555555555556</v>
      </c>
      <c r="AF241" s="14">
        <v>0.5</v>
      </c>
      <c r="AG241" s="14">
        <v>0.72222222222222221</v>
      </c>
      <c r="AH241" s="14">
        <v>0.66666666666666663</v>
      </c>
      <c r="AI241" s="14">
        <v>0.66666666666666663</v>
      </c>
      <c r="AJ241" s="14">
        <v>0.72222222222222221</v>
      </c>
      <c r="AK241" s="14">
        <v>0.22222222222222221</v>
      </c>
      <c r="AL241" s="14">
        <v>0.77777777777777779</v>
      </c>
      <c r="AM241" s="14">
        <v>0.88888888888888884</v>
      </c>
      <c r="AN241" s="14">
        <v>0.55555555555555558</v>
      </c>
      <c r="AO241" s="14">
        <v>0.55555555555555558</v>
      </c>
      <c r="AP241" s="14">
        <v>0.77777777777777779</v>
      </c>
      <c r="AQ241" s="14">
        <v>0.66666666666666663</v>
      </c>
      <c r="AR241" s="14">
        <v>0.66666666666666663</v>
      </c>
      <c r="AS241" s="14">
        <v>0.66666666666666663</v>
      </c>
      <c r="AT241" s="14">
        <v>0.77777777777777779</v>
      </c>
      <c r="AU241" s="14">
        <v>0.73333333333333328</v>
      </c>
      <c r="AV241" s="14">
        <v>0.66666666666666663</v>
      </c>
      <c r="AW241" s="14">
        <v>0.56666666666666665</v>
      </c>
    </row>
    <row r="242" spans="27:49" x14ac:dyDescent="0.3">
      <c r="AA242" s="4">
        <v>11792</v>
      </c>
      <c r="AB242" s="4" t="s">
        <v>360</v>
      </c>
      <c r="AC242" s="4" t="s">
        <v>120</v>
      </c>
      <c r="AD242" s="4">
        <v>12</v>
      </c>
      <c r="AE242" s="14">
        <v>0.46666666666666667</v>
      </c>
      <c r="AF242" s="14">
        <v>0.22222222222222221</v>
      </c>
      <c r="AG242" s="14">
        <v>0.3888888888888889</v>
      </c>
      <c r="AH242" s="14">
        <v>0.33333333333333331</v>
      </c>
      <c r="AI242" s="14">
        <v>0.55555555555555558</v>
      </c>
      <c r="AJ242" s="14">
        <v>0.83333333333333337</v>
      </c>
      <c r="AK242" s="14">
        <v>0.33333333333333331</v>
      </c>
      <c r="AL242" s="14">
        <v>0.1111111111111111</v>
      </c>
      <c r="AM242" s="14">
        <v>0.44444444444444442</v>
      </c>
      <c r="AN242" s="14">
        <v>0.33333333333333331</v>
      </c>
      <c r="AO242" s="14">
        <v>0.22222222222222221</v>
      </c>
      <c r="AP242" s="14">
        <v>0.44444444444444442</v>
      </c>
      <c r="AQ242" s="14">
        <v>0.55555555555555558</v>
      </c>
      <c r="AR242" s="14">
        <v>0.55555555555555558</v>
      </c>
      <c r="AS242" s="14">
        <v>0.88888888888888884</v>
      </c>
      <c r="AT242" s="14">
        <v>0.77777777777777779</v>
      </c>
      <c r="AU242" s="14">
        <v>0.53333333333333333</v>
      </c>
      <c r="AV242" s="14">
        <v>0.53333333333333333</v>
      </c>
      <c r="AW242" s="14">
        <v>0.33333333333333331</v>
      </c>
    </row>
    <row r="243" spans="27:49" x14ac:dyDescent="0.3">
      <c r="AA243" s="4">
        <v>11793</v>
      </c>
      <c r="AB243" s="4" t="s">
        <v>361</v>
      </c>
      <c r="AC243" s="4" t="s">
        <v>120</v>
      </c>
      <c r="AD243" s="4">
        <v>12</v>
      </c>
      <c r="AE243" s="14">
        <v>0.57777777777777772</v>
      </c>
      <c r="AF243" s="14">
        <v>0.55555555555555558</v>
      </c>
      <c r="AG243" s="14">
        <v>0.66666666666666663</v>
      </c>
      <c r="AH243" s="14">
        <v>0.61111111111111116</v>
      </c>
      <c r="AI243" s="14">
        <v>0.5</v>
      </c>
      <c r="AJ243" s="14">
        <v>0.55555555555555558</v>
      </c>
      <c r="AK243" s="14">
        <v>0.44444444444444442</v>
      </c>
      <c r="AL243" s="14">
        <v>0.66666666666666663</v>
      </c>
      <c r="AM243" s="14">
        <v>0.77777777777777779</v>
      </c>
      <c r="AN243" s="14">
        <v>0.55555555555555558</v>
      </c>
      <c r="AO243" s="14">
        <v>0.55555555555555558</v>
      </c>
      <c r="AP243" s="14">
        <v>0.66666666666666663</v>
      </c>
      <c r="AQ243" s="14">
        <v>0.33333333333333331</v>
      </c>
      <c r="AR243" s="14">
        <v>0.66666666666666663</v>
      </c>
      <c r="AS243" s="14">
        <v>0.55555555555555558</v>
      </c>
      <c r="AT243" s="14">
        <v>0.55555555555555558</v>
      </c>
      <c r="AU243" s="14">
        <v>0.5</v>
      </c>
      <c r="AV243" s="14">
        <v>0.66666666666666663</v>
      </c>
      <c r="AW243" s="14">
        <v>0.56666666666666665</v>
      </c>
    </row>
    <row r="244" spans="27:49" x14ac:dyDescent="0.3">
      <c r="AA244" s="4">
        <v>11794</v>
      </c>
      <c r="AB244" s="4" t="s">
        <v>362</v>
      </c>
      <c r="AC244" s="4" t="s">
        <v>120</v>
      </c>
      <c r="AD244" s="4">
        <v>12</v>
      </c>
      <c r="AE244" s="14">
        <v>0.65555555555555556</v>
      </c>
      <c r="AF244" s="14">
        <v>0.66666666666666663</v>
      </c>
      <c r="AG244" s="14">
        <v>0.72222222222222221</v>
      </c>
      <c r="AH244" s="14">
        <v>0.5</v>
      </c>
      <c r="AI244" s="14">
        <v>0.61111111111111116</v>
      </c>
      <c r="AJ244" s="14">
        <v>0.77777777777777779</v>
      </c>
      <c r="AK244" s="14">
        <v>0.55555555555555558</v>
      </c>
      <c r="AL244" s="14">
        <v>0.77777777777777779</v>
      </c>
      <c r="AM244" s="14">
        <v>0.88888888888888884</v>
      </c>
      <c r="AN244" s="14">
        <v>0.55555555555555558</v>
      </c>
      <c r="AO244" s="14">
        <v>0.33333333333333331</v>
      </c>
      <c r="AP244" s="14">
        <v>0.66666666666666663</v>
      </c>
      <c r="AQ244" s="14">
        <v>0.55555555555555558</v>
      </c>
      <c r="AR244" s="14">
        <v>0.66666666666666663</v>
      </c>
      <c r="AS244" s="14">
        <v>0.77777777777777779</v>
      </c>
      <c r="AT244" s="14">
        <v>0.77777777777777779</v>
      </c>
      <c r="AU244" s="14">
        <v>0.7</v>
      </c>
      <c r="AV244" s="14">
        <v>0.6333333333333333</v>
      </c>
      <c r="AW244" s="14">
        <v>0.6333333333333333</v>
      </c>
    </row>
    <row r="245" spans="27:49" x14ac:dyDescent="0.3">
      <c r="AA245" s="4">
        <v>11795</v>
      </c>
      <c r="AB245" s="4" t="s">
        <v>363</v>
      </c>
      <c r="AC245" s="4" t="s">
        <v>120</v>
      </c>
      <c r="AD245" s="4">
        <v>12</v>
      </c>
      <c r="AE245" s="14">
        <v>0.53333333333333333</v>
      </c>
      <c r="AF245" s="14">
        <v>0.22222222222222221</v>
      </c>
      <c r="AG245" s="14">
        <v>0.77777777777777779</v>
      </c>
      <c r="AH245" s="14">
        <v>0.44444444444444442</v>
      </c>
      <c r="AI245" s="14">
        <v>0.55555555555555558</v>
      </c>
      <c r="AJ245" s="14">
        <v>0.66666666666666663</v>
      </c>
      <c r="AK245" s="14">
        <v>0.1111111111111111</v>
      </c>
      <c r="AL245" s="14">
        <v>0.33333333333333331</v>
      </c>
      <c r="AM245" s="14">
        <v>0.77777777777777779</v>
      </c>
      <c r="AN245" s="14">
        <v>0.77777777777777779</v>
      </c>
      <c r="AO245" s="14">
        <v>0.33333333333333331</v>
      </c>
      <c r="AP245" s="14">
        <v>0.55555555555555558</v>
      </c>
      <c r="AQ245" s="14">
        <v>0.55555555555555558</v>
      </c>
      <c r="AR245" s="14">
        <v>0.55555555555555558</v>
      </c>
      <c r="AS245" s="14">
        <v>0.77777777777777779</v>
      </c>
      <c r="AT245" s="14">
        <v>0.55555555555555558</v>
      </c>
      <c r="AU245" s="14">
        <v>0.5</v>
      </c>
      <c r="AV245" s="14">
        <v>0.66666666666666663</v>
      </c>
      <c r="AW245" s="14">
        <v>0.43333333333333335</v>
      </c>
    </row>
    <row r="246" spans="27:49" x14ac:dyDescent="0.3">
      <c r="AA246" s="4">
        <v>11796</v>
      </c>
      <c r="AB246" s="4" t="s">
        <v>364</v>
      </c>
      <c r="AC246" s="4" t="s">
        <v>120</v>
      </c>
      <c r="AD246" s="4">
        <v>12</v>
      </c>
      <c r="AE246" s="14">
        <v>0.6</v>
      </c>
      <c r="AF246" s="14">
        <v>0.44444444444444442</v>
      </c>
      <c r="AG246" s="14">
        <v>0.61111111111111116</v>
      </c>
      <c r="AH246" s="14">
        <v>0.55555555555555558</v>
      </c>
      <c r="AI246" s="14">
        <v>0.66666666666666663</v>
      </c>
      <c r="AJ246" s="14">
        <v>0.72222222222222221</v>
      </c>
      <c r="AK246" s="14">
        <v>0.33333333333333331</v>
      </c>
      <c r="AL246" s="14">
        <v>0.55555555555555558</v>
      </c>
      <c r="AM246" s="14">
        <v>0.88888888888888884</v>
      </c>
      <c r="AN246" s="14">
        <v>0.33333333333333331</v>
      </c>
      <c r="AO246" s="14">
        <v>0.44444444444444442</v>
      </c>
      <c r="AP246" s="14">
        <v>0.66666666666666663</v>
      </c>
      <c r="AQ246" s="14">
        <v>0.66666666666666663</v>
      </c>
      <c r="AR246" s="14">
        <v>0.66666666666666663</v>
      </c>
      <c r="AS246" s="14">
        <v>0.77777777777777779</v>
      </c>
      <c r="AT246" s="14">
        <v>0.66666666666666663</v>
      </c>
      <c r="AU246" s="14">
        <v>0.73333333333333328</v>
      </c>
      <c r="AV246" s="14">
        <v>0.6333333333333333</v>
      </c>
      <c r="AW246" s="14">
        <v>0.43333333333333335</v>
      </c>
    </row>
    <row r="247" spans="27:49" x14ac:dyDescent="0.3">
      <c r="AA247" s="4">
        <v>11797</v>
      </c>
      <c r="AB247" s="4" t="s">
        <v>365</v>
      </c>
      <c r="AC247" s="4" t="s">
        <v>120</v>
      </c>
      <c r="AD247" s="4">
        <v>12</v>
      </c>
      <c r="AE247" s="14">
        <v>0.36666666666666664</v>
      </c>
      <c r="AF247" s="14">
        <v>0.44444444444444442</v>
      </c>
      <c r="AG247" s="14">
        <v>0.5</v>
      </c>
      <c r="AH247" s="14">
        <v>0.44444444444444442</v>
      </c>
      <c r="AI247" s="14">
        <v>0.27777777777777779</v>
      </c>
      <c r="AJ247" s="14">
        <v>0.16666666666666666</v>
      </c>
      <c r="AK247" s="14">
        <v>0.22222222222222221</v>
      </c>
      <c r="AL247" s="14">
        <v>0.66666666666666663</v>
      </c>
      <c r="AM247" s="14">
        <v>0.66666666666666663</v>
      </c>
      <c r="AN247" s="14">
        <v>0.33333333333333331</v>
      </c>
      <c r="AO247" s="14">
        <v>0.44444444444444442</v>
      </c>
      <c r="AP247" s="14">
        <v>0.44444444444444442</v>
      </c>
      <c r="AQ247" s="14">
        <v>0</v>
      </c>
      <c r="AR247" s="14">
        <v>0.55555555555555558</v>
      </c>
      <c r="AS247" s="14">
        <v>0.22222222222222221</v>
      </c>
      <c r="AT247" s="14">
        <v>0.1111111111111111</v>
      </c>
      <c r="AU247" s="14">
        <v>0.36666666666666664</v>
      </c>
      <c r="AV247" s="14">
        <v>0.5</v>
      </c>
      <c r="AW247" s="14">
        <v>0.23333333333333334</v>
      </c>
    </row>
    <row r="248" spans="27:49" x14ac:dyDescent="0.3">
      <c r="AA248" s="4">
        <v>11798</v>
      </c>
      <c r="AB248" s="4" t="s">
        <v>366</v>
      </c>
      <c r="AC248" s="4" t="s">
        <v>120</v>
      </c>
      <c r="AD248" s="4">
        <v>12</v>
      </c>
      <c r="AE248" s="14">
        <v>0.5444444444444444</v>
      </c>
      <c r="AF248" s="14">
        <v>0.44444444444444442</v>
      </c>
      <c r="AG248" s="14">
        <v>0.72222222222222221</v>
      </c>
      <c r="AH248" s="14">
        <v>0.33333333333333331</v>
      </c>
      <c r="AI248" s="14">
        <v>0.66666666666666663</v>
      </c>
      <c r="AJ248" s="14">
        <v>0.55555555555555558</v>
      </c>
      <c r="AK248" s="14">
        <v>0.44444444444444442</v>
      </c>
      <c r="AL248" s="14">
        <v>0.44444444444444442</v>
      </c>
      <c r="AM248" s="14">
        <v>0.66666666666666663</v>
      </c>
      <c r="AN248" s="14">
        <v>0.77777777777777779</v>
      </c>
      <c r="AO248" s="14">
        <v>0.22222222222222221</v>
      </c>
      <c r="AP248" s="14">
        <v>0.44444444444444442</v>
      </c>
      <c r="AQ248" s="14">
        <v>0.55555555555555558</v>
      </c>
      <c r="AR248" s="14">
        <v>0.77777777777777779</v>
      </c>
      <c r="AS248" s="14">
        <v>0.44444444444444442</v>
      </c>
      <c r="AT248" s="14">
        <v>0.66666666666666663</v>
      </c>
      <c r="AU248" s="14">
        <v>0.66666666666666663</v>
      </c>
      <c r="AV248" s="14">
        <v>0.6333333333333333</v>
      </c>
      <c r="AW248" s="14">
        <v>0.33333333333333331</v>
      </c>
    </row>
    <row r="249" spans="27:49" x14ac:dyDescent="0.3">
      <c r="AA249" s="4">
        <v>11799</v>
      </c>
      <c r="AB249" s="4" t="s">
        <v>367</v>
      </c>
      <c r="AC249" s="4" t="s">
        <v>120</v>
      </c>
      <c r="AD249" s="4">
        <v>12</v>
      </c>
      <c r="AE249" s="14">
        <v>0.68888888888888888</v>
      </c>
      <c r="AF249" s="14">
        <v>0.61111111111111116</v>
      </c>
      <c r="AG249" s="14">
        <v>0.77777777777777779</v>
      </c>
      <c r="AH249" s="14">
        <v>0.77777777777777779</v>
      </c>
      <c r="AI249" s="14">
        <v>0.61111111111111116</v>
      </c>
      <c r="AJ249" s="14">
        <v>0.66666666666666663</v>
      </c>
      <c r="AK249" s="14">
        <v>0.44444444444444442</v>
      </c>
      <c r="AL249" s="14">
        <v>0.77777777777777779</v>
      </c>
      <c r="AM249" s="14">
        <v>0.88888888888888884</v>
      </c>
      <c r="AN249" s="14">
        <v>0.66666666666666663</v>
      </c>
      <c r="AO249" s="14">
        <v>0.77777777777777779</v>
      </c>
      <c r="AP249" s="14">
        <v>0.77777777777777779</v>
      </c>
      <c r="AQ249" s="14">
        <v>0.66666666666666663</v>
      </c>
      <c r="AR249" s="14">
        <v>0.55555555555555558</v>
      </c>
      <c r="AS249" s="14">
        <v>0.77777777777777779</v>
      </c>
      <c r="AT249" s="14">
        <v>0.55555555555555558</v>
      </c>
      <c r="AU249" s="14">
        <v>0.7</v>
      </c>
      <c r="AV249" s="14">
        <v>0.66666666666666663</v>
      </c>
      <c r="AW249" s="14">
        <v>0.7</v>
      </c>
    </row>
    <row r="250" spans="27:49" x14ac:dyDescent="0.3">
      <c r="AA250" s="4">
        <v>11801</v>
      </c>
      <c r="AB250" s="4" t="s">
        <v>368</v>
      </c>
      <c r="AC250" s="4" t="s">
        <v>120</v>
      </c>
      <c r="AD250" s="4">
        <v>12</v>
      </c>
      <c r="AE250" s="14">
        <v>0.45555555555555555</v>
      </c>
      <c r="AF250" s="14">
        <v>0.44444444444444442</v>
      </c>
      <c r="AG250" s="14">
        <v>0.5</v>
      </c>
      <c r="AH250" s="14">
        <v>0.44444444444444442</v>
      </c>
      <c r="AI250" s="14">
        <v>0.5</v>
      </c>
      <c r="AJ250" s="14">
        <v>0.3888888888888889</v>
      </c>
      <c r="AK250" s="14">
        <v>0.44444444444444442</v>
      </c>
      <c r="AL250" s="14">
        <v>0.44444444444444442</v>
      </c>
      <c r="AM250" s="14">
        <v>0.66666666666666663</v>
      </c>
      <c r="AN250" s="14">
        <v>0.33333333333333331</v>
      </c>
      <c r="AO250" s="14">
        <v>0.33333333333333331</v>
      </c>
      <c r="AP250" s="14">
        <v>0.55555555555555558</v>
      </c>
      <c r="AQ250" s="14">
        <v>0.33333333333333331</v>
      </c>
      <c r="AR250" s="14">
        <v>0.66666666666666663</v>
      </c>
      <c r="AS250" s="14">
        <v>0.33333333333333331</v>
      </c>
      <c r="AT250" s="14">
        <v>0.44444444444444442</v>
      </c>
      <c r="AU250" s="14">
        <v>0.6</v>
      </c>
      <c r="AV250" s="14">
        <v>0.46666666666666667</v>
      </c>
      <c r="AW250" s="14">
        <v>0.3</v>
      </c>
    </row>
    <row r="251" spans="27:49" x14ac:dyDescent="0.3">
      <c r="AA251" s="4">
        <v>11802</v>
      </c>
      <c r="AB251" s="4" t="s">
        <v>369</v>
      </c>
      <c r="AC251" s="4" t="s">
        <v>120</v>
      </c>
      <c r="AD251" s="4">
        <v>12</v>
      </c>
      <c r="AE251" s="14">
        <v>0.48888888888888887</v>
      </c>
      <c r="AF251" s="14">
        <v>0.44444444444444442</v>
      </c>
      <c r="AG251" s="14">
        <v>0.77777777777777779</v>
      </c>
      <c r="AH251" s="14">
        <v>0.27777777777777779</v>
      </c>
      <c r="AI251" s="14">
        <v>0.44444444444444442</v>
      </c>
      <c r="AJ251" s="14">
        <v>0.5</v>
      </c>
      <c r="AK251" s="14">
        <v>0.22222222222222221</v>
      </c>
      <c r="AL251" s="14">
        <v>0.66666666666666663</v>
      </c>
      <c r="AM251" s="14">
        <v>0.77777777777777779</v>
      </c>
      <c r="AN251" s="14">
        <v>0.77777777777777779</v>
      </c>
      <c r="AO251" s="14">
        <v>0.33333333333333331</v>
      </c>
      <c r="AP251" s="14">
        <v>0.22222222222222221</v>
      </c>
      <c r="AQ251" s="14">
        <v>0.33333333333333331</v>
      </c>
      <c r="AR251" s="14">
        <v>0.55555555555555558</v>
      </c>
      <c r="AS251" s="14">
        <v>0.44444444444444442</v>
      </c>
      <c r="AT251" s="14">
        <v>0.55555555555555558</v>
      </c>
      <c r="AU251" s="14">
        <v>0.46666666666666667</v>
      </c>
      <c r="AV251" s="14">
        <v>0.5</v>
      </c>
      <c r="AW251" s="14">
        <v>0.5</v>
      </c>
    </row>
    <row r="252" spans="27:49" x14ac:dyDescent="0.3">
      <c r="AA252" s="4">
        <v>11803</v>
      </c>
      <c r="AB252" s="4" t="s">
        <v>370</v>
      </c>
      <c r="AC252" s="4" t="s">
        <v>120</v>
      </c>
      <c r="AD252" s="4">
        <v>12</v>
      </c>
      <c r="AE252" s="14">
        <v>0.66666666666666663</v>
      </c>
      <c r="AF252" s="14">
        <v>0.5</v>
      </c>
      <c r="AG252" s="14">
        <v>0.66666666666666663</v>
      </c>
      <c r="AH252" s="14">
        <v>0.55555555555555558</v>
      </c>
      <c r="AI252" s="14">
        <v>0.72222222222222221</v>
      </c>
      <c r="AJ252" s="14">
        <v>0.88888888888888884</v>
      </c>
      <c r="AK252" s="14">
        <v>0.44444444444444442</v>
      </c>
      <c r="AL252" s="14">
        <v>0.55555555555555558</v>
      </c>
      <c r="AM252" s="14">
        <v>0.66666666666666663</v>
      </c>
      <c r="AN252" s="14">
        <v>0.66666666666666663</v>
      </c>
      <c r="AO252" s="14">
        <v>0.33333333333333331</v>
      </c>
      <c r="AP252" s="14">
        <v>0.77777777777777779</v>
      </c>
      <c r="AQ252" s="14">
        <v>0.66666666666666663</v>
      </c>
      <c r="AR252" s="14">
        <v>0.77777777777777779</v>
      </c>
      <c r="AS252" s="14">
        <v>0.88888888888888884</v>
      </c>
      <c r="AT252" s="14">
        <v>0.88888888888888884</v>
      </c>
      <c r="AU252" s="14">
        <v>0.7</v>
      </c>
      <c r="AV252" s="14">
        <v>0.6</v>
      </c>
      <c r="AW252" s="14">
        <v>0.7</v>
      </c>
    </row>
    <row r="253" spans="27:49" x14ac:dyDescent="0.3">
      <c r="AA253" s="4">
        <v>11804</v>
      </c>
      <c r="AB253" s="4" t="s">
        <v>371</v>
      </c>
      <c r="AC253" s="4" t="s">
        <v>120</v>
      </c>
      <c r="AD253" s="4">
        <v>12</v>
      </c>
      <c r="AE253" s="14">
        <v>0.58888888888888891</v>
      </c>
      <c r="AF253" s="14">
        <v>0.55555555555555558</v>
      </c>
      <c r="AG253" s="14">
        <v>0.66666666666666663</v>
      </c>
      <c r="AH253" s="14">
        <v>0.61111111111111116</v>
      </c>
      <c r="AI253" s="14">
        <v>0.5</v>
      </c>
      <c r="AJ253" s="14">
        <v>0.61111111111111116</v>
      </c>
      <c r="AK253" s="14">
        <v>0.44444444444444442</v>
      </c>
      <c r="AL253" s="14">
        <v>0.66666666666666663</v>
      </c>
      <c r="AM253" s="14">
        <v>0.77777777777777779</v>
      </c>
      <c r="AN253" s="14">
        <v>0.55555555555555558</v>
      </c>
      <c r="AO253" s="14">
        <v>0.77777777777777779</v>
      </c>
      <c r="AP253" s="14">
        <v>0.44444444444444442</v>
      </c>
      <c r="AQ253" s="14">
        <v>0.44444444444444442</v>
      </c>
      <c r="AR253" s="14">
        <v>0.55555555555555558</v>
      </c>
      <c r="AS253" s="14">
        <v>0.66666666666666663</v>
      </c>
      <c r="AT253" s="14">
        <v>0.55555555555555558</v>
      </c>
      <c r="AU253" s="14">
        <v>0.66666666666666663</v>
      </c>
      <c r="AV253" s="14">
        <v>0.6</v>
      </c>
      <c r="AW253" s="14">
        <v>0.5</v>
      </c>
    </row>
    <row r="254" spans="27:49" x14ac:dyDescent="0.3">
      <c r="AA254" s="4">
        <v>11805</v>
      </c>
      <c r="AB254" s="4" t="s">
        <v>372</v>
      </c>
      <c r="AC254" s="4" t="s">
        <v>120</v>
      </c>
      <c r="AD254" s="4">
        <v>12</v>
      </c>
      <c r="AE254" s="14">
        <v>0.66666666666666663</v>
      </c>
      <c r="AF254" s="14">
        <v>0.66666666666666663</v>
      </c>
      <c r="AG254" s="14">
        <v>0.66666666666666663</v>
      </c>
      <c r="AH254" s="14">
        <v>0.61111111111111116</v>
      </c>
      <c r="AI254" s="14">
        <v>0.72222222222222221</v>
      </c>
      <c r="AJ254" s="14">
        <v>0.66666666666666663</v>
      </c>
      <c r="AK254" s="14">
        <v>0.44444444444444442</v>
      </c>
      <c r="AL254" s="14">
        <v>0.88888888888888884</v>
      </c>
      <c r="AM254" s="14">
        <v>0.88888888888888884</v>
      </c>
      <c r="AN254" s="14">
        <v>0.44444444444444442</v>
      </c>
      <c r="AO254" s="14">
        <v>0.55555555555555558</v>
      </c>
      <c r="AP254" s="14">
        <v>0.66666666666666663</v>
      </c>
      <c r="AQ254" s="14">
        <v>0.55555555555555558</v>
      </c>
      <c r="AR254" s="14">
        <v>0.88888888888888884</v>
      </c>
      <c r="AS254" s="14">
        <v>0.88888888888888884</v>
      </c>
      <c r="AT254" s="14">
        <v>0.44444444444444442</v>
      </c>
      <c r="AU254" s="14">
        <v>0.76666666666666672</v>
      </c>
      <c r="AV254" s="14">
        <v>0.66666666666666663</v>
      </c>
      <c r="AW254" s="14">
        <v>0.56666666666666665</v>
      </c>
    </row>
    <row r="255" spans="27:49" x14ac:dyDescent="0.3">
      <c r="AA255" s="4">
        <v>11806</v>
      </c>
      <c r="AB255" s="4" t="s">
        <v>373</v>
      </c>
      <c r="AC255" s="4" t="s">
        <v>120</v>
      </c>
      <c r="AD255" s="4">
        <v>12</v>
      </c>
      <c r="AE255" s="14">
        <v>0.61111111111111116</v>
      </c>
      <c r="AF255" s="14">
        <v>0.55555555555555558</v>
      </c>
      <c r="AG255" s="14">
        <v>0.55555555555555558</v>
      </c>
      <c r="AH255" s="14">
        <v>0.44444444444444442</v>
      </c>
      <c r="AI255" s="14">
        <v>0.66666666666666663</v>
      </c>
      <c r="AJ255" s="14">
        <v>0.83333333333333337</v>
      </c>
      <c r="AK255" s="14">
        <v>0.44444444444444442</v>
      </c>
      <c r="AL255" s="14">
        <v>0.66666666666666663</v>
      </c>
      <c r="AM255" s="14">
        <v>0.55555555555555558</v>
      </c>
      <c r="AN255" s="14">
        <v>0.55555555555555558</v>
      </c>
      <c r="AO255" s="14">
        <v>0.44444444444444442</v>
      </c>
      <c r="AP255" s="14">
        <v>0.44444444444444442</v>
      </c>
      <c r="AQ255" s="14">
        <v>0.66666666666666663</v>
      </c>
      <c r="AR255" s="14">
        <v>0.66666666666666663</v>
      </c>
      <c r="AS255" s="14">
        <v>0.88888888888888884</v>
      </c>
      <c r="AT255" s="14">
        <v>0.77777777777777779</v>
      </c>
      <c r="AU255" s="14">
        <v>0.66666666666666663</v>
      </c>
      <c r="AV255" s="14">
        <v>0.6333333333333333</v>
      </c>
      <c r="AW255" s="14">
        <v>0.53333333333333333</v>
      </c>
    </row>
    <row r="256" spans="27:49" x14ac:dyDescent="0.3">
      <c r="AA256" s="4">
        <v>11807</v>
      </c>
      <c r="AB256" s="4" t="s">
        <v>374</v>
      </c>
      <c r="AC256" s="4" t="s">
        <v>120</v>
      </c>
      <c r="AD256" s="4">
        <v>12</v>
      </c>
      <c r="AE256" s="14">
        <v>0.42222222222222222</v>
      </c>
      <c r="AF256" s="14">
        <v>0.3888888888888889</v>
      </c>
      <c r="AG256" s="14">
        <v>0.66666666666666663</v>
      </c>
      <c r="AH256" s="14">
        <v>0.44444444444444442</v>
      </c>
      <c r="AI256" s="14">
        <v>0.27777777777777779</v>
      </c>
      <c r="AJ256" s="14">
        <v>0.33333333333333331</v>
      </c>
      <c r="AK256" s="14">
        <v>0.22222222222222221</v>
      </c>
      <c r="AL256" s="14">
        <v>0.55555555555555558</v>
      </c>
      <c r="AM256" s="14">
        <v>0.66666666666666663</v>
      </c>
      <c r="AN256" s="14">
        <v>0.66666666666666663</v>
      </c>
      <c r="AO256" s="14">
        <v>0.55555555555555558</v>
      </c>
      <c r="AP256" s="14">
        <v>0.33333333333333331</v>
      </c>
      <c r="AQ256" s="14">
        <v>0.1111111111111111</v>
      </c>
      <c r="AR256" s="14">
        <v>0.44444444444444442</v>
      </c>
      <c r="AS256" s="14">
        <v>0.55555555555555558</v>
      </c>
      <c r="AT256" s="14">
        <v>0.1111111111111111</v>
      </c>
      <c r="AU256" s="14">
        <v>0.4</v>
      </c>
      <c r="AV256" s="14">
        <v>0.4</v>
      </c>
      <c r="AW256" s="14">
        <v>0.46666666666666667</v>
      </c>
    </row>
    <row r="257" spans="27:49" x14ac:dyDescent="0.3">
      <c r="AA257" s="4">
        <v>11808</v>
      </c>
      <c r="AB257" s="4" t="s">
        <v>375</v>
      </c>
      <c r="AC257" s="4" t="s">
        <v>120</v>
      </c>
      <c r="AD257" s="4">
        <v>12</v>
      </c>
      <c r="AE257" s="14">
        <v>0.4777777777777778</v>
      </c>
      <c r="AF257" s="14">
        <v>0.5</v>
      </c>
      <c r="AG257" s="14">
        <v>0.61111111111111116</v>
      </c>
      <c r="AH257" s="14">
        <v>0.5</v>
      </c>
      <c r="AI257" s="14">
        <v>0.33333333333333331</v>
      </c>
      <c r="AJ257" s="14">
        <v>0.44444444444444442</v>
      </c>
      <c r="AK257" s="14">
        <v>0.22222222222222221</v>
      </c>
      <c r="AL257" s="14">
        <v>0.77777777777777779</v>
      </c>
      <c r="AM257" s="14">
        <v>0.66666666666666663</v>
      </c>
      <c r="AN257" s="14">
        <v>0.55555555555555558</v>
      </c>
      <c r="AO257" s="14">
        <v>0.77777777777777779</v>
      </c>
      <c r="AP257" s="14">
        <v>0.22222222222222221</v>
      </c>
      <c r="AQ257" s="14">
        <v>0.44444444444444442</v>
      </c>
      <c r="AR257" s="14">
        <v>0.22222222222222221</v>
      </c>
      <c r="AS257" s="14">
        <v>0.55555555555555558</v>
      </c>
      <c r="AT257" s="14">
        <v>0.33333333333333331</v>
      </c>
      <c r="AU257" s="14">
        <v>0.5</v>
      </c>
      <c r="AV257" s="14">
        <v>0.46666666666666667</v>
      </c>
      <c r="AW257" s="14">
        <v>0.46666666666666667</v>
      </c>
    </row>
    <row r="258" spans="27:49" x14ac:dyDescent="0.3">
      <c r="AA258" s="4">
        <v>11809</v>
      </c>
      <c r="AB258" s="4" t="s">
        <v>376</v>
      </c>
      <c r="AC258" s="4" t="s">
        <v>120</v>
      </c>
      <c r="AD258" s="4">
        <v>12</v>
      </c>
      <c r="AE258" s="14">
        <v>0.35555555555555557</v>
      </c>
      <c r="AF258" s="14">
        <v>0.27777777777777779</v>
      </c>
      <c r="AG258" s="14">
        <v>0.66666666666666663</v>
      </c>
      <c r="AH258" s="14">
        <v>0.22222222222222221</v>
      </c>
      <c r="AI258" s="14">
        <v>0.33333333333333331</v>
      </c>
      <c r="AJ258" s="14">
        <v>0.27777777777777779</v>
      </c>
      <c r="AK258" s="14">
        <v>0.1111111111111111</v>
      </c>
      <c r="AL258" s="14">
        <v>0.44444444444444442</v>
      </c>
      <c r="AM258" s="14">
        <v>0.77777777777777779</v>
      </c>
      <c r="AN258" s="14">
        <v>0.55555555555555558</v>
      </c>
      <c r="AO258" s="14">
        <v>0.22222222222222221</v>
      </c>
      <c r="AP258" s="14">
        <v>0.22222222222222221</v>
      </c>
      <c r="AQ258" s="14">
        <v>0.33333333333333331</v>
      </c>
      <c r="AR258" s="14">
        <v>0.33333333333333331</v>
      </c>
      <c r="AS258" s="14">
        <v>0.33333333333333331</v>
      </c>
      <c r="AT258" s="14">
        <v>0.22222222222222221</v>
      </c>
      <c r="AU258" s="14">
        <v>0.16666666666666666</v>
      </c>
      <c r="AV258" s="14">
        <v>0.5</v>
      </c>
      <c r="AW258" s="14">
        <v>0.4</v>
      </c>
    </row>
    <row r="259" spans="27:49" x14ac:dyDescent="0.3">
      <c r="AA259" s="4">
        <v>11810</v>
      </c>
      <c r="AB259" s="4" t="s">
        <v>377</v>
      </c>
      <c r="AC259" s="4" t="s">
        <v>120</v>
      </c>
      <c r="AD259" s="4">
        <v>12</v>
      </c>
      <c r="AE259" s="14">
        <v>0.62222222222222223</v>
      </c>
      <c r="AF259" s="14">
        <v>0.5</v>
      </c>
      <c r="AG259" s="14">
        <v>0.77777777777777779</v>
      </c>
      <c r="AH259" s="14">
        <v>0.61111111111111116</v>
      </c>
      <c r="AI259" s="14">
        <v>0.61111111111111116</v>
      </c>
      <c r="AJ259" s="14">
        <v>0.61111111111111116</v>
      </c>
      <c r="AK259" s="14">
        <v>0.33333333333333331</v>
      </c>
      <c r="AL259" s="14">
        <v>0.66666666666666663</v>
      </c>
      <c r="AM259" s="14">
        <v>1</v>
      </c>
      <c r="AN259" s="14">
        <v>0.55555555555555558</v>
      </c>
      <c r="AO259" s="14">
        <v>0.55555555555555558</v>
      </c>
      <c r="AP259" s="14">
        <v>0.66666666666666663</v>
      </c>
      <c r="AQ259" s="14">
        <v>0.55555555555555558</v>
      </c>
      <c r="AR259" s="14">
        <v>0.66666666666666663</v>
      </c>
      <c r="AS259" s="14">
        <v>0.77777777777777779</v>
      </c>
      <c r="AT259" s="14">
        <v>0.44444444444444442</v>
      </c>
      <c r="AU259" s="14">
        <v>0.66666666666666663</v>
      </c>
      <c r="AV259" s="14">
        <v>0.53333333333333333</v>
      </c>
      <c r="AW259" s="14">
        <v>0.66666666666666663</v>
      </c>
    </row>
    <row r="260" spans="27:49" x14ac:dyDescent="0.3">
      <c r="AA260" s="4">
        <v>11811</v>
      </c>
      <c r="AB260" s="4" t="s">
        <v>378</v>
      </c>
      <c r="AC260" s="4" t="s">
        <v>120</v>
      </c>
      <c r="AD260" s="4">
        <v>12</v>
      </c>
      <c r="AE260" s="14">
        <v>0.44444444444444442</v>
      </c>
      <c r="AF260" s="14">
        <v>0.5</v>
      </c>
      <c r="AG260" s="14">
        <v>0.66666666666666663</v>
      </c>
      <c r="AH260" s="14">
        <v>0.33333333333333331</v>
      </c>
      <c r="AI260" s="14">
        <v>0.33333333333333331</v>
      </c>
      <c r="AJ260" s="14">
        <v>0.3888888888888889</v>
      </c>
      <c r="AK260" s="14">
        <v>0.44444444444444442</v>
      </c>
      <c r="AL260" s="14">
        <v>0.55555555555555558</v>
      </c>
      <c r="AM260" s="14">
        <v>0.66666666666666663</v>
      </c>
      <c r="AN260" s="14">
        <v>0.66666666666666663</v>
      </c>
      <c r="AO260" s="14">
        <v>0.55555555555555558</v>
      </c>
      <c r="AP260" s="14">
        <v>0.1111111111111111</v>
      </c>
      <c r="AQ260" s="14">
        <v>0.33333333333333331</v>
      </c>
      <c r="AR260" s="14">
        <v>0.33333333333333331</v>
      </c>
      <c r="AS260" s="14">
        <v>0.44444444444444442</v>
      </c>
      <c r="AT260" s="14">
        <v>0.33333333333333331</v>
      </c>
      <c r="AU260" s="14">
        <v>0.36666666666666664</v>
      </c>
      <c r="AV260" s="14">
        <v>0.43333333333333335</v>
      </c>
      <c r="AW260" s="14">
        <v>0.53333333333333333</v>
      </c>
    </row>
    <row r="261" spans="27:49" x14ac:dyDescent="0.3">
      <c r="AA261" s="4">
        <v>11812</v>
      </c>
      <c r="AB261" s="4" t="s">
        <v>379</v>
      </c>
      <c r="AC261" s="4" t="s">
        <v>120</v>
      </c>
      <c r="AD261" s="4">
        <v>12</v>
      </c>
      <c r="AE261" s="14">
        <v>0.44444444444444442</v>
      </c>
      <c r="AF261" s="14">
        <v>0.5</v>
      </c>
      <c r="AG261" s="14">
        <v>0.72222222222222221</v>
      </c>
      <c r="AH261" s="14">
        <v>0.44444444444444442</v>
      </c>
      <c r="AI261" s="14">
        <v>0.3888888888888889</v>
      </c>
      <c r="AJ261" s="14">
        <v>0.16666666666666666</v>
      </c>
      <c r="AK261" s="14">
        <v>0.33333333333333331</v>
      </c>
      <c r="AL261" s="14">
        <v>0.66666666666666663</v>
      </c>
      <c r="AM261" s="14">
        <v>0.77777777777777779</v>
      </c>
      <c r="AN261" s="14">
        <v>0.66666666666666663</v>
      </c>
      <c r="AO261" s="14">
        <v>0.55555555555555558</v>
      </c>
      <c r="AP261" s="14">
        <v>0.33333333333333331</v>
      </c>
      <c r="AQ261" s="14">
        <v>0.44444444444444442</v>
      </c>
      <c r="AR261" s="14">
        <v>0.33333333333333331</v>
      </c>
      <c r="AS261" s="14">
        <v>0.1111111111111111</v>
      </c>
      <c r="AT261" s="14">
        <v>0.22222222222222221</v>
      </c>
      <c r="AU261" s="14">
        <v>0.46666666666666667</v>
      </c>
      <c r="AV261" s="14">
        <v>0.46666666666666667</v>
      </c>
      <c r="AW261" s="14">
        <v>0.4</v>
      </c>
    </row>
    <row r="262" spans="27:49" x14ac:dyDescent="0.3">
      <c r="AA262" s="4">
        <v>11813</v>
      </c>
      <c r="AB262" s="4" t="s">
        <v>380</v>
      </c>
      <c r="AC262" s="4" t="s">
        <v>120</v>
      </c>
      <c r="AD262" s="4">
        <v>12</v>
      </c>
      <c r="AE262" s="14">
        <v>0.58888888888888891</v>
      </c>
      <c r="AF262" s="14">
        <v>0.55555555555555558</v>
      </c>
      <c r="AG262" s="14">
        <v>0.77777777777777779</v>
      </c>
      <c r="AH262" s="14">
        <v>0.5</v>
      </c>
      <c r="AI262" s="14">
        <v>0.61111111111111116</v>
      </c>
      <c r="AJ262" s="14">
        <v>0.5</v>
      </c>
      <c r="AK262" s="14">
        <v>0.33333333333333331</v>
      </c>
      <c r="AL262" s="14">
        <v>0.77777777777777779</v>
      </c>
      <c r="AM262" s="14">
        <v>0.88888888888888884</v>
      </c>
      <c r="AN262" s="14">
        <v>0.66666666666666663</v>
      </c>
      <c r="AO262" s="14">
        <v>0.33333333333333331</v>
      </c>
      <c r="AP262" s="14">
        <v>0.66666666666666663</v>
      </c>
      <c r="AQ262" s="14">
        <v>0.44444444444444442</v>
      </c>
      <c r="AR262" s="14">
        <v>0.77777777777777779</v>
      </c>
      <c r="AS262" s="14">
        <v>0.55555555555555558</v>
      </c>
      <c r="AT262" s="14">
        <v>0.44444444444444442</v>
      </c>
      <c r="AU262" s="14">
        <v>0.66666666666666663</v>
      </c>
      <c r="AV262" s="14">
        <v>0.56666666666666665</v>
      </c>
      <c r="AW262" s="14">
        <v>0.53333333333333333</v>
      </c>
    </row>
    <row r="263" spans="27:49" x14ac:dyDescent="0.3">
      <c r="AA263" s="4">
        <v>11814</v>
      </c>
      <c r="AB263" s="4" t="s">
        <v>381</v>
      </c>
      <c r="AC263" s="4" t="s">
        <v>120</v>
      </c>
      <c r="AD263" s="4">
        <v>12</v>
      </c>
      <c r="AE263" s="14">
        <v>0.5444444444444444</v>
      </c>
      <c r="AF263" s="14">
        <v>0.44444444444444442</v>
      </c>
      <c r="AG263" s="14">
        <v>0.66666666666666663</v>
      </c>
      <c r="AH263" s="14">
        <v>0.5</v>
      </c>
      <c r="AI263" s="14">
        <v>0.55555555555555558</v>
      </c>
      <c r="AJ263" s="14">
        <v>0.55555555555555558</v>
      </c>
      <c r="AK263" s="14">
        <v>0.44444444444444442</v>
      </c>
      <c r="AL263" s="14">
        <v>0.44444444444444442</v>
      </c>
      <c r="AM263" s="14">
        <v>0.55555555555555558</v>
      </c>
      <c r="AN263" s="14">
        <v>0.77777777777777779</v>
      </c>
      <c r="AO263" s="14">
        <v>0.66666666666666663</v>
      </c>
      <c r="AP263" s="14">
        <v>0.33333333333333331</v>
      </c>
      <c r="AQ263" s="14">
        <v>0.55555555555555558</v>
      </c>
      <c r="AR263" s="14">
        <v>0.55555555555555558</v>
      </c>
      <c r="AS263" s="14">
        <v>0.77777777777777779</v>
      </c>
      <c r="AT263" s="14">
        <v>0.33333333333333331</v>
      </c>
      <c r="AU263" s="14">
        <v>0.56666666666666665</v>
      </c>
      <c r="AV263" s="14">
        <v>0.6333333333333333</v>
      </c>
      <c r="AW263" s="14">
        <v>0.43333333333333335</v>
      </c>
    </row>
    <row r="264" spans="27:49" x14ac:dyDescent="0.3">
      <c r="AA264" s="4">
        <v>11815</v>
      </c>
      <c r="AB264" s="4" t="s">
        <v>382</v>
      </c>
      <c r="AC264" s="4" t="s">
        <v>120</v>
      </c>
      <c r="AD264" s="4">
        <v>12</v>
      </c>
      <c r="AE264" s="14">
        <v>0.46666666666666667</v>
      </c>
      <c r="AF264" s="14">
        <v>0.33333333333333331</v>
      </c>
      <c r="AG264" s="14">
        <v>0.5</v>
      </c>
      <c r="AH264" s="14">
        <v>0.44444444444444442</v>
      </c>
      <c r="AI264" s="14">
        <v>0.55555555555555558</v>
      </c>
      <c r="AJ264" s="14">
        <v>0.5</v>
      </c>
      <c r="AK264" s="14">
        <v>0.22222222222222221</v>
      </c>
      <c r="AL264" s="14">
        <v>0.44444444444444442</v>
      </c>
      <c r="AM264" s="14">
        <v>0.66666666666666663</v>
      </c>
      <c r="AN264" s="14">
        <v>0.33333333333333331</v>
      </c>
      <c r="AO264" s="14">
        <v>0.44444444444444442</v>
      </c>
      <c r="AP264" s="14">
        <v>0.44444444444444442</v>
      </c>
      <c r="AQ264" s="14">
        <v>0.55555555555555558</v>
      </c>
      <c r="AR264" s="14">
        <v>0.55555555555555558</v>
      </c>
      <c r="AS264" s="14">
        <v>0.55555555555555558</v>
      </c>
      <c r="AT264" s="14">
        <v>0.44444444444444442</v>
      </c>
      <c r="AU264" s="14">
        <v>0.53333333333333333</v>
      </c>
      <c r="AV264" s="14">
        <v>0.43333333333333335</v>
      </c>
      <c r="AW264" s="14">
        <v>0.43333333333333335</v>
      </c>
    </row>
    <row r="265" spans="27:49" x14ac:dyDescent="0.3">
      <c r="AA265" s="4">
        <v>11817</v>
      </c>
      <c r="AB265" s="4" t="s">
        <v>383</v>
      </c>
      <c r="AC265" s="4" t="s">
        <v>120</v>
      </c>
      <c r="AD265" s="4">
        <v>12</v>
      </c>
      <c r="AE265" s="14">
        <v>0.48888888888888887</v>
      </c>
      <c r="AF265" s="14">
        <v>0.5</v>
      </c>
      <c r="AG265" s="14">
        <v>0.55555555555555558</v>
      </c>
      <c r="AH265" s="14">
        <v>0.44444444444444442</v>
      </c>
      <c r="AI265" s="14">
        <v>0.3888888888888889</v>
      </c>
      <c r="AJ265" s="14">
        <v>0.55555555555555558</v>
      </c>
      <c r="AK265" s="14">
        <v>0.22222222222222221</v>
      </c>
      <c r="AL265" s="14">
        <v>0.77777777777777779</v>
      </c>
      <c r="AM265" s="14">
        <v>0.66666666666666663</v>
      </c>
      <c r="AN265" s="14">
        <v>0.44444444444444442</v>
      </c>
      <c r="AO265" s="14">
        <v>0.55555555555555558</v>
      </c>
      <c r="AP265" s="14">
        <v>0.33333333333333331</v>
      </c>
      <c r="AQ265" s="14">
        <v>0.22222222222222221</v>
      </c>
      <c r="AR265" s="14">
        <v>0.55555555555555558</v>
      </c>
      <c r="AS265" s="14">
        <v>0.55555555555555558</v>
      </c>
      <c r="AT265" s="14">
        <v>0.55555555555555558</v>
      </c>
      <c r="AU265" s="14">
        <v>0.56666666666666665</v>
      </c>
      <c r="AV265" s="14">
        <v>0.46666666666666667</v>
      </c>
      <c r="AW265" s="14">
        <v>0.43333333333333335</v>
      </c>
    </row>
    <row r="266" spans="27:49" x14ac:dyDescent="0.3">
      <c r="AA266" s="4">
        <v>11818</v>
      </c>
      <c r="AB266" s="4" t="s">
        <v>384</v>
      </c>
      <c r="AC266" s="4" t="s">
        <v>120</v>
      </c>
      <c r="AD266" s="4">
        <v>12</v>
      </c>
      <c r="AE266" s="14">
        <v>0.71111111111111114</v>
      </c>
      <c r="AF266" s="14">
        <v>0.55555555555555558</v>
      </c>
      <c r="AG266" s="14">
        <v>0.83333333333333337</v>
      </c>
      <c r="AH266" s="14">
        <v>0.72222222222222221</v>
      </c>
      <c r="AI266" s="14">
        <v>0.77777777777777779</v>
      </c>
      <c r="AJ266" s="14">
        <v>0.66666666666666663</v>
      </c>
      <c r="AK266" s="14">
        <v>0.33333333333333331</v>
      </c>
      <c r="AL266" s="14">
        <v>0.77777777777777779</v>
      </c>
      <c r="AM266" s="14">
        <v>0.77777777777777779</v>
      </c>
      <c r="AN266" s="14">
        <v>0.88888888888888884</v>
      </c>
      <c r="AO266" s="14">
        <v>0.66666666666666663</v>
      </c>
      <c r="AP266" s="14">
        <v>0.77777777777777779</v>
      </c>
      <c r="AQ266" s="14">
        <v>0.66666666666666663</v>
      </c>
      <c r="AR266" s="14">
        <v>0.88888888888888884</v>
      </c>
      <c r="AS266" s="14">
        <v>0.66666666666666663</v>
      </c>
      <c r="AT266" s="14">
        <v>0.66666666666666663</v>
      </c>
      <c r="AU266" s="14">
        <v>0.8</v>
      </c>
      <c r="AV266" s="14">
        <v>0.7</v>
      </c>
      <c r="AW266" s="14">
        <v>0.6333333333333333</v>
      </c>
    </row>
    <row r="267" spans="27:49" x14ac:dyDescent="0.3">
      <c r="AA267" s="4">
        <v>11819</v>
      </c>
      <c r="AB267" s="4" t="s">
        <v>385</v>
      </c>
      <c r="AC267" s="4" t="s">
        <v>120</v>
      </c>
      <c r="AD267" s="4">
        <v>12</v>
      </c>
      <c r="AE267" s="14">
        <v>0.55555555555555558</v>
      </c>
      <c r="AF267" s="14">
        <v>0.44444444444444442</v>
      </c>
      <c r="AG267" s="14">
        <v>0.66666666666666663</v>
      </c>
      <c r="AH267" s="14">
        <v>0.44444444444444442</v>
      </c>
      <c r="AI267" s="14">
        <v>0.61111111111111116</v>
      </c>
      <c r="AJ267" s="14">
        <v>0.61111111111111116</v>
      </c>
      <c r="AK267" s="14">
        <v>0.33333333333333331</v>
      </c>
      <c r="AL267" s="14">
        <v>0.55555555555555558</v>
      </c>
      <c r="AM267" s="14">
        <v>0.66666666666666663</v>
      </c>
      <c r="AN267" s="14">
        <v>0.66666666666666663</v>
      </c>
      <c r="AO267" s="14">
        <v>0.22222222222222221</v>
      </c>
      <c r="AP267" s="14">
        <v>0.66666666666666663</v>
      </c>
      <c r="AQ267" s="14">
        <v>0.66666666666666663</v>
      </c>
      <c r="AR267" s="14">
        <v>0.55555555555555558</v>
      </c>
      <c r="AS267" s="14">
        <v>0.66666666666666663</v>
      </c>
      <c r="AT267" s="14">
        <v>0.55555555555555558</v>
      </c>
      <c r="AU267" s="14">
        <v>0.66666666666666663</v>
      </c>
      <c r="AV267" s="14">
        <v>0.6</v>
      </c>
      <c r="AW267" s="14">
        <v>0.4</v>
      </c>
    </row>
    <row r="268" spans="27:49" x14ac:dyDescent="0.3">
      <c r="AA268" s="4">
        <v>11820</v>
      </c>
      <c r="AB268" s="4" t="s">
        <v>386</v>
      </c>
      <c r="AC268" s="4" t="s">
        <v>120</v>
      </c>
      <c r="AD268" s="4">
        <v>12</v>
      </c>
      <c r="AE268" s="14">
        <v>0.5444444444444444</v>
      </c>
      <c r="AF268" s="14">
        <v>0.66666666666666663</v>
      </c>
      <c r="AG268" s="14">
        <v>0.55555555555555558</v>
      </c>
      <c r="AH268" s="14">
        <v>0.44444444444444442</v>
      </c>
      <c r="AI268" s="14">
        <v>0.5</v>
      </c>
      <c r="AJ268" s="14">
        <v>0.55555555555555558</v>
      </c>
      <c r="AK268" s="14">
        <v>0.55555555555555558</v>
      </c>
      <c r="AL268" s="14">
        <v>0.77777777777777779</v>
      </c>
      <c r="AM268" s="14">
        <v>0.66666666666666663</v>
      </c>
      <c r="AN268" s="14">
        <v>0.44444444444444442</v>
      </c>
      <c r="AO268" s="14">
        <v>0.33333333333333331</v>
      </c>
      <c r="AP268" s="14">
        <v>0.55555555555555558</v>
      </c>
      <c r="AQ268" s="14">
        <v>0.55555555555555558</v>
      </c>
      <c r="AR268" s="14">
        <v>0.44444444444444442</v>
      </c>
      <c r="AS268" s="14">
        <v>0.55555555555555558</v>
      </c>
      <c r="AT268" s="14">
        <v>0.55555555555555558</v>
      </c>
      <c r="AU268" s="14">
        <v>0.53333333333333333</v>
      </c>
      <c r="AV268" s="14">
        <v>0.66666666666666663</v>
      </c>
      <c r="AW268" s="14">
        <v>0.43333333333333335</v>
      </c>
    </row>
    <row r="269" spans="27:49" x14ac:dyDescent="0.3">
      <c r="AA269" s="4">
        <v>11821</v>
      </c>
      <c r="AB269" s="4" t="s">
        <v>387</v>
      </c>
      <c r="AC269" s="4" t="s">
        <v>120</v>
      </c>
      <c r="AD269" s="4">
        <v>12</v>
      </c>
      <c r="AE269" s="14">
        <v>0.4777777777777778</v>
      </c>
      <c r="AF269" s="14">
        <v>0.44444444444444442</v>
      </c>
      <c r="AG269" s="14">
        <v>0.55555555555555558</v>
      </c>
      <c r="AH269" s="14">
        <v>0.55555555555555558</v>
      </c>
      <c r="AI269" s="14">
        <v>0.33333333333333331</v>
      </c>
      <c r="AJ269" s="14">
        <v>0.5</v>
      </c>
      <c r="AK269" s="14">
        <v>0.22222222222222221</v>
      </c>
      <c r="AL269" s="14">
        <v>0.66666666666666663</v>
      </c>
      <c r="AM269" s="14">
        <v>0.66666666666666663</v>
      </c>
      <c r="AN269" s="14">
        <v>0.44444444444444442</v>
      </c>
      <c r="AO269" s="14">
        <v>0.55555555555555558</v>
      </c>
      <c r="AP269" s="14">
        <v>0.55555555555555558</v>
      </c>
      <c r="AQ269" s="14">
        <v>0.44444444444444442</v>
      </c>
      <c r="AR269" s="14">
        <v>0.22222222222222221</v>
      </c>
      <c r="AS269" s="14">
        <v>0.66666666666666663</v>
      </c>
      <c r="AT269" s="14">
        <v>0.33333333333333331</v>
      </c>
      <c r="AU269" s="14">
        <v>0.53333333333333333</v>
      </c>
      <c r="AV269" s="14">
        <v>0.53333333333333333</v>
      </c>
      <c r="AW269" s="14">
        <v>0.36666666666666664</v>
      </c>
    </row>
    <row r="270" spans="27:49" x14ac:dyDescent="0.3">
      <c r="AA270" s="4">
        <v>11824</v>
      </c>
      <c r="AB270" s="4" t="s">
        <v>388</v>
      </c>
      <c r="AC270" s="4" t="s">
        <v>120</v>
      </c>
      <c r="AD270" s="4">
        <v>12</v>
      </c>
      <c r="AE270" s="14">
        <v>0.67777777777777781</v>
      </c>
      <c r="AF270" s="14">
        <v>0.72222222222222221</v>
      </c>
      <c r="AG270" s="14">
        <v>0.77777777777777779</v>
      </c>
      <c r="AH270" s="14">
        <v>0.5</v>
      </c>
      <c r="AI270" s="14">
        <v>0.72222222222222221</v>
      </c>
      <c r="AJ270" s="14">
        <v>0.66666666666666663</v>
      </c>
      <c r="AK270" s="14">
        <v>0.55555555555555558</v>
      </c>
      <c r="AL270" s="14">
        <v>0.88888888888888884</v>
      </c>
      <c r="AM270" s="14">
        <v>0.77777777777777779</v>
      </c>
      <c r="AN270" s="14">
        <v>0.77777777777777779</v>
      </c>
      <c r="AO270" s="14">
        <v>0.44444444444444442</v>
      </c>
      <c r="AP270" s="14">
        <v>0.55555555555555558</v>
      </c>
      <c r="AQ270" s="14">
        <v>0.77777777777777779</v>
      </c>
      <c r="AR270" s="14">
        <v>0.66666666666666663</v>
      </c>
      <c r="AS270" s="14">
        <v>0.66666666666666663</v>
      </c>
      <c r="AT270" s="14">
        <v>0.66666666666666663</v>
      </c>
      <c r="AU270" s="14">
        <v>0.83333333333333337</v>
      </c>
      <c r="AV270" s="14">
        <v>0.7</v>
      </c>
      <c r="AW270" s="14">
        <v>0.5</v>
      </c>
    </row>
    <row r="271" spans="27:49" x14ac:dyDescent="0.3">
      <c r="AA271" s="4">
        <v>11825</v>
      </c>
      <c r="AB271" s="4" t="s">
        <v>389</v>
      </c>
      <c r="AC271" s="4" t="s">
        <v>120</v>
      </c>
      <c r="AD271" s="4">
        <v>12</v>
      </c>
      <c r="AE271" s="14">
        <v>0.66666666666666663</v>
      </c>
      <c r="AF271" s="14">
        <v>0.61111111111111116</v>
      </c>
      <c r="AG271" s="14">
        <v>0.72222222222222221</v>
      </c>
      <c r="AH271" s="14">
        <v>0.66666666666666663</v>
      </c>
      <c r="AI271" s="14">
        <v>0.66666666666666663</v>
      </c>
      <c r="AJ271" s="14">
        <v>0.66666666666666663</v>
      </c>
      <c r="AK271" s="14">
        <v>0.55555555555555558</v>
      </c>
      <c r="AL271" s="14">
        <v>0.66666666666666663</v>
      </c>
      <c r="AM271" s="14">
        <v>0.88888888888888884</v>
      </c>
      <c r="AN271" s="14">
        <v>0.55555555555555558</v>
      </c>
      <c r="AO271" s="14">
        <v>0.55555555555555558</v>
      </c>
      <c r="AP271" s="14">
        <v>0.77777777777777779</v>
      </c>
      <c r="AQ271" s="14">
        <v>0.77777777777777779</v>
      </c>
      <c r="AR271" s="14">
        <v>0.55555555555555558</v>
      </c>
      <c r="AS271" s="14">
        <v>0.55555555555555558</v>
      </c>
      <c r="AT271" s="14">
        <v>0.77777777777777779</v>
      </c>
      <c r="AU271" s="14">
        <v>0.6</v>
      </c>
      <c r="AV271" s="14">
        <v>0.7</v>
      </c>
      <c r="AW271" s="14">
        <v>0.7</v>
      </c>
    </row>
    <row r="272" spans="27:49" x14ac:dyDescent="0.3">
      <c r="AA272" s="4">
        <v>11826</v>
      </c>
      <c r="AB272" s="4" t="s">
        <v>390</v>
      </c>
      <c r="AC272" s="4" t="s">
        <v>120</v>
      </c>
      <c r="AD272" s="4">
        <v>12</v>
      </c>
      <c r="AE272" s="14">
        <v>0.53333333333333333</v>
      </c>
      <c r="AF272" s="14">
        <v>0.3888888888888889</v>
      </c>
      <c r="AG272" s="14">
        <v>0.66666666666666663</v>
      </c>
      <c r="AH272" s="14">
        <v>0.61111111111111116</v>
      </c>
      <c r="AI272" s="14">
        <v>0.55555555555555558</v>
      </c>
      <c r="AJ272" s="14">
        <v>0.44444444444444442</v>
      </c>
      <c r="AK272" s="14">
        <v>0.22222222222222221</v>
      </c>
      <c r="AL272" s="14">
        <v>0.55555555555555558</v>
      </c>
      <c r="AM272" s="14">
        <v>0.88888888888888884</v>
      </c>
      <c r="AN272" s="14">
        <v>0.44444444444444442</v>
      </c>
      <c r="AO272" s="14">
        <v>0.66666666666666663</v>
      </c>
      <c r="AP272" s="14">
        <v>0.55555555555555558</v>
      </c>
      <c r="AQ272" s="14">
        <v>0.33333333333333331</v>
      </c>
      <c r="AR272" s="14">
        <v>0.77777777777777779</v>
      </c>
      <c r="AS272" s="14">
        <v>0.44444444444444442</v>
      </c>
      <c r="AT272" s="14">
        <v>0.44444444444444442</v>
      </c>
      <c r="AU272" s="14">
        <v>0.66666666666666663</v>
      </c>
      <c r="AV272" s="14">
        <v>0.56666666666666665</v>
      </c>
      <c r="AW272" s="14">
        <v>0.36666666666666664</v>
      </c>
    </row>
    <row r="273" spans="27:49" x14ac:dyDescent="0.3">
      <c r="AA273" s="4">
        <v>11828</v>
      </c>
      <c r="AB273" s="4" t="s">
        <v>391</v>
      </c>
      <c r="AC273" s="4" t="s">
        <v>120</v>
      </c>
      <c r="AD273" s="4">
        <v>12</v>
      </c>
      <c r="AE273" s="14">
        <v>0.16666666666666666</v>
      </c>
      <c r="AF273" s="14">
        <v>0.1111111111111111</v>
      </c>
      <c r="AG273" s="14">
        <v>0.22222222222222221</v>
      </c>
      <c r="AH273" s="14">
        <v>0.16666666666666666</v>
      </c>
      <c r="AI273" s="14">
        <v>0.27777777777777779</v>
      </c>
      <c r="AJ273" s="14">
        <v>5.5555555555555552E-2</v>
      </c>
      <c r="AK273" s="14">
        <v>0.1111111111111111</v>
      </c>
      <c r="AL273" s="14">
        <v>0.1111111111111111</v>
      </c>
      <c r="AM273" s="14">
        <v>0.1111111111111111</v>
      </c>
      <c r="AN273" s="14">
        <v>0.33333333333333331</v>
      </c>
      <c r="AO273" s="14">
        <v>0.22222222222222221</v>
      </c>
      <c r="AP273" s="14">
        <v>0.1111111111111111</v>
      </c>
      <c r="AQ273" s="14">
        <v>0.22222222222222221</v>
      </c>
      <c r="AR273" s="14">
        <v>0.33333333333333331</v>
      </c>
      <c r="AS273" s="14">
        <v>0.1111111111111111</v>
      </c>
      <c r="AT273" s="14">
        <v>0</v>
      </c>
      <c r="AU273" s="14">
        <v>0.2</v>
      </c>
      <c r="AV273" s="14">
        <v>0.26666666666666666</v>
      </c>
      <c r="AW273" s="14">
        <v>3.3333333333333333E-2</v>
      </c>
    </row>
    <row r="274" spans="27:49" x14ac:dyDescent="0.3">
      <c r="AA274" s="4">
        <v>11829</v>
      </c>
      <c r="AB274" s="4" t="s">
        <v>392</v>
      </c>
      <c r="AC274" s="4" t="s">
        <v>120</v>
      </c>
      <c r="AD274" s="4">
        <v>12</v>
      </c>
      <c r="AE274" s="14">
        <v>0.5444444444444444</v>
      </c>
      <c r="AF274" s="14">
        <v>0.55555555555555558</v>
      </c>
      <c r="AG274" s="14">
        <v>0.55555555555555558</v>
      </c>
      <c r="AH274" s="14">
        <v>0.44444444444444442</v>
      </c>
      <c r="AI274" s="14">
        <v>0.55555555555555558</v>
      </c>
      <c r="AJ274" s="14">
        <v>0.61111111111111116</v>
      </c>
      <c r="AK274" s="14">
        <v>0.44444444444444442</v>
      </c>
      <c r="AL274" s="14">
        <v>0.66666666666666663</v>
      </c>
      <c r="AM274" s="14">
        <v>0.66666666666666663</v>
      </c>
      <c r="AN274" s="14">
        <v>0.44444444444444442</v>
      </c>
      <c r="AO274" s="14">
        <v>0.33333333333333331</v>
      </c>
      <c r="AP274" s="14">
        <v>0.55555555555555558</v>
      </c>
      <c r="AQ274" s="14">
        <v>0.44444444444444442</v>
      </c>
      <c r="AR274" s="14">
        <v>0.66666666666666663</v>
      </c>
      <c r="AS274" s="14">
        <v>0.66666666666666663</v>
      </c>
      <c r="AT274" s="14">
        <v>0.55555555555555558</v>
      </c>
      <c r="AU274" s="14">
        <v>0.66666666666666663</v>
      </c>
      <c r="AV274" s="14">
        <v>0.6333333333333333</v>
      </c>
      <c r="AW274" s="14">
        <v>0.33333333333333331</v>
      </c>
    </row>
    <row r="275" spans="27:49" x14ac:dyDescent="0.3">
      <c r="AA275" s="4">
        <v>11830</v>
      </c>
      <c r="AB275" s="4" t="s">
        <v>393</v>
      </c>
      <c r="AC275" s="4" t="s">
        <v>120</v>
      </c>
      <c r="AD275" s="4">
        <v>12</v>
      </c>
      <c r="AE275" s="14">
        <v>0.5444444444444444</v>
      </c>
      <c r="AF275" s="14">
        <v>0.55555555555555558</v>
      </c>
      <c r="AG275" s="14">
        <v>0.5</v>
      </c>
      <c r="AH275" s="14">
        <v>0.3888888888888889</v>
      </c>
      <c r="AI275" s="14">
        <v>0.61111111111111116</v>
      </c>
      <c r="AJ275" s="14">
        <v>0.66666666666666663</v>
      </c>
      <c r="AK275" s="14">
        <v>0.55555555555555558</v>
      </c>
      <c r="AL275" s="14">
        <v>0.55555555555555558</v>
      </c>
      <c r="AM275" s="14">
        <v>0.66666666666666663</v>
      </c>
      <c r="AN275" s="14">
        <v>0.33333333333333331</v>
      </c>
      <c r="AO275" s="14">
        <v>0.33333333333333331</v>
      </c>
      <c r="AP275" s="14">
        <v>0.44444444444444442</v>
      </c>
      <c r="AQ275" s="14">
        <v>0.66666666666666663</v>
      </c>
      <c r="AR275" s="14">
        <v>0.55555555555555558</v>
      </c>
      <c r="AS275" s="14">
        <v>0.77777777777777779</v>
      </c>
      <c r="AT275" s="14">
        <v>0.55555555555555558</v>
      </c>
      <c r="AU275" s="14">
        <v>0.66666666666666663</v>
      </c>
      <c r="AV275" s="14">
        <v>0.6</v>
      </c>
      <c r="AW275" s="14">
        <v>0.36666666666666664</v>
      </c>
    </row>
    <row r="276" spans="27:49" x14ac:dyDescent="0.3">
      <c r="AA276" s="4">
        <v>15681</v>
      </c>
      <c r="AB276" s="4" t="s">
        <v>394</v>
      </c>
      <c r="AC276" s="4" t="s">
        <v>120</v>
      </c>
      <c r="AD276" s="4">
        <v>12</v>
      </c>
      <c r="AE276" s="14">
        <v>0.7</v>
      </c>
      <c r="AF276" s="14">
        <v>0.55555555555555558</v>
      </c>
      <c r="AG276" s="14">
        <v>0.61111111111111116</v>
      </c>
      <c r="AH276" s="14">
        <v>0.72222222222222221</v>
      </c>
      <c r="AI276" s="14">
        <v>0.77777777777777779</v>
      </c>
      <c r="AJ276" s="14">
        <v>0.83333333333333337</v>
      </c>
      <c r="AK276" s="14">
        <v>0.33333333333333331</v>
      </c>
      <c r="AL276" s="14">
        <v>0.77777777777777779</v>
      </c>
      <c r="AM276" s="14">
        <v>0.77777777777777779</v>
      </c>
      <c r="AN276" s="14">
        <v>0.44444444444444442</v>
      </c>
      <c r="AO276" s="14">
        <v>0.66666666666666663</v>
      </c>
      <c r="AP276" s="14">
        <v>0.77777777777777779</v>
      </c>
      <c r="AQ276" s="14">
        <v>0.88888888888888884</v>
      </c>
      <c r="AR276" s="14">
        <v>0.66666666666666663</v>
      </c>
      <c r="AS276" s="14">
        <v>0.88888888888888884</v>
      </c>
      <c r="AT276" s="14">
        <v>0.77777777777777779</v>
      </c>
      <c r="AU276" s="14">
        <v>0.7</v>
      </c>
      <c r="AV276" s="14">
        <v>0.66666666666666663</v>
      </c>
      <c r="AW276" s="14">
        <v>0.73333333333333328</v>
      </c>
    </row>
    <row r="277" spans="27:49" x14ac:dyDescent="0.3">
      <c r="AA277" s="4">
        <v>15728</v>
      </c>
      <c r="AB277" s="4" t="s">
        <v>395</v>
      </c>
      <c r="AC277" s="4" t="s">
        <v>120</v>
      </c>
      <c r="AD277" s="4">
        <v>12</v>
      </c>
      <c r="AE277" s="14">
        <v>0.7</v>
      </c>
      <c r="AF277" s="14">
        <v>0.55555555555555558</v>
      </c>
      <c r="AG277" s="14">
        <v>0.83333333333333337</v>
      </c>
      <c r="AH277" s="14">
        <v>0.61111111111111116</v>
      </c>
      <c r="AI277" s="14">
        <v>0.77777777777777779</v>
      </c>
      <c r="AJ277" s="14">
        <v>0.72222222222222221</v>
      </c>
      <c r="AK277" s="14">
        <v>0.44444444444444442</v>
      </c>
      <c r="AL277" s="14">
        <v>0.66666666666666663</v>
      </c>
      <c r="AM277" s="14">
        <v>0.88888888888888884</v>
      </c>
      <c r="AN277" s="14">
        <v>0.77777777777777779</v>
      </c>
      <c r="AO277" s="14">
        <v>0.66666666666666663</v>
      </c>
      <c r="AP277" s="14">
        <v>0.55555555555555558</v>
      </c>
      <c r="AQ277" s="14">
        <v>0.66666666666666663</v>
      </c>
      <c r="AR277" s="14">
        <v>0.88888888888888884</v>
      </c>
      <c r="AS277" s="14">
        <v>0.77777777777777779</v>
      </c>
      <c r="AT277" s="14">
        <v>0.66666666666666663</v>
      </c>
      <c r="AU277" s="14">
        <v>0.8</v>
      </c>
      <c r="AV277" s="14">
        <v>0.66666666666666663</v>
      </c>
      <c r="AW277" s="14">
        <v>0.6333333333333333</v>
      </c>
    </row>
    <row r="278" spans="27:49" x14ac:dyDescent="0.3">
      <c r="AA278" s="4">
        <v>15729</v>
      </c>
      <c r="AB278" s="4" t="s">
        <v>396</v>
      </c>
      <c r="AC278" s="4" t="s">
        <v>120</v>
      </c>
      <c r="AD278" s="4">
        <v>12</v>
      </c>
      <c r="AE278" s="14">
        <v>0.5</v>
      </c>
      <c r="AF278" s="14">
        <v>0.27777777777777779</v>
      </c>
      <c r="AG278" s="14">
        <v>0.61111111111111116</v>
      </c>
      <c r="AH278" s="14">
        <v>0.44444444444444442</v>
      </c>
      <c r="AI278" s="14">
        <v>0.55555555555555558</v>
      </c>
      <c r="AJ278" s="14">
        <v>0.61111111111111116</v>
      </c>
      <c r="AK278" s="14">
        <v>0.22222222222222221</v>
      </c>
      <c r="AL278" s="14">
        <v>0.33333333333333331</v>
      </c>
      <c r="AM278" s="14">
        <v>0.44444444444444442</v>
      </c>
      <c r="AN278" s="14">
        <v>0.77777777777777779</v>
      </c>
      <c r="AO278" s="14">
        <v>0.44444444444444442</v>
      </c>
      <c r="AP278" s="14">
        <v>0.44444444444444442</v>
      </c>
      <c r="AQ278" s="14">
        <v>0.55555555555555558</v>
      </c>
      <c r="AR278" s="14">
        <v>0.55555555555555558</v>
      </c>
      <c r="AS278" s="14">
        <v>0.55555555555555558</v>
      </c>
      <c r="AT278" s="14">
        <v>0.66666666666666663</v>
      </c>
      <c r="AU278" s="14">
        <v>0.53333333333333333</v>
      </c>
      <c r="AV278" s="14">
        <v>0.56666666666666665</v>
      </c>
      <c r="AW278" s="14">
        <v>0.4</v>
      </c>
    </row>
  </sheetData>
  <mergeCells count="2">
    <mergeCell ref="AA1:AW1"/>
    <mergeCell ref="A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2985-B3E7-41E8-B67B-FDEB9B212DE7}">
  <dimension ref="A1:V45"/>
  <sheetViews>
    <sheetView workbookViewId="0">
      <selection activeCell="G11" sqref="G11"/>
    </sheetView>
  </sheetViews>
  <sheetFormatPr defaultRowHeight="14.4" x14ac:dyDescent="0.3"/>
  <sheetData>
    <row r="1" spans="1:22" x14ac:dyDescent="0.3">
      <c r="A1" s="35" t="s">
        <v>397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x14ac:dyDescent="0.3">
      <c r="A2" s="1" t="s">
        <v>56</v>
      </c>
      <c r="B2" s="1" t="s">
        <v>1</v>
      </c>
      <c r="C2" s="1" t="s">
        <v>38</v>
      </c>
      <c r="D2" s="11">
        <v>44326</v>
      </c>
      <c r="E2" s="11">
        <v>44484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53</v>
      </c>
      <c r="U2" s="1" t="s">
        <v>54</v>
      </c>
      <c r="V2" s="1" t="s">
        <v>55</v>
      </c>
    </row>
    <row r="3" spans="1:22" x14ac:dyDescent="0.3">
      <c r="A3" s="9">
        <v>1</v>
      </c>
      <c r="B3" s="9" t="s">
        <v>19</v>
      </c>
      <c r="C3" s="23">
        <v>0</v>
      </c>
      <c r="D3" s="23">
        <v>0</v>
      </c>
      <c r="E3" s="23">
        <v>4.2553191489361703E-3</v>
      </c>
      <c r="F3" s="23">
        <v>4.2553191489361701E-2</v>
      </c>
      <c r="G3" s="23">
        <v>4.6808510638297871E-2</v>
      </c>
      <c r="H3" s="23">
        <v>7.2340425531914887E-2</v>
      </c>
      <c r="I3" s="23">
        <v>6.3829787234042548E-2</v>
      </c>
      <c r="J3" s="23">
        <v>0.10638297872340426</v>
      </c>
      <c r="K3" s="23">
        <v>8.5106382978723402E-2</v>
      </c>
      <c r="L3" s="23">
        <v>6.8085106382978725E-2</v>
      </c>
      <c r="M3" s="23">
        <v>0.11914893617021277</v>
      </c>
      <c r="N3" s="23">
        <v>0.2</v>
      </c>
      <c r="O3" s="23">
        <v>8.9361702127659579E-2</v>
      </c>
      <c r="P3" s="23">
        <v>7.2340425531914887E-2</v>
      </c>
      <c r="Q3" s="23">
        <v>1.276595744680851E-2</v>
      </c>
      <c r="R3" s="23">
        <v>1.7021276595744681E-2</v>
      </c>
      <c r="S3" s="23">
        <v>0</v>
      </c>
      <c r="T3" s="23">
        <v>0</v>
      </c>
      <c r="U3" s="23">
        <v>0</v>
      </c>
      <c r="V3" s="23">
        <v>0</v>
      </c>
    </row>
    <row r="4" spans="1:22" x14ac:dyDescent="0.3">
      <c r="A4" s="9">
        <v>2</v>
      </c>
      <c r="B4" s="9" t="s">
        <v>20</v>
      </c>
      <c r="C4" s="23">
        <v>0</v>
      </c>
      <c r="D4" s="23">
        <v>0</v>
      </c>
      <c r="E4" s="23">
        <v>4.2553191489361703E-3</v>
      </c>
      <c r="F4" s="23">
        <v>1.276595744680851E-2</v>
      </c>
      <c r="G4" s="23">
        <v>3.4042553191489362E-2</v>
      </c>
      <c r="H4" s="23">
        <v>5.5319148936170209E-2</v>
      </c>
      <c r="I4" s="23">
        <v>5.106382978723404E-2</v>
      </c>
      <c r="J4" s="23">
        <v>5.106382978723404E-2</v>
      </c>
      <c r="K4" s="23">
        <v>0.10212765957446808</v>
      </c>
      <c r="L4" s="23">
        <v>0.14468085106382977</v>
      </c>
      <c r="M4" s="23">
        <v>0</v>
      </c>
      <c r="N4" s="23">
        <v>0.13617021276595745</v>
      </c>
      <c r="O4" s="23">
        <v>0.13191489361702127</v>
      </c>
      <c r="P4" s="23">
        <v>0.11914893617021277</v>
      </c>
      <c r="Q4" s="23">
        <v>8.085106382978724E-2</v>
      </c>
      <c r="R4" s="23">
        <v>5.5319148936170209E-2</v>
      </c>
      <c r="S4" s="23">
        <v>1.7021276595744681E-2</v>
      </c>
      <c r="T4" s="23">
        <v>4.2553191489361703E-3</v>
      </c>
      <c r="U4" s="23">
        <v>0</v>
      </c>
      <c r="V4" s="23">
        <v>0</v>
      </c>
    </row>
    <row r="5" spans="1:22" x14ac:dyDescent="0.3">
      <c r="A5" s="9">
        <v>3</v>
      </c>
      <c r="B5" s="9" t="s">
        <v>21</v>
      </c>
      <c r="C5" s="23">
        <v>0</v>
      </c>
      <c r="D5" s="23">
        <v>1.276595744680851E-2</v>
      </c>
      <c r="E5" s="23">
        <v>1.276595744680851E-2</v>
      </c>
      <c r="F5" s="23">
        <v>3.8297872340425532E-2</v>
      </c>
      <c r="G5" s="23">
        <v>3.4042553191489362E-2</v>
      </c>
      <c r="H5" s="23">
        <v>8.5106382978723402E-2</v>
      </c>
      <c r="I5" s="23">
        <v>8.5106382978723402E-2</v>
      </c>
      <c r="J5" s="23">
        <v>7.6595744680851063E-2</v>
      </c>
      <c r="K5" s="23">
        <v>0.10212765957446808</v>
      </c>
      <c r="L5" s="23">
        <v>0.14893617021276595</v>
      </c>
      <c r="M5" s="23">
        <v>0</v>
      </c>
      <c r="N5" s="23">
        <v>8.085106382978724E-2</v>
      </c>
      <c r="O5" s="23">
        <v>0.10638297872340426</v>
      </c>
      <c r="P5" s="23">
        <v>9.3617021276595741E-2</v>
      </c>
      <c r="Q5" s="23">
        <v>7.6595744680851063E-2</v>
      </c>
      <c r="R5" s="23">
        <v>2.553191489361702E-2</v>
      </c>
      <c r="S5" s="23">
        <v>1.7021276595744681E-2</v>
      </c>
      <c r="T5" s="23">
        <v>4.2553191489361703E-3</v>
      </c>
      <c r="U5" s="23">
        <v>0</v>
      </c>
      <c r="V5" s="23">
        <v>0</v>
      </c>
    </row>
    <row r="6" spans="1:22" x14ac:dyDescent="0.3">
      <c r="A6" s="9">
        <v>4</v>
      </c>
      <c r="B6" s="9" t="s">
        <v>22</v>
      </c>
      <c r="C6" s="23">
        <v>4.2553191489361703E-3</v>
      </c>
      <c r="D6" s="23">
        <v>0</v>
      </c>
      <c r="E6" s="23">
        <v>5.106382978723404E-2</v>
      </c>
      <c r="F6" s="23">
        <v>2.1276595744680851E-2</v>
      </c>
      <c r="G6" s="23">
        <v>7.6595744680851063E-2</v>
      </c>
      <c r="H6" s="23">
        <v>9.7872340425531917E-2</v>
      </c>
      <c r="I6" s="23">
        <v>8.5106382978723402E-2</v>
      </c>
      <c r="J6" s="23">
        <v>0.16595744680851063</v>
      </c>
      <c r="K6" s="23">
        <v>0.13191489361702127</v>
      </c>
      <c r="L6" s="23">
        <v>0.10212765957446808</v>
      </c>
      <c r="M6" s="23">
        <v>0</v>
      </c>
      <c r="N6" s="23">
        <v>9.3617021276595741E-2</v>
      </c>
      <c r="O6" s="23">
        <v>8.085106382978724E-2</v>
      </c>
      <c r="P6" s="23">
        <v>4.2553191489361701E-2</v>
      </c>
      <c r="Q6" s="23">
        <v>3.8297872340425532E-2</v>
      </c>
      <c r="R6" s="23">
        <v>8.5106382978723406E-3</v>
      </c>
      <c r="S6" s="23">
        <v>0</v>
      </c>
      <c r="T6" s="23">
        <v>0</v>
      </c>
      <c r="U6" s="23">
        <v>0</v>
      </c>
      <c r="V6" s="23">
        <v>0</v>
      </c>
    </row>
    <row r="7" spans="1:22" x14ac:dyDescent="0.3">
      <c r="A7" s="9">
        <v>5</v>
      </c>
      <c r="B7" s="9" t="s">
        <v>23</v>
      </c>
      <c r="C7" s="23">
        <v>4.2553191489361703E-3</v>
      </c>
      <c r="D7" s="23">
        <v>2.9787234042553193E-2</v>
      </c>
      <c r="E7" s="23">
        <v>1.7021276595744681E-2</v>
      </c>
      <c r="F7" s="23">
        <v>7.6595744680851063E-2</v>
      </c>
      <c r="G7" s="23">
        <v>6.8085106382978725E-2</v>
      </c>
      <c r="H7" s="23">
        <v>5.5319148936170209E-2</v>
      </c>
      <c r="I7" s="23">
        <v>5.5319148936170209E-2</v>
      </c>
      <c r="J7" s="23">
        <v>0.10212765957446808</v>
      </c>
      <c r="K7" s="23">
        <v>6.3829787234042548E-2</v>
      </c>
      <c r="L7" s="23">
        <v>8.9361702127659579E-2</v>
      </c>
      <c r="M7" s="23">
        <v>0</v>
      </c>
      <c r="N7" s="23">
        <v>0.10638297872340426</v>
      </c>
      <c r="O7" s="23">
        <v>0.11063829787234042</v>
      </c>
      <c r="P7" s="23">
        <v>8.085106382978724E-2</v>
      </c>
      <c r="Q7" s="23">
        <v>7.2340425531914887E-2</v>
      </c>
      <c r="R7" s="23">
        <v>3.4042553191489362E-2</v>
      </c>
      <c r="S7" s="23">
        <v>3.4042553191489362E-2</v>
      </c>
      <c r="T7" s="23">
        <v>0</v>
      </c>
      <c r="U7" s="23">
        <v>0</v>
      </c>
      <c r="V7" s="23">
        <v>0</v>
      </c>
    </row>
    <row r="8" spans="1:22" x14ac:dyDescent="0.3">
      <c r="A8" s="9">
        <v>6</v>
      </c>
      <c r="B8" s="9" t="s">
        <v>24</v>
      </c>
      <c r="C8" s="23">
        <v>0</v>
      </c>
      <c r="D8" s="23">
        <v>2.9787234042553193E-2</v>
      </c>
      <c r="E8" s="23">
        <v>3.8297872340425532E-2</v>
      </c>
      <c r="F8" s="23">
        <v>3.8297872340425532E-2</v>
      </c>
      <c r="G8" s="23">
        <v>5.9574468085106386E-2</v>
      </c>
      <c r="H8" s="23">
        <v>4.2553191489361701E-2</v>
      </c>
      <c r="I8" s="23">
        <v>8.9361702127659579E-2</v>
      </c>
      <c r="J8" s="23">
        <v>0.11914893617021277</v>
      </c>
      <c r="K8" s="23">
        <v>4.6808510638297871E-2</v>
      </c>
      <c r="L8" s="23">
        <v>8.9361702127659579E-2</v>
      </c>
      <c r="M8" s="23">
        <v>0</v>
      </c>
      <c r="N8" s="23">
        <v>8.9361702127659579E-2</v>
      </c>
      <c r="O8" s="23">
        <v>0.11914893617021277</v>
      </c>
      <c r="P8" s="23">
        <v>9.7872340425531917E-2</v>
      </c>
      <c r="Q8" s="23">
        <v>7.2340425531914887E-2</v>
      </c>
      <c r="R8" s="23">
        <v>4.2553191489361701E-2</v>
      </c>
      <c r="S8" s="23">
        <v>2.1276595744680851E-2</v>
      </c>
      <c r="T8" s="23">
        <v>4.2553191489361703E-3</v>
      </c>
      <c r="U8" s="23">
        <v>0</v>
      </c>
      <c r="V8" s="23">
        <v>0</v>
      </c>
    </row>
    <row r="9" spans="1:22" x14ac:dyDescent="0.3">
      <c r="A9" s="9">
        <v>7</v>
      </c>
      <c r="B9" s="9" t="s">
        <v>25</v>
      </c>
      <c r="C9" s="23">
        <v>8.5106382978723406E-3</v>
      </c>
      <c r="D9" s="23">
        <v>0</v>
      </c>
      <c r="E9" s="23">
        <v>2.1276595744680851E-2</v>
      </c>
      <c r="F9" s="23">
        <v>0</v>
      </c>
      <c r="G9" s="23">
        <v>0.11914893617021277</v>
      </c>
      <c r="H9" s="23">
        <v>0</v>
      </c>
      <c r="I9" s="23">
        <v>0.16170212765957448</v>
      </c>
      <c r="J9" s="23">
        <v>0</v>
      </c>
      <c r="K9" s="23">
        <v>0.24255319148936169</v>
      </c>
      <c r="L9" s="23">
        <v>0</v>
      </c>
      <c r="M9" s="23">
        <v>0</v>
      </c>
      <c r="N9" s="23">
        <v>0.22978723404255319</v>
      </c>
      <c r="O9" s="23">
        <v>0</v>
      </c>
      <c r="P9" s="23">
        <v>0.14893617021276595</v>
      </c>
      <c r="Q9" s="23">
        <v>0</v>
      </c>
      <c r="R9" s="23">
        <v>5.9574468085106386E-2</v>
      </c>
      <c r="S9" s="23">
        <v>0</v>
      </c>
      <c r="T9" s="23">
        <v>8.5106382978723406E-3</v>
      </c>
      <c r="U9" s="23">
        <v>0</v>
      </c>
      <c r="V9" s="23">
        <v>0</v>
      </c>
    </row>
    <row r="10" spans="1:22" x14ac:dyDescent="0.3">
      <c r="A10" s="9">
        <v>8</v>
      </c>
      <c r="B10" s="9" t="s">
        <v>26</v>
      </c>
      <c r="C10" s="23">
        <v>0</v>
      </c>
      <c r="D10" s="23">
        <v>0</v>
      </c>
      <c r="E10" s="23">
        <v>8.5106382978723406E-3</v>
      </c>
      <c r="F10" s="23">
        <v>0</v>
      </c>
      <c r="G10" s="23">
        <v>6.3829787234042548E-2</v>
      </c>
      <c r="H10" s="23">
        <v>0</v>
      </c>
      <c r="I10" s="23">
        <v>0.10212765957446808</v>
      </c>
      <c r="J10" s="23">
        <v>0</v>
      </c>
      <c r="K10" s="23">
        <v>0.10638297872340426</v>
      </c>
      <c r="L10" s="23">
        <v>0</v>
      </c>
      <c r="M10" s="23">
        <v>0</v>
      </c>
      <c r="N10" s="23">
        <v>0.22553191489361701</v>
      </c>
      <c r="O10" s="23">
        <v>0</v>
      </c>
      <c r="P10" s="23">
        <v>0.17872340425531916</v>
      </c>
      <c r="Q10" s="23">
        <v>0</v>
      </c>
      <c r="R10" s="23">
        <v>0.20851063829787234</v>
      </c>
      <c r="S10" s="23">
        <v>0</v>
      </c>
      <c r="T10" s="23">
        <v>9.3617021276595741E-2</v>
      </c>
      <c r="U10" s="23">
        <v>0</v>
      </c>
      <c r="V10" s="23">
        <v>0</v>
      </c>
    </row>
    <row r="11" spans="1:22" x14ac:dyDescent="0.3">
      <c r="A11" s="9">
        <v>9</v>
      </c>
      <c r="B11" s="9" t="s">
        <v>27</v>
      </c>
      <c r="C11" s="23">
        <v>8.5106382978723406E-3</v>
      </c>
      <c r="D11" s="23">
        <v>0</v>
      </c>
      <c r="E11" s="23">
        <v>4.2553191489361701E-2</v>
      </c>
      <c r="F11" s="23">
        <v>0</v>
      </c>
      <c r="G11" s="23">
        <v>6.3829787234042548E-2</v>
      </c>
      <c r="H11" s="23">
        <v>0</v>
      </c>
      <c r="I11" s="23">
        <v>0.16170212765957448</v>
      </c>
      <c r="J11" s="23">
        <v>0</v>
      </c>
      <c r="K11" s="23">
        <v>0.17446808510638298</v>
      </c>
      <c r="L11" s="23">
        <v>0</v>
      </c>
      <c r="M11" s="23">
        <v>0</v>
      </c>
      <c r="N11" s="23">
        <v>0.17872340425531916</v>
      </c>
      <c r="O11" s="23">
        <v>0</v>
      </c>
      <c r="P11" s="23">
        <v>0.14893617021276595</v>
      </c>
      <c r="Q11" s="23">
        <v>0</v>
      </c>
      <c r="R11" s="23">
        <v>0.12340425531914893</v>
      </c>
      <c r="S11" s="23">
        <v>0</v>
      </c>
      <c r="T11" s="23">
        <v>8.085106382978724E-2</v>
      </c>
      <c r="U11" s="23">
        <v>0</v>
      </c>
      <c r="V11" s="23">
        <v>0</v>
      </c>
    </row>
    <row r="12" spans="1:22" x14ac:dyDescent="0.3">
      <c r="A12" s="9">
        <v>10</v>
      </c>
      <c r="B12" s="9" t="s">
        <v>28</v>
      </c>
      <c r="C12" s="23">
        <v>8.5106382978723406E-3</v>
      </c>
      <c r="D12" s="23">
        <v>0</v>
      </c>
      <c r="E12" s="23">
        <v>8.085106382978724E-2</v>
      </c>
      <c r="F12" s="23">
        <v>0</v>
      </c>
      <c r="G12" s="23">
        <v>0.1148936170212766</v>
      </c>
      <c r="H12" s="23">
        <v>0</v>
      </c>
      <c r="I12" s="23">
        <v>0.19148936170212766</v>
      </c>
      <c r="J12" s="23">
        <v>0</v>
      </c>
      <c r="K12" s="23">
        <v>0.26382978723404255</v>
      </c>
      <c r="L12" s="23">
        <v>0</v>
      </c>
      <c r="M12" s="23">
        <v>0</v>
      </c>
      <c r="N12" s="23">
        <v>0.14893617021276595</v>
      </c>
      <c r="O12" s="23">
        <v>0</v>
      </c>
      <c r="P12" s="23">
        <v>0.14468085106382977</v>
      </c>
      <c r="Q12" s="23">
        <v>0</v>
      </c>
      <c r="R12" s="23">
        <v>3.4042553191489362E-2</v>
      </c>
      <c r="S12" s="23">
        <v>0</v>
      </c>
      <c r="T12" s="23">
        <v>1.276595744680851E-2</v>
      </c>
      <c r="U12" s="23">
        <v>0</v>
      </c>
      <c r="V12" s="23">
        <v>0</v>
      </c>
    </row>
    <row r="13" spans="1:22" x14ac:dyDescent="0.3">
      <c r="A13" s="9">
        <v>11</v>
      </c>
      <c r="B13" s="9" t="s">
        <v>29</v>
      </c>
      <c r="C13" s="23">
        <v>2.1276595744680851E-2</v>
      </c>
      <c r="D13" s="23">
        <v>0</v>
      </c>
      <c r="E13" s="23">
        <v>7.2340425531914887E-2</v>
      </c>
      <c r="F13" s="23">
        <v>0</v>
      </c>
      <c r="G13" s="23">
        <v>0.15319148936170213</v>
      </c>
      <c r="H13" s="23">
        <v>0</v>
      </c>
      <c r="I13" s="23">
        <v>0.18723404255319148</v>
      </c>
      <c r="J13" s="23">
        <v>0</v>
      </c>
      <c r="K13" s="23">
        <v>0.21702127659574469</v>
      </c>
      <c r="L13" s="23">
        <v>0</v>
      </c>
      <c r="M13" s="23">
        <v>0</v>
      </c>
      <c r="N13" s="23">
        <v>0.17872340425531916</v>
      </c>
      <c r="O13" s="23">
        <v>0</v>
      </c>
      <c r="P13" s="23">
        <v>0.1148936170212766</v>
      </c>
      <c r="Q13" s="23">
        <v>0</v>
      </c>
      <c r="R13" s="23">
        <v>4.6808510638297871E-2</v>
      </c>
      <c r="S13" s="23">
        <v>0</v>
      </c>
      <c r="T13" s="23">
        <v>8.5106382978723406E-3</v>
      </c>
      <c r="U13" s="23">
        <v>0</v>
      </c>
      <c r="V13" s="23">
        <v>0</v>
      </c>
    </row>
    <row r="14" spans="1:22" x14ac:dyDescent="0.3">
      <c r="A14" s="9">
        <v>12</v>
      </c>
      <c r="B14" s="9" t="s">
        <v>30</v>
      </c>
      <c r="C14" s="23">
        <v>2.1276595744680851E-2</v>
      </c>
      <c r="D14" s="23">
        <v>0</v>
      </c>
      <c r="E14" s="23">
        <v>6.8085106382978725E-2</v>
      </c>
      <c r="F14" s="23">
        <v>0</v>
      </c>
      <c r="G14" s="23">
        <v>0.13617021276595745</v>
      </c>
      <c r="H14" s="23">
        <v>0</v>
      </c>
      <c r="I14" s="23">
        <v>0.20851063829787234</v>
      </c>
      <c r="J14" s="23">
        <v>0</v>
      </c>
      <c r="K14" s="23">
        <v>0.25106382978723402</v>
      </c>
      <c r="L14" s="23">
        <v>0</v>
      </c>
      <c r="M14" s="23">
        <v>0</v>
      </c>
      <c r="N14" s="23">
        <v>0.14468085106382977</v>
      </c>
      <c r="O14" s="23">
        <v>0</v>
      </c>
      <c r="P14" s="23">
        <v>0.11914893617021277</v>
      </c>
      <c r="Q14" s="23">
        <v>0</v>
      </c>
      <c r="R14" s="23">
        <v>4.2553191489361701E-2</v>
      </c>
      <c r="S14" s="23">
        <v>0</v>
      </c>
      <c r="T14" s="23">
        <v>8.5106382978723406E-3</v>
      </c>
      <c r="U14" s="23">
        <v>0</v>
      </c>
      <c r="V14" s="23">
        <v>0</v>
      </c>
    </row>
    <row r="15" spans="1:22" x14ac:dyDescent="0.3">
      <c r="A15" s="9">
        <v>13</v>
      </c>
      <c r="B15" s="9" t="s">
        <v>31</v>
      </c>
      <c r="C15" s="23">
        <v>3.4042553191489362E-2</v>
      </c>
      <c r="D15" s="23">
        <v>0</v>
      </c>
      <c r="E15" s="23">
        <v>9.3617021276595741E-2</v>
      </c>
      <c r="F15" s="23">
        <v>0</v>
      </c>
      <c r="G15" s="23">
        <v>0.15319148936170213</v>
      </c>
      <c r="H15" s="23">
        <v>0</v>
      </c>
      <c r="I15" s="23">
        <v>0.14468085106382977</v>
      </c>
      <c r="J15" s="23">
        <v>0</v>
      </c>
      <c r="K15" s="23">
        <v>0.18723404255319148</v>
      </c>
      <c r="L15" s="23">
        <v>0</v>
      </c>
      <c r="M15" s="23">
        <v>0</v>
      </c>
      <c r="N15" s="23">
        <v>0.15319148936170213</v>
      </c>
      <c r="O15" s="23">
        <v>0</v>
      </c>
      <c r="P15" s="23">
        <v>0.11914893617021277</v>
      </c>
      <c r="Q15" s="23">
        <v>0</v>
      </c>
      <c r="R15" s="23">
        <v>9.3617021276595741E-2</v>
      </c>
      <c r="S15" s="23">
        <v>0</v>
      </c>
      <c r="T15" s="23">
        <v>2.1276595744680851E-2</v>
      </c>
      <c r="U15" s="23">
        <v>0</v>
      </c>
      <c r="V15" s="23">
        <v>0</v>
      </c>
    </row>
    <row r="16" spans="1:22" x14ac:dyDescent="0.3">
      <c r="A16" s="9">
        <v>14</v>
      </c>
      <c r="B16" s="9" t="s">
        <v>32</v>
      </c>
      <c r="C16" s="23">
        <v>1.7021276595744681E-2</v>
      </c>
      <c r="D16" s="23">
        <v>0</v>
      </c>
      <c r="E16" s="23">
        <v>0.10638297872340426</v>
      </c>
      <c r="F16" s="23">
        <v>0</v>
      </c>
      <c r="G16" s="23">
        <v>9.3617021276595741E-2</v>
      </c>
      <c r="H16" s="23">
        <v>0</v>
      </c>
      <c r="I16" s="23">
        <v>9.7872340425531917E-2</v>
      </c>
      <c r="J16" s="23">
        <v>0</v>
      </c>
      <c r="K16" s="23">
        <v>0.14893617021276595</v>
      </c>
      <c r="L16" s="23">
        <v>0</v>
      </c>
      <c r="M16" s="23">
        <v>0</v>
      </c>
      <c r="N16" s="23">
        <v>0.17446808510638298</v>
      </c>
      <c r="O16" s="23">
        <v>0</v>
      </c>
      <c r="P16" s="23">
        <v>0.1702127659574468</v>
      </c>
      <c r="Q16" s="23">
        <v>0</v>
      </c>
      <c r="R16" s="23">
        <v>0.12340425531914893</v>
      </c>
      <c r="S16" s="23">
        <v>0</v>
      </c>
      <c r="T16" s="23">
        <v>5.9574468085106386E-2</v>
      </c>
      <c r="U16" s="23">
        <v>0</v>
      </c>
      <c r="V16" s="23">
        <v>0</v>
      </c>
    </row>
    <row r="17" spans="1:22" x14ac:dyDescent="0.3">
      <c r="A17" s="9">
        <v>15</v>
      </c>
      <c r="B17" s="9" t="s">
        <v>33</v>
      </c>
      <c r="C17" s="23">
        <v>2.1276595744680851E-2</v>
      </c>
      <c r="D17" s="23">
        <v>0</v>
      </c>
      <c r="E17" s="23">
        <v>9.3617021276595741E-2</v>
      </c>
      <c r="F17" s="23">
        <v>0</v>
      </c>
      <c r="G17" s="23">
        <v>6.8085106382978725E-2</v>
      </c>
      <c r="H17" s="23">
        <v>0</v>
      </c>
      <c r="I17" s="23">
        <v>0.11914893617021277</v>
      </c>
      <c r="J17" s="23">
        <v>0</v>
      </c>
      <c r="K17" s="23">
        <v>0.12340425531914893</v>
      </c>
      <c r="L17" s="23">
        <v>0</v>
      </c>
      <c r="M17" s="23">
        <v>0</v>
      </c>
      <c r="N17" s="23">
        <v>0.17446808510638298</v>
      </c>
      <c r="O17" s="23">
        <v>0</v>
      </c>
      <c r="P17" s="23">
        <v>0.18723404255319148</v>
      </c>
      <c r="Q17" s="23">
        <v>0</v>
      </c>
      <c r="R17" s="23">
        <v>0.15319148936170213</v>
      </c>
      <c r="S17" s="23">
        <v>0</v>
      </c>
      <c r="T17" s="23">
        <v>5.5319148936170209E-2</v>
      </c>
      <c r="U17" s="23">
        <v>0</v>
      </c>
      <c r="V17" s="23">
        <v>0</v>
      </c>
    </row>
    <row r="18" spans="1:22" x14ac:dyDescent="0.3">
      <c r="A18" s="9">
        <v>16</v>
      </c>
      <c r="B18" s="9" t="s">
        <v>34</v>
      </c>
      <c r="C18" s="23">
        <v>5.106382978723404E-2</v>
      </c>
      <c r="D18" s="23">
        <v>0</v>
      </c>
      <c r="E18" s="23">
        <v>8.5106382978723402E-2</v>
      </c>
      <c r="F18" s="23">
        <v>0</v>
      </c>
      <c r="G18" s="23">
        <v>0.11063829787234042</v>
      </c>
      <c r="H18" s="23">
        <v>0</v>
      </c>
      <c r="I18" s="23">
        <v>0.17872340425531916</v>
      </c>
      <c r="J18" s="23">
        <v>0</v>
      </c>
      <c r="K18" s="23">
        <v>0.17872340425531916</v>
      </c>
      <c r="L18" s="23">
        <v>0</v>
      </c>
      <c r="M18" s="23">
        <v>0</v>
      </c>
      <c r="N18" s="23">
        <v>0.14893617021276595</v>
      </c>
      <c r="O18" s="23">
        <v>0</v>
      </c>
      <c r="P18" s="23">
        <v>0.16595744680851063</v>
      </c>
      <c r="Q18" s="23">
        <v>0</v>
      </c>
      <c r="R18" s="23">
        <v>5.5319148936170209E-2</v>
      </c>
      <c r="S18" s="23">
        <v>0</v>
      </c>
      <c r="T18" s="23">
        <v>2.1276595744680851E-2</v>
      </c>
      <c r="U18" s="23">
        <v>0</v>
      </c>
      <c r="V18" s="23">
        <v>0</v>
      </c>
    </row>
    <row r="19" spans="1:22" x14ac:dyDescent="0.3">
      <c r="A19" s="9">
        <v>17</v>
      </c>
      <c r="B19" s="9" t="s">
        <v>35</v>
      </c>
      <c r="C19" s="23">
        <v>0</v>
      </c>
      <c r="D19" s="23">
        <v>0</v>
      </c>
      <c r="E19" s="23">
        <v>0</v>
      </c>
      <c r="F19" s="23">
        <v>3.8297872340425532E-2</v>
      </c>
      <c r="G19" s="23">
        <v>3.4042553191489362E-2</v>
      </c>
      <c r="H19" s="23">
        <v>5.106382978723404E-2</v>
      </c>
      <c r="I19" s="23">
        <v>5.5319148936170209E-2</v>
      </c>
      <c r="J19" s="23">
        <v>0.1148936170212766</v>
      </c>
      <c r="K19" s="23">
        <v>5.9574468085106386E-2</v>
      </c>
      <c r="L19" s="23">
        <v>0.11914893617021277</v>
      </c>
      <c r="M19" s="23">
        <v>8.085106382978724E-2</v>
      </c>
      <c r="N19" s="23">
        <v>0.15319148936170213</v>
      </c>
      <c r="O19" s="23">
        <v>8.085106382978724E-2</v>
      </c>
      <c r="P19" s="23">
        <v>0.15319148936170213</v>
      </c>
      <c r="Q19" s="23">
        <v>2.553191489361702E-2</v>
      </c>
      <c r="R19" s="23">
        <v>2.9787234042553193E-2</v>
      </c>
      <c r="S19" s="23">
        <v>0</v>
      </c>
      <c r="T19" s="23">
        <v>4.2553191489361703E-3</v>
      </c>
      <c r="U19" s="23">
        <v>0</v>
      </c>
      <c r="V19" s="23">
        <v>0</v>
      </c>
    </row>
    <row r="20" spans="1:22" x14ac:dyDescent="0.3">
      <c r="A20" s="9">
        <v>18</v>
      </c>
      <c r="B20" s="9" t="s">
        <v>36</v>
      </c>
      <c r="C20" s="23">
        <v>0</v>
      </c>
      <c r="D20" s="23">
        <v>0</v>
      </c>
      <c r="E20" s="23">
        <v>4.2553191489361703E-3</v>
      </c>
      <c r="F20" s="23">
        <v>2.9787234042553193E-2</v>
      </c>
      <c r="G20" s="23">
        <v>2.553191489361702E-2</v>
      </c>
      <c r="H20" s="23">
        <v>6.8085106382978725E-2</v>
      </c>
      <c r="I20" s="23">
        <v>3.4042553191489362E-2</v>
      </c>
      <c r="J20" s="23">
        <v>0.10212765957446808</v>
      </c>
      <c r="K20" s="23">
        <v>2.553191489361702E-2</v>
      </c>
      <c r="L20" s="23">
        <v>0.18297872340425531</v>
      </c>
      <c r="M20" s="23">
        <v>8.085106382978724E-2</v>
      </c>
      <c r="N20" s="23">
        <v>0.16170212765957448</v>
      </c>
      <c r="O20" s="23">
        <v>9.7872340425531917E-2</v>
      </c>
      <c r="P20" s="23">
        <v>0.1148936170212766</v>
      </c>
      <c r="Q20" s="23">
        <v>2.9787234042553193E-2</v>
      </c>
      <c r="R20" s="23">
        <v>3.8297872340425532E-2</v>
      </c>
      <c r="S20" s="23">
        <v>4.2553191489361703E-3</v>
      </c>
      <c r="T20" s="23">
        <v>0</v>
      </c>
      <c r="U20" s="23">
        <v>0</v>
      </c>
      <c r="V20" s="23">
        <v>0</v>
      </c>
    </row>
    <row r="21" spans="1:22" x14ac:dyDescent="0.3">
      <c r="A21" s="9">
        <v>19</v>
      </c>
      <c r="B21" s="9" t="s">
        <v>37</v>
      </c>
      <c r="C21" s="23">
        <v>2.553191489361702E-2</v>
      </c>
      <c r="D21" s="23">
        <v>8.5106382978723402E-2</v>
      </c>
      <c r="E21" s="23">
        <v>4.2553191489361701E-2</v>
      </c>
      <c r="F21" s="23">
        <v>7.6595744680851063E-2</v>
      </c>
      <c r="G21" s="23">
        <v>4.6808510638297871E-2</v>
      </c>
      <c r="H21" s="23">
        <v>0.10212765957446808</v>
      </c>
      <c r="I21" s="23">
        <v>3.4042553191489362E-2</v>
      </c>
      <c r="J21" s="23">
        <v>0.10212765957446808</v>
      </c>
      <c r="K21" s="23">
        <v>5.5319148936170209E-2</v>
      </c>
      <c r="L21" s="23">
        <v>9.7872340425531917E-2</v>
      </c>
      <c r="M21" s="23">
        <v>6.3829787234042548E-2</v>
      </c>
      <c r="N21" s="23">
        <v>0.10212765957446808</v>
      </c>
      <c r="O21" s="23">
        <v>2.553191489361702E-2</v>
      </c>
      <c r="P21" s="23">
        <v>7.2340425531914887E-2</v>
      </c>
      <c r="Q21" s="23">
        <v>1.7021276595744681E-2</v>
      </c>
      <c r="R21" s="23">
        <v>3.8297872340425532E-2</v>
      </c>
      <c r="S21" s="23">
        <v>4.2553191489361703E-3</v>
      </c>
      <c r="T21" s="23">
        <v>4.2553191489361703E-3</v>
      </c>
      <c r="U21" s="23">
        <v>4.2553191489361703E-3</v>
      </c>
      <c r="V21" s="23">
        <v>0</v>
      </c>
    </row>
    <row r="25" spans="1:22" x14ac:dyDescent="0.3">
      <c r="A25" s="35" t="s">
        <v>57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x14ac:dyDescent="0.3">
      <c r="A26" s="1" t="s">
        <v>56</v>
      </c>
      <c r="B26" s="1" t="s">
        <v>1</v>
      </c>
      <c r="C26" s="1" t="s">
        <v>38</v>
      </c>
      <c r="D26" s="11">
        <v>44326</v>
      </c>
      <c r="E26" s="11">
        <v>44484</v>
      </c>
      <c r="F26" s="1" t="s">
        <v>39</v>
      </c>
      <c r="G26" s="1" t="s">
        <v>40</v>
      </c>
      <c r="H26" s="1" t="s">
        <v>41</v>
      </c>
      <c r="I26" s="1" t="s">
        <v>42</v>
      </c>
      <c r="J26" s="1" t="s">
        <v>43</v>
      </c>
      <c r="K26" s="1" t="s">
        <v>44</v>
      </c>
      <c r="L26" s="1" t="s">
        <v>45</v>
      </c>
      <c r="M26" s="1" t="s">
        <v>46</v>
      </c>
      <c r="N26" s="1" t="s">
        <v>47</v>
      </c>
      <c r="O26" s="1" t="s">
        <v>48</v>
      </c>
      <c r="P26" s="1" t="s">
        <v>49</v>
      </c>
      <c r="Q26" s="1" t="s">
        <v>50</v>
      </c>
      <c r="R26" s="1" t="s">
        <v>51</v>
      </c>
      <c r="S26" s="1" t="s">
        <v>52</v>
      </c>
      <c r="T26" s="1" t="s">
        <v>53</v>
      </c>
      <c r="U26" s="1" t="s">
        <v>54</v>
      </c>
      <c r="V26" s="1" t="s">
        <v>55</v>
      </c>
    </row>
    <row r="27" spans="1:22" x14ac:dyDescent="0.3">
      <c r="A27" s="9">
        <v>1</v>
      </c>
      <c r="B27" s="9" t="s">
        <v>19</v>
      </c>
      <c r="C27" s="10">
        <v>0</v>
      </c>
      <c r="D27" s="10">
        <v>0</v>
      </c>
      <c r="E27" s="10">
        <v>3.6231884057971015E-3</v>
      </c>
      <c r="F27" s="10">
        <v>2.1739130434782608E-2</v>
      </c>
      <c r="G27" s="10">
        <v>2.5362318840579712E-2</v>
      </c>
      <c r="H27" s="10">
        <v>6.8840579710144928E-2</v>
      </c>
      <c r="I27" s="10">
        <v>7.2463768115942032E-2</v>
      </c>
      <c r="J27" s="10">
        <v>0.15217391304347827</v>
      </c>
      <c r="K27" s="10">
        <v>0.13405797101449277</v>
      </c>
      <c r="L27" s="10">
        <v>0.15579710144927536</v>
      </c>
      <c r="M27" s="10">
        <v>0.10507246376811594</v>
      </c>
      <c r="N27" s="10">
        <v>0.12681159420289856</v>
      </c>
      <c r="O27" s="10">
        <v>4.710144927536232E-2</v>
      </c>
      <c r="P27" s="10">
        <v>6.1594202898550728E-2</v>
      </c>
      <c r="Q27" s="10">
        <v>2.1739130434782608E-2</v>
      </c>
      <c r="R27" s="10">
        <v>3.6231884057971015E-3</v>
      </c>
      <c r="S27" s="10">
        <v>0</v>
      </c>
      <c r="T27" s="10">
        <v>0</v>
      </c>
      <c r="U27" s="10">
        <v>0</v>
      </c>
      <c r="V27" s="10">
        <v>0</v>
      </c>
    </row>
    <row r="28" spans="1:22" x14ac:dyDescent="0.3">
      <c r="A28" s="9">
        <v>2</v>
      </c>
      <c r="B28" s="9" t="s">
        <v>20</v>
      </c>
      <c r="C28" s="10">
        <v>0</v>
      </c>
      <c r="D28" s="10">
        <v>0</v>
      </c>
      <c r="E28" s="10">
        <v>1.0869565217391304E-2</v>
      </c>
      <c r="F28" s="10">
        <v>2.1739130434782608E-2</v>
      </c>
      <c r="G28" s="10">
        <v>4.710144927536232E-2</v>
      </c>
      <c r="H28" s="10">
        <v>5.434782608695652E-2</v>
      </c>
      <c r="I28" s="10">
        <v>9.7826086956521743E-2</v>
      </c>
      <c r="J28" s="10">
        <v>0.11956521739130435</v>
      </c>
      <c r="K28" s="10">
        <v>0.14492753623188406</v>
      </c>
      <c r="L28" s="10">
        <v>0.16666666666666666</v>
      </c>
      <c r="M28" s="10">
        <v>0</v>
      </c>
      <c r="N28" s="10">
        <v>0.13405797101449277</v>
      </c>
      <c r="O28" s="10">
        <v>9.420289855072464E-2</v>
      </c>
      <c r="P28" s="10">
        <v>6.5217391304347824E-2</v>
      </c>
      <c r="Q28" s="10">
        <v>3.2608695652173912E-2</v>
      </c>
      <c r="R28" s="10">
        <v>7.246376811594203E-3</v>
      </c>
      <c r="S28" s="10">
        <v>3.6231884057971015E-3</v>
      </c>
      <c r="T28" s="10">
        <v>0</v>
      </c>
      <c r="U28" s="10">
        <v>0</v>
      </c>
      <c r="V28" s="10">
        <v>0</v>
      </c>
    </row>
    <row r="29" spans="1:22" x14ac:dyDescent="0.3">
      <c r="A29" s="9">
        <v>3</v>
      </c>
      <c r="B29" s="9" t="s">
        <v>21</v>
      </c>
      <c r="C29" s="10">
        <v>0</v>
      </c>
      <c r="D29" s="10">
        <v>0</v>
      </c>
      <c r="E29" s="10">
        <v>2.8985507246376812E-2</v>
      </c>
      <c r="F29" s="10">
        <v>1.0869565217391304E-2</v>
      </c>
      <c r="G29" s="10">
        <v>3.6231884057971016E-2</v>
      </c>
      <c r="H29" s="10">
        <v>5.0724637681159424E-2</v>
      </c>
      <c r="I29" s="10">
        <v>6.5217391304347824E-2</v>
      </c>
      <c r="J29" s="10">
        <v>0.10507246376811594</v>
      </c>
      <c r="K29" s="10">
        <v>9.420289855072464E-2</v>
      </c>
      <c r="L29" s="10">
        <v>9.420289855072464E-2</v>
      </c>
      <c r="M29" s="10">
        <v>0</v>
      </c>
      <c r="N29" s="10">
        <v>0.11956521739130435</v>
      </c>
      <c r="O29" s="10">
        <v>0.11594202898550725</v>
      </c>
      <c r="P29" s="10">
        <v>0.12318840579710146</v>
      </c>
      <c r="Q29" s="10">
        <v>7.2463768115942032E-2</v>
      </c>
      <c r="R29" s="10">
        <v>4.710144927536232E-2</v>
      </c>
      <c r="S29" s="10">
        <v>2.5362318840579712E-2</v>
      </c>
      <c r="T29" s="10">
        <v>1.0869565217391304E-2</v>
      </c>
      <c r="U29" s="10">
        <v>0</v>
      </c>
      <c r="V29" s="10">
        <v>0</v>
      </c>
    </row>
    <row r="30" spans="1:22" x14ac:dyDescent="0.3">
      <c r="A30" s="9">
        <v>4</v>
      </c>
      <c r="B30" s="9" t="s">
        <v>22</v>
      </c>
      <c r="C30" s="10">
        <v>0</v>
      </c>
      <c r="D30" s="10">
        <v>3.6231884057971015E-3</v>
      </c>
      <c r="E30" s="10">
        <v>3.9855072463768113E-2</v>
      </c>
      <c r="F30" s="10">
        <v>4.710144927536232E-2</v>
      </c>
      <c r="G30" s="10">
        <v>7.2463768115942032E-2</v>
      </c>
      <c r="H30" s="10">
        <v>0.10144927536231885</v>
      </c>
      <c r="I30" s="10">
        <v>0.12318840579710146</v>
      </c>
      <c r="J30" s="10">
        <v>0.11231884057971014</v>
      </c>
      <c r="K30" s="10">
        <v>0.14492753623188406</v>
      </c>
      <c r="L30" s="10">
        <v>0.12681159420289856</v>
      </c>
      <c r="M30" s="10">
        <v>0</v>
      </c>
      <c r="N30" s="10">
        <v>6.8840579710144928E-2</v>
      </c>
      <c r="O30" s="10">
        <v>7.9710144927536225E-2</v>
      </c>
      <c r="P30" s="10">
        <v>3.6231884057971016E-2</v>
      </c>
      <c r="Q30" s="10">
        <v>2.5362318840579712E-2</v>
      </c>
      <c r="R30" s="10">
        <v>1.4492753623188406E-2</v>
      </c>
      <c r="S30" s="10">
        <v>0</v>
      </c>
      <c r="T30" s="10">
        <v>3.6231884057971015E-3</v>
      </c>
      <c r="U30" s="10">
        <v>0</v>
      </c>
      <c r="V30" s="10">
        <v>0</v>
      </c>
    </row>
    <row r="31" spans="1:22" x14ac:dyDescent="0.3">
      <c r="A31" s="9">
        <v>5</v>
      </c>
      <c r="B31" s="9" t="s">
        <v>23</v>
      </c>
      <c r="C31" s="10">
        <v>3.6231884057971015E-3</v>
      </c>
      <c r="D31" s="10">
        <v>1.8115942028985508E-2</v>
      </c>
      <c r="E31" s="10">
        <v>1.8115942028985508E-2</v>
      </c>
      <c r="F31" s="10">
        <v>5.0724637681159424E-2</v>
      </c>
      <c r="G31" s="10">
        <v>7.9710144927536225E-2</v>
      </c>
      <c r="H31" s="10">
        <v>9.0579710144927536E-2</v>
      </c>
      <c r="I31" s="10">
        <v>0.12681159420289856</v>
      </c>
      <c r="J31" s="10">
        <v>0.11231884057971014</v>
      </c>
      <c r="K31" s="10">
        <v>8.3333333333333329E-2</v>
      </c>
      <c r="L31" s="10">
        <v>8.6956521739130432E-2</v>
      </c>
      <c r="M31" s="10">
        <v>0</v>
      </c>
      <c r="N31" s="10">
        <v>0.11594202898550725</v>
      </c>
      <c r="O31" s="10">
        <v>6.8840579710144928E-2</v>
      </c>
      <c r="P31" s="10">
        <v>6.8840579710144928E-2</v>
      </c>
      <c r="Q31" s="10">
        <v>4.3478260869565216E-2</v>
      </c>
      <c r="R31" s="10">
        <v>1.8115942028985508E-2</v>
      </c>
      <c r="S31" s="10">
        <v>1.0869565217391304E-2</v>
      </c>
      <c r="T31" s="10">
        <v>3.6231884057971015E-3</v>
      </c>
      <c r="U31" s="10">
        <v>0</v>
      </c>
      <c r="V31" s="10">
        <v>0</v>
      </c>
    </row>
    <row r="32" spans="1:22" x14ac:dyDescent="0.3">
      <c r="A32" s="9">
        <v>6</v>
      </c>
      <c r="B32" s="9" t="s">
        <v>24</v>
      </c>
      <c r="C32" s="10">
        <v>3.6231884057971015E-3</v>
      </c>
      <c r="D32" s="10">
        <v>1.0869565217391304E-2</v>
      </c>
      <c r="E32" s="10">
        <v>2.1739130434782608E-2</v>
      </c>
      <c r="F32" s="10">
        <v>2.1739130434782608E-2</v>
      </c>
      <c r="G32" s="10">
        <v>3.2608695652173912E-2</v>
      </c>
      <c r="H32" s="10">
        <v>6.8840579710144928E-2</v>
      </c>
      <c r="I32" s="10">
        <v>9.0579710144927536E-2</v>
      </c>
      <c r="J32" s="10">
        <v>0.10507246376811594</v>
      </c>
      <c r="K32" s="10">
        <v>0.11956521739130435</v>
      </c>
      <c r="L32" s="10">
        <v>0.10144927536231885</v>
      </c>
      <c r="M32" s="10">
        <v>0</v>
      </c>
      <c r="N32" s="10">
        <v>9.0579710144927536E-2</v>
      </c>
      <c r="O32" s="10">
        <v>0.12318840579710146</v>
      </c>
      <c r="P32" s="10">
        <v>9.0579710144927536E-2</v>
      </c>
      <c r="Q32" s="10">
        <v>5.434782608695652E-2</v>
      </c>
      <c r="R32" s="10">
        <v>4.3478260869565216E-2</v>
      </c>
      <c r="S32" s="10">
        <v>1.8115942028985508E-2</v>
      </c>
      <c r="T32" s="10">
        <v>3.6231884057971015E-3</v>
      </c>
      <c r="U32" s="10">
        <v>0</v>
      </c>
      <c r="V32" s="10">
        <v>0</v>
      </c>
    </row>
    <row r="33" spans="1:22" x14ac:dyDescent="0.3">
      <c r="A33" s="9">
        <v>7</v>
      </c>
      <c r="B33" s="9" t="s">
        <v>25</v>
      </c>
      <c r="C33" s="10">
        <v>2.5362318840579712E-2</v>
      </c>
      <c r="D33" s="10">
        <v>0</v>
      </c>
      <c r="E33" s="10">
        <v>9.7826086956521743E-2</v>
      </c>
      <c r="F33" s="10">
        <v>0</v>
      </c>
      <c r="G33" s="10">
        <v>0.22826086956521738</v>
      </c>
      <c r="H33" s="10">
        <v>0</v>
      </c>
      <c r="I33" s="10">
        <v>0.23550724637681159</v>
      </c>
      <c r="J33" s="10">
        <v>0</v>
      </c>
      <c r="K33" s="10">
        <v>0.19927536231884058</v>
      </c>
      <c r="L33" s="10">
        <v>0</v>
      </c>
      <c r="M33" s="10">
        <v>0</v>
      </c>
      <c r="N33" s="10">
        <v>0.14855072463768115</v>
      </c>
      <c r="O33" s="10">
        <v>0</v>
      </c>
      <c r="P33" s="10">
        <v>5.0724637681159424E-2</v>
      </c>
      <c r="Q33" s="10">
        <v>0</v>
      </c>
      <c r="R33" s="10">
        <v>1.0869565217391304E-2</v>
      </c>
      <c r="S33" s="10">
        <v>0</v>
      </c>
      <c r="T33" s="10">
        <v>3.6231884057971015E-3</v>
      </c>
      <c r="U33" s="10">
        <v>0</v>
      </c>
      <c r="V33" s="10">
        <v>0</v>
      </c>
    </row>
    <row r="34" spans="1:22" x14ac:dyDescent="0.3">
      <c r="A34" s="9">
        <v>8</v>
      </c>
      <c r="B34" s="9" t="s">
        <v>26</v>
      </c>
      <c r="C34" s="10">
        <v>0</v>
      </c>
      <c r="D34" s="10">
        <v>0</v>
      </c>
      <c r="E34" s="10">
        <v>2.1739130434782608E-2</v>
      </c>
      <c r="F34" s="10">
        <v>0</v>
      </c>
      <c r="G34" s="10">
        <v>3.6231884057971016E-2</v>
      </c>
      <c r="H34" s="10">
        <v>0</v>
      </c>
      <c r="I34" s="10">
        <v>0.10507246376811594</v>
      </c>
      <c r="J34" s="10">
        <v>0</v>
      </c>
      <c r="K34" s="10">
        <v>0.19202898550724637</v>
      </c>
      <c r="L34" s="10">
        <v>0</v>
      </c>
      <c r="M34" s="10">
        <v>0</v>
      </c>
      <c r="N34" s="10">
        <v>0.19927536231884058</v>
      </c>
      <c r="O34" s="10">
        <v>0</v>
      </c>
      <c r="P34" s="10">
        <v>0.21376811594202899</v>
      </c>
      <c r="Q34" s="10">
        <v>0</v>
      </c>
      <c r="R34" s="10">
        <v>0.16666666666666666</v>
      </c>
      <c r="S34" s="10">
        <v>0</v>
      </c>
      <c r="T34" s="10">
        <v>5.0724637681159424E-2</v>
      </c>
      <c r="U34" s="10">
        <v>0</v>
      </c>
      <c r="V34" s="10">
        <v>0</v>
      </c>
    </row>
    <row r="35" spans="1:22" x14ac:dyDescent="0.3">
      <c r="A35" s="9">
        <v>9</v>
      </c>
      <c r="B35" s="9" t="s">
        <v>27</v>
      </c>
      <c r="C35" s="10">
        <v>0</v>
      </c>
      <c r="D35" s="10">
        <v>0</v>
      </c>
      <c r="E35" s="10">
        <v>2.5362318840579712E-2</v>
      </c>
      <c r="F35" s="10">
        <v>0</v>
      </c>
      <c r="G35" s="10">
        <v>5.7971014492753624E-2</v>
      </c>
      <c r="H35" s="10">
        <v>0</v>
      </c>
      <c r="I35" s="10">
        <v>9.420289855072464E-2</v>
      </c>
      <c r="J35" s="10">
        <v>0</v>
      </c>
      <c r="K35" s="10">
        <v>0.14130434782608695</v>
      </c>
      <c r="L35" s="10">
        <v>0</v>
      </c>
      <c r="M35" s="10">
        <v>0</v>
      </c>
      <c r="N35" s="10">
        <v>0.18478260869565216</v>
      </c>
      <c r="O35" s="10">
        <v>0</v>
      </c>
      <c r="P35" s="10">
        <v>0.21739130434782608</v>
      </c>
      <c r="Q35" s="10">
        <v>0</v>
      </c>
      <c r="R35" s="10">
        <v>0.14855072463768115</v>
      </c>
      <c r="S35" s="10">
        <v>0</v>
      </c>
      <c r="T35" s="10">
        <v>0.10144927536231885</v>
      </c>
      <c r="U35" s="10">
        <v>0</v>
      </c>
      <c r="V35" s="10">
        <v>0</v>
      </c>
    </row>
    <row r="36" spans="1:22" x14ac:dyDescent="0.3">
      <c r="A36" s="9">
        <v>10</v>
      </c>
      <c r="B36" s="9" t="s">
        <v>28</v>
      </c>
      <c r="C36" s="10">
        <v>1.4492753623188406E-2</v>
      </c>
      <c r="D36" s="10">
        <v>0</v>
      </c>
      <c r="E36" s="10">
        <v>7.2463768115942032E-2</v>
      </c>
      <c r="F36" s="10">
        <v>0</v>
      </c>
      <c r="G36" s="10">
        <v>0.12318840579710146</v>
      </c>
      <c r="H36" s="10">
        <v>0</v>
      </c>
      <c r="I36" s="10">
        <v>0.18478260869565216</v>
      </c>
      <c r="J36" s="10">
        <v>0</v>
      </c>
      <c r="K36" s="10">
        <v>0.21376811594202899</v>
      </c>
      <c r="L36" s="10">
        <v>0</v>
      </c>
      <c r="M36" s="10">
        <v>0</v>
      </c>
      <c r="N36" s="10">
        <v>0.17753623188405798</v>
      </c>
      <c r="O36" s="10">
        <v>0</v>
      </c>
      <c r="P36" s="10">
        <v>0.13405797101449277</v>
      </c>
      <c r="Q36" s="10">
        <v>0</v>
      </c>
      <c r="R36" s="10">
        <v>6.5217391304347824E-2</v>
      </c>
      <c r="S36" s="10">
        <v>0</v>
      </c>
      <c r="T36" s="10">
        <v>1.4492753623188406E-2</v>
      </c>
      <c r="U36" s="10">
        <v>0</v>
      </c>
      <c r="V36" s="10">
        <v>0</v>
      </c>
    </row>
    <row r="37" spans="1:22" x14ac:dyDescent="0.3">
      <c r="A37" s="9">
        <v>11</v>
      </c>
      <c r="B37" s="9" t="s">
        <v>29</v>
      </c>
      <c r="C37" s="10">
        <v>1.8115942028985508E-2</v>
      </c>
      <c r="D37" s="10">
        <v>0</v>
      </c>
      <c r="E37" s="10">
        <v>4.710144927536232E-2</v>
      </c>
      <c r="F37" s="10">
        <v>0</v>
      </c>
      <c r="G37" s="10">
        <v>0.14130434782608695</v>
      </c>
      <c r="H37" s="10">
        <v>0</v>
      </c>
      <c r="I37" s="10">
        <v>0.24275362318840579</v>
      </c>
      <c r="J37" s="10">
        <v>0</v>
      </c>
      <c r="K37" s="10">
        <v>0.22463768115942029</v>
      </c>
      <c r="L37" s="10">
        <v>0</v>
      </c>
      <c r="M37" s="10">
        <v>0</v>
      </c>
      <c r="N37" s="10">
        <v>0.15579710144927536</v>
      </c>
      <c r="O37" s="10">
        <v>0</v>
      </c>
      <c r="P37" s="10">
        <v>0.10144927536231885</v>
      </c>
      <c r="Q37" s="10">
        <v>0</v>
      </c>
      <c r="R37" s="10">
        <v>6.1594202898550728E-2</v>
      </c>
      <c r="S37" s="10">
        <v>0</v>
      </c>
      <c r="T37" s="10">
        <v>7.246376811594203E-3</v>
      </c>
      <c r="U37" s="10">
        <v>0</v>
      </c>
      <c r="V37" s="10">
        <v>0</v>
      </c>
    </row>
    <row r="38" spans="1:22" x14ac:dyDescent="0.3">
      <c r="A38" s="9">
        <v>12</v>
      </c>
      <c r="B38" s="9" t="s">
        <v>30</v>
      </c>
      <c r="C38" s="10">
        <v>2.8985507246376812E-2</v>
      </c>
      <c r="D38" s="10">
        <v>0</v>
      </c>
      <c r="E38" s="10">
        <v>9.0579710144927536E-2</v>
      </c>
      <c r="F38" s="10">
        <v>0</v>
      </c>
      <c r="G38" s="10">
        <v>0.16666666666666666</v>
      </c>
      <c r="H38" s="10">
        <v>0</v>
      </c>
      <c r="I38" s="10">
        <v>0.2318840579710145</v>
      </c>
      <c r="J38" s="10">
        <v>0</v>
      </c>
      <c r="K38" s="10">
        <v>0.18115942028985507</v>
      </c>
      <c r="L38" s="10">
        <v>0</v>
      </c>
      <c r="M38" s="10">
        <v>0</v>
      </c>
      <c r="N38" s="10">
        <v>0.13405797101449277</v>
      </c>
      <c r="O38" s="10">
        <v>0</v>
      </c>
      <c r="P38" s="10">
        <v>9.7826086956521743E-2</v>
      </c>
      <c r="Q38" s="10">
        <v>0</v>
      </c>
      <c r="R38" s="10">
        <v>5.0724637681159424E-2</v>
      </c>
      <c r="S38" s="10">
        <v>0</v>
      </c>
      <c r="T38" s="10">
        <v>1.4492753623188406E-2</v>
      </c>
      <c r="U38" s="10">
        <v>0</v>
      </c>
      <c r="V38" s="10">
        <v>0</v>
      </c>
    </row>
    <row r="39" spans="1:22" x14ac:dyDescent="0.3">
      <c r="A39" s="9">
        <v>13</v>
      </c>
      <c r="B39" s="9" t="s">
        <v>31</v>
      </c>
      <c r="C39" s="10">
        <v>2.5362318840579712E-2</v>
      </c>
      <c r="D39" s="10">
        <v>0</v>
      </c>
      <c r="E39" s="10">
        <v>0.11231884057971014</v>
      </c>
      <c r="F39" s="10">
        <v>0</v>
      </c>
      <c r="G39" s="10">
        <v>0.17391304347826086</v>
      </c>
      <c r="H39" s="10">
        <v>0</v>
      </c>
      <c r="I39" s="10">
        <v>0.17753623188405798</v>
      </c>
      <c r="J39" s="10">
        <v>0</v>
      </c>
      <c r="K39" s="10">
        <v>0.16304347826086957</v>
      </c>
      <c r="L39" s="10">
        <v>0</v>
      </c>
      <c r="M39" s="10">
        <v>0</v>
      </c>
      <c r="N39" s="10">
        <v>0.16666666666666666</v>
      </c>
      <c r="O39" s="10">
        <v>0</v>
      </c>
      <c r="P39" s="10">
        <v>0.10869565217391304</v>
      </c>
      <c r="Q39" s="10">
        <v>0</v>
      </c>
      <c r="R39" s="10">
        <v>5.0724637681159424E-2</v>
      </c>
      <c r="S39" s="10">
        <v>0</v>
      </c>
      <c r="T39" s="10">
        <v>2.1739130434782608E-2</v>
      </c>
      <c r="U39" s="10">
        <v>0</v>
      </c>
      <c r="V39" s="10">
        <v>0</v>
      </c>
    </row>
    <row r="40" spans="1:22" x14ac:dyDescent="0.3">
      <c r="A40" s="9">
        <v>14</v>
      </c>
      <c r="B40" s="9" t="s">
        <v>32</v>
      </c>
      <c r="C40" s="10">
        <v>2.1739130434782608E-2</v>
      </c>
      <c r="D40" s="10">
        <v>0</v>
      </c>
      <c r="E40" s="10">
        <v>6.8840579710144928E-2</v>
      </c>
      <c r="F40" s="10">
        <v>0</v>
      </c>
      <c r="G40" s="10">
        <v>0.11956521739130435</v>
      </c>
      <c r="H40" s="10">
        <v>0</v>
      </c>
      <c r="I40" s="10">
        <v>0.18478260869565216</v>
      </c>
      <c r="J40" s="10">
        <v>0</v>
      </c>
      <c r="K40" s="10">
        <v>0.17028985507246377</v>
      </c>
      <c r="L40" s="10">
        <v>0</v>
      </c>
      <c r="M40" s="10">
        <v>0</v>
      </c>
      <c r="N40" s="10">
        <v>0.19565217391304349</v>
      </c>
      <c r="O40" s="10">
        <v>0</v>
      </c>
      <c r="P40" s="10">
        <v>0.12318840579710146</v>
      </c>
      <c r="Q40" s="10">
        <v>0</v>
      </c>
      <c r="R40" s="10">
        <v>9.0579710144927536E-2</v>
      </c>
      <c r="S40" s="10">
        <v>0</v>
      </c>
      <c r="T40" s="10">
        <v>2.5362318840579712E-2</v>
      </c>
      <c r="U40" s="10">
        <v>0</v>
      </c>
      <c r="V40" s="10">
        <v>0</v>
      </c>
    </row>
    <row r="41" spans="1:22" x14ac:dyDescent="0.3">
      <c r="A41" s="9">
        <v>15</v>
      </c>
      <c r="B41" s="9" t="s">
        <v>33</v>
      </c>
      <c r="C41" s="10">
        <v>1.0869565217391304E-2</v>
      </c>
      <c r="D41" s="10">
        <v>0</v>
      </c>
      <c r="E41" s="10">
        <v>3.6231884057971016E-2</v>
      </c>
      <c r="F41" s="10">
        <v>0</v>
      </c>
      <c r="G41" s="10">
        <v>5.7971014492753624E-2</v>
      </c>
      <c r="H41" s="10">
        <v>0</v>
      </c>
      <c r="I41" s="10">
        <v>9.7826086956521743E-2</v>
      </c>
      <c r="J41" s="10">
        <v>0</v>
      </c>
      <c r="K41" s="10">
        <v>0.17028985507246377</v>
      </c>
      <c r="L41" s="10">
        <v>0</v>
      </c>
      <c r="M41" s="10">
        <v>0</v>
      </c>
      <c r="N41" s="10">
        <v>0.17028985507246377</v>
      </c>
      <c r="O41" s="10">
        <v>0</v>
      </c>
      <c r="P41" s="10">
        <v>0.23550724637681159</v>
      </c>
      <c r="Q41" s="10">
        <v>0</v>
      </c>
      <c r="R41" s="10">
        <v>0.14130434782608695</v>
      </c>
      <c r="S41" s="10">
        <v>0</v>
      </c>
      <c r="T41" s="10">
        <v>6.5217391304347824E-2</v>
      </c>
      <c r="U41" s="10">
        <v>0</v>
      </c>
      <c r="V41" s="10">
        <v>0</v>
      </c>
    </row>
    <row r="42" spans="1:22" x14ac:dyDescent="0.3">
      <c r="A42" s="9">
        <v>16</v>
      </c>
      <c r="B42" s="9" t="s">
        <v>34</v>
      </c>
      <c r="C42" s="10">
        <v>2.5362318840579712E-2</v>
      </c>
      <c r="D42" s="10">
        <v>0</v>
      </c>
      <c r="E42" s="10">
        <v>7.6086956521739135E-2</v>
      </c>
      <c r="F42" s="10">
        <v>0</v>
      </c>
      <c r="G42" s="10">
        <v>0.17753623188405798</v>
      </c>
      <c r="H42" s="10">
        <v>0</v>
      </c>
      <c r="I42" s="10">
        <v>0.18478260869565216</v>
      </c>
      <c r="J42" s="10">
        <v>0</v>
      </c>
      <c r="K42" s="10">
        <v>0.19927536231884058</v>
      </c>
      <c r="L42" s="10">
        <v>0</v>
      </c>
      <c r="M42" s="10">
        <v>0</v>
      </c>
      <c r="N42" s="10">
        <v>0.16304347826086957</v>
      </c>
      <c r="O42" s="10">
        <v>0</v>
      </c>
      <c r="P42" s="10">
        <v>0.11594202898550725</v>
      </c>
      <c r="Q42" s="10">
        <v>0</v>
      </c>
      <c r="R42" s="10">
        <v>5.434782608695652E-2</v>
      </c>
      <c r="S42" s="10">
        <v>0</v>
      </c>
      <c r="T42" s="10">
        <v>3.6231884057971015E-3</v>
      </c>
      <c r="U42" s="10">
        <v>0</v>
      </c>
      <c r="V42" s="10">
        <v>0</v>
      </c>
    </row>
    <row r="43" spans="1:22" x14ac:dyDescent="0.3">
      <c r="A43" s="9">
        <v>17</v>
      </c>
      <c r="B43" s="9" t="s">
        <v>35</v>
      </c>
      <c r="C43" s="10">
        <v>0</v>
      </c>
      <c r="D43" s="10">
        <v>3.6231884057971015E-3</v>
      </c>
      <c r="E43" s="10">
        <v>0</v>
      </c>
      <c r="F43" s="10">
        <v>2.8985507246376812E-2</v>
      </c>
      <c r="G43" s="10">
        <v>2.1739130434782608E-2</v>
      </c>
      <c r="H43" s="10">
        <v>3.2608695652173912E-2</v>
      </c>
      <c r="I43" s="10">
        <v>7.6086956521739135E-2</v>
      </c>
      <c r="J43" s="10">
        <v>0.14130434782608695</v>
      </c>
      <c r="K43" s="10">
        <v>7.9710144927536225E-2</v>
      </c>
      <c r="L43" s="10">
        <v>0.17753623188405798</v>
      </c>
      <c r="M43" s="10">
        <v>9.0579710144927536E-2</v>
      </c>
      <c r="N43" s="10">
        <v>0.14855072463768115</v>
      </c>
      <c r="O43" s="10">
        <v>4.710144927536232E-2</v>
      </c>
      <c r="P43" s="10">
        <v>9.7826086956521743E-2</v>
      </c>
      <c r="Q43" s="10">
        <v>2.5362318840579712E-2</v>
      </c>
      <c r="R43" s="10">
        <v>2.5362318840579712E-2</v>
      </c>
      <c r="S43" s="10">
        <v>3.6231884057971015E-3</v>
      </c>
      <c r="T43" s="10">
        <v>0</v>
      </c>
      <c r="U43" s="10">
        <v>0</v>
      </c>
      <c r="V43" s="10">
        <v>0</v>
      </c>
    </row>
    <row r="44" spans="1:22" x14ac:dyDescent="0.3">
      <c r="A44" s="9">
        <v>18</v>
      </c>
      <c r="B44" s="9" t="s">
        <v>36</v>
      </c>
      <c r="C44" s="10">
        <v>0</v>
      </c>
      <c r="D44" s="10">
        <v>7.246376811594203E-3</v>
      </c>
      <c r="E44" s="10">
        <v>7.246376811594203E-3</v>
      </c>
      <c r="F44" s="10">
        <v>2.8985507246376812E-2</v>
      </c>
      <c r="G44" s="10">
        <v>3.6231884057971015E-3</v>
      </c>
      <c r="H44" s="10">
        <v>6.1594202898550728E-2</v>
      </c>
      <c r="I44" s="10">
        <v>2.5362318840579712E-2</v>
      </c>
      <c r="J44" s="10">
        <v>0.10507246376811594</v>
      </c>
      <c r="K44" s="10">
        <v>8.3333333333333329E-2</v>
      </c>
      <c r="L44" s="10">
        <v>0.18478260869565216</v>
      </c>
      <c r="M44" s="10">
        <v>9.0579710144927536E-2</v>
      </c>
      <c r="N44" s="10">
        <v>0.19565217391304349</v>
      </c>
      <c r="O44" s="10">
        <v>9.7826086956521743E-2</v>
      </c>
      <c r="P44" s="10">
        <v>9.0579710144927536E-2</v>
      </c>
      <c r="Q44" s="10">
        <v>3.6231884057971015E-3</v>
      </c>
      <c r="R44" s="10">
        <v>1.4492753623188406E-2</v>
      </c>
      <c r="S44" s="10">
        <v>0</v>
      </c>
      <c r="T44" s="10">
        <v>0</v>
      </c>
      <c r="U44" s="10">
        <v>0</v>
      </c>
      <c r="V44" s="10">
        <v>0</v>
      </c>
    </row>
    <row r="45" spans="1:22" x14ac:dyDescent="0.3">
      <c r="A45" s="9">
        <v>19</v>
      </c>
      <c r="B45" s="9" t="s">
        <v>37</v>
      </c>
      <c r="C45" s="10">
        <v>7.246376811594203E-3</v>
      </c>
      <c r="D45" s="10">
        <v>3.9855072463768113E-2</v>
      </c>
      <c r="E45" s="10">
        <v>2.5362318840579712E-2</v>
      </c>
      <c r="F45" s="10">
        <v>0.10144927536231885</v>
      </c>
      <c r="G45" s="10">
        <v>5.434782608695652E-2</v>
      </c>
      <c r="H45" s="10">
        <v>7.9710144927536225E-2</v>
      </c>
      <c r="I45" s="10">
        <v>8.6956521739130432E-2</v>
      </c>
      <c r="J45" s="10">
        <v>0.16304347826086957</v>
      </c>
      <c r="K45" s="10">
        <v>7.9710144927536225E-2</v>
      </c>
      <c r="L45" s="10">
        <v>0.12318840579710146</v>
      </c>
      <c r="M45" s="10">
        <v>4.3478260869565216E-2</v>
      </c>
      <c r="N45" s="10">
        <v>9.7826086956521743E-2</v>
      </c>
      <c r="O45" s="10">
        <v>2.5362318840579712E-2</v>
      </c>
      <c r="P45" s="10">
        <v>4.3478260869565216E-2</v>
      </c>
      <c r="Q45" s="10">
        <v>7.246376811594203E-3</v>
      </c>
      <c r="R45" s="10">
        <v>1.4492753623188406E-2</v>
      </c>
      <c r="S45" s="10">
        <v>7.246376811594203E-3</v>
      </c>
      <c r="T45" s="10">
        <v>0</v>
      </c>
      <c r="U45" s="10">
        <v>0</v>
      </c>
      <c r="V45" s="10">
        <v>0</v>
      </c>
    </row>
  </sheetData>
  <mergeCells count="2">
    <mergeCell ref="A25:V25"/>
    <mergeCell ref="A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FE75-7E4D-4C3B-8F54-F06AAE11E0B2}">
  <dimension ref="A1:AL45"/>
  <sheetViews>
    <sheetView workbookViewId="0"/>
  </sheetViews>
  <sheetFormatPr defaultRowHeight="14.4" x14ac:dyDescent="0.3"/>
  <cols>
    <col min="1" max="1" width="6.21875" bestFit="1" customWidth="1"/>
    <col min="2" max="2" width="37" bestFit="1" customWidth="1"/>
    <col min="3" max="3" width="8.109375" bestFit="1" customWidth="1"/>
    <col min="4" max="4" width="8.6640625" bestFit="1" customWidth="1"/>
    <col min="5" max="5" width="9.109375" bestFit="1" customWidth="1"/>
    <col min="7" max="7" width="6.21875" bestFit="1" customWidth="1"/>
    <col min="8" max="8" width="15" bestFit="1" customWidth="1"/>
    <col min="9" max="9" width="9.21875" bestFit="1" customWidth="1"/>
    <col min="10" max="13" width="7" bestFit="1" customWidth="1"/>
    <col min="14" max="16" width="8" bestFit="1" customWidth="1"/>
    <col min="18" max="18" width="6.21875" bestFit="1" customWidth="1"/>
    <col min="19" max="19" width="15" bestFit="1" customWidth="1"/>
    <col min="20" max="24" width="7" bestFit="1" customWidth="1"/>
    <col min="25" max="27" width="8" bestFit="1" customWidth="1"/>
    <col min="29" max="29" width="6.21875" bestFit="1" customWidth="1"/>
    <col min="30" max="30" width="15" bestFit="1" customWidth="1"/>
    <col min="31" max="31" width="9.5546875" bestFit="1" customWidth="1"/>
    <col min="32" max="33" width="8" bestFit="1" customWidth="1"/>
    <col min="34" max="34" width="7" bestFit="1" customWidth="1"/>
    <col min="35" max="38" width="8" bestFit="1" customWidth="1"/>
  </cols>
  <sheetData>
    <row r="1" spans="1:38" x14ac:dyDescent="0.3">
      <c r="B1" s="36" t="s">
        <v>401</v>
      </c>
      <c r="C1" s="37"/>
      <c r="D1" s="37"/>
      <c r="E1" s="38"/>
      <c r="H1" s="39" t="s">
        <v>398</v>
      </c>
      <c r="I1" s="39"/>
      <c r="J1" s="39"/>
      <c r="K1" s="39"/>
      <c r="L1" s="39"/>
      <c r="M1" s="39"/>
      <c r="N1" s="39"/>
      <c r="O1" s="39"/>
      <c r="P1" s="39"/>
      <c r="R1" s="4"/>
      <c r="S1" s="40" t="s">
        <v>399</v>
      </c>
      <c r="T1" s="41"/>
      <c r="U1" s="41"/>
      <c r="V1" s="41"/>
      <c r="W1" s="41"/>
      <c r="X1" s="41"/>
      <c r="Y1" s="41"/>
      <c r="Z1" s="41"/>
      <c r="AA1" s="41"/>
      <c r="AD1" s="40" t="s">
        <v>400</v>
      </c>
      <c r="AE1" s="41"/>
      <c r="AF1" s="41"/>
      <c r="AG1" s="41"/>
      <c r="AH1" s="41"/>
      <c r="AI1" s="41"/>
      <c r="AJ1" s="41"/>
      <c r="AK1" s="41"/>
      <c r="AL1" s="41"/>
    </row>
    <row r="2" spans="1:38" x14ac:dyDescent="0.3">
      <c r="A2" s="4" t="s">
        <v>56</v>
      </c>
      <c r="B2" s="25" t="s">
        <v>58</v>
      </c>
      <c r="C2" s="26" t="s">
        <v>61</v>
      </c>
      <c r="D2" s="27" t="s">
        <v>62</v>
      </c>
      <c r="E2" s="27" t="s">
        <v>63</v>
      </c>
      <c r="G2" s="4" t="s">
        <v>56</v>
      </c>
      <c r="H2" s="12" t="s">
        <v>58</v>
      </c>
      <c r="I2" s="13" t="s">
        <v>59</v>
      </c>
      <c r="J2" s="12" t="s">
        <v>65</v>
      </c>
      <c r="K2" s="12" t="s">
        <v>66</v>
      </c>
      <c r="L2" s="12" t="s">
        <v>67</v>
      </c>
      <c r="M2" s="12" t="s">
        <v>68</v>
      </c>
      <c r="N2" s="12" t="s">
        <v>69</v>
      </c>
      <c r="O2" s="12" t="s">
        <v>70</v>
      </c>
      <c r="P2" s="12" t="s">
        <v>71</v>
      </c>
      <c r="R2" s="4" t="s">
        <v>56</v>
      </c>
      <c r="S2" s="12" t="s">
        <v>58</v>
      </c>
      <c r="T2" s="12" t="s">
        <v>59</v>
      </c>
      <c r="U2" s="12" t="s">
        <v>65</v>
      </c>
      <c r="V2" s="12" t="s">
        <v>66</v>
      </c>
      <c r="W2" s="12" t="s">
        <v>67</v>
      </c>
      <c r="X2" s="12" t="s">
        <v>68</v>
      </c>
      <c r="Y2" s="12" t="s">
        <v>69</v>
      </c>
      <c r="Z2" s="12" t="s">
        <v>70</v>
      </c>
      <c r="AA2" s="12" t="s">
        <v>71</v>
      </c>
      <c r="AC2" s="4" t="s">
        <v>56</v>
      </c>
      <c r="AD2" s="12" t="s">
        <v>58</v>
      </c>
      <c r="AE2" s="12" t="s">
        <v>59</v>
      </c>
      <c r="AF2" s="12" t="s">
        <v>65</v>
      </c>
      <c r="AG2" s="12" t="s">
        <v>66</v>
      </c>
      <c r="AH2" s="12" t="s">
        <v>67</v>
      </c>
      <c r="AI2" s="12" t="s">
        <v>68</v>
      </c>
      <c r="AJ2" s="12" t="s">
        <v>69</v>
      </c>
      <c r="AK2" s="12" t="s">
        <v>70</v>
      </c>
      <c r="AL2" s="12" t="s">
        <v>71</v>
      </c>
    </row>
    <row r="3" spans="1:38" x14ac:dyDescent="0.3">
      <c r="A3" s="4">
        <v>1</v>
      </c>
      <c r="B3" s="9" t="s">
        <v>19</v>
      </c>
      <c r="C3" s="28">
        <v>0.47555555555555573</v>
      </c>
      <c r="D3" s="28">
        <v>0.13333333333333333</v>
      </c>
      <c r="E3" s="28">
        <v>0.77777777777777779</v>
      </c>
      <c r="G3" s="4">
        <v>1</v>
      </c>
      <c r="H3" s="9" t="s">
        <v>19</v>
      </c>
      <c r="I3" s="10">
        <v>0.47555555555555573</v>
      </c>
      <c r="J3" s="10">
        <v>0.28370370370370368</v>
      </c>
      <c r="K3" s="10">
        <v>0.31851851851851842</v>
      </c>
      <c r="L3" s="10">
        <v>0.37287581699346406</v>
      </c>
      <c r="M3" s="10">
        <v>0.4967213114754096</v>
      </c>
      <c r="N3" s="10">
        <v>0.52820512820512822</v>
      </c>
      <c r="O3" s="10">
        <v>0.55305555555555541</v>
      </c>
      <c r="P3" s="10">
        <v>0.57836257309941508</v>
      </c>
      <c r="R3" s="4">
        <v>1</v>
      </c>
      <c r="S3" s="24" t="s">
        <v>19</v>
      </c>
      <c r="T3" s="14">
        <v>0.13333333333333333</v>
      </c>
      <c r="U3" s="14">
        <v>0.2</v>
      </c>
      <c r="V3" s="14">
        <v>0.15555555555555556</v>
      </c>
      <c r="W3" s="14">
        <v>0.13333333333333333</v>
      </c>
      <c r="X3" s="14">
        <v>0.2</v>
      </c>
      <c r="Y3" s="14">
        <v>0.26666666666666666</v>
      </c>
      <c r="Z3" s="14">
        <v>0.17777777777777778</v>
      </c>
      <c r="AA3" s="14">
        <v>0.23333333333333334</v>
      </c>
      <c r="AC3" s="4">
        <v>1</v>
      </c>
      <c r="AD3" s="24" t="s">
        <v>19</v>
      </c>
      <c r="AE3" s="14">
        <v>0.77777777777777779</v>
      </c>
      <c r="AF3" s="14">
        <v>0.45555555555555555</v>
      </c>
      <c r="AG3" s="14">
        <v>0.43333333333333335</v>
      </c>
      <c r="AH3" s="14">
        <v>0.6</v>
      </c>
      <c r="AI3" s="14">
        <v>0.75555555555555554</v>
      </c>
      <c r="AJ3" s="14">
        <v>0.77777777777777779</v>
      </c>
      <c r="AK3" s="14">
        <v>0.71111111111111114</v>
      </c>
      <c r="AL3" s="14">
        <v>0.75555555555555554</v>
      </c>
    </row>
    <row r="4" spans="1:38" x14ac:dyDescent="0.3">
      <c r="A4" s="4">
        <v>2</v>
      </c>
      <c r="B4" s="9" t="s">
        <v>20</v>
      </c>
      <c r="C4" s="28">
        <v>0.53522458628841674</v>
      </c>
      <c r="D4" s="28">
        <v>0.1111111111111111</v>
      </c>
      <c r="E4" s="28">
        <v>0.88888888888888884</v>
      </c>
      <c r="G4" s="4">
        <v>2</v>
      </c>
      <c r="H4" s="9" t="s">
        <v>20</v>
      </c>
      <c r="I4" s="10">
        <v>0.53522458628841674</v>
      </c>
      <c r="J4" s="10">
        <v>0.37037037037037035</v>
      </c>
      <c r="K4" s="10">
        <v>0.38888888888888895</v>
      </c>
      <c r="L4" s="10">
        <v>0.43954248366013071</v>
      </c>
      <c r="M4" s="10">
        <v>0.56921675774134795</v>
      </c>
      <c r="N4" s="10">
        <v>0.54914529914529908</v>
      </c>
      <c r="O4" s="10">
        <v>0.59583333333333344</v>
      </c>
      <c r="P4" s="10">
        <v>0.63888888888888884</v>
      </c>
      <c r="R4" s="4">
        <v>2</v>
      </c>
      <c r="S4" s="24" t="s">
        <v>20</v>
      </c>
      <c r="T4" s="14">
        <v>0.1111111111111111</v>
      </c>
      <c r="U4" s="14">
        <v>0.16666666666666666</v>
      </c>
      <c r="V4" s="14">
        <v>0.22222222222222221</v>
      </c>
      <c r="W4" s="14">
        <v>0.16666666666666666</v>
      </c>
      <c r="X4" s="14">
        <v>0.22222222222222221</v>
      </c>
      <c r="Y4" s="14">
        <v>0.1111111111111111</v>
      </c>
      <c r="Z4" s="14">
        <v>0.22222222222222221</v>
      </c>
      <c r="AA4" s="14">
        <v>0.3888888888888889</v>
      </c>
      <c r="AC4" s="4">
        <v>2</v>
      </c>
      <c r="AD4" s="24" t="s">
        <v>20</v>
      </c>
      <c r="AE4" s="14">
        <v>0.88888888888888884</v>
      </c>
      <c r="AF4" s="14">
        <v>0.55555555555555558</v>
      </c>
      <c r="AG4" s="14">
        <v>0.66666666666666663</v>
      </c>
      <c r="AH4" s="14">
        <v>0.66666666666666663</v>
      </c>
      <c r="AI4" s="14">
        <v>0.77777777777777779</v>
      </c>
      <c r="AJ4" s="14">
        <v>0.77777777777777779</v>
      </c>
      <c r="AK4" s="14">
        <v>0.83333333333333337</v>
      </c>
      <c r="AL4" s="14">
        <v>0.88888888888888884</v>
      </c>
    </row>
    <row r="5" spans="1:38" x14ac:dyDescent="0.3">
      <c r="A5" s="4">
        <v>3</v>
      </c>
      <c r="B5" s="9" t="s">
        <v>21</v>
      </c>
      <c r="C5" s="28">
        <v>0.48321513002364125</v>
      </c>
      <c r="D5" s="28">
        <v>5.5555555555555552E-2</v>
      </c>
      <c r="E5" s="28">
        <v>0.88888888888888884</v>
      </c>
      <c r="G5" s="4">
        <v>3</v>
      </c>
      <c r="H5" s="9" t="s">
        <v>21</v>
      </c>
      <c r="I5" s="10">
        <v>0.48321513002364125</v>
      </c>
      <c r="J5" s="10">
        <v>0.3</v>
      </c>
      <c r="K5" s="10">
        <v>0.34126984126984122</v>
      </c>
      <c r="L5" s="10">
        <v>0.38888888888888884</v>
      </c>
      <c r="M5" s="10">
        <v>0.48542805100182157</v>
      </c>
      <c r="N5" s="10">
        <v>0.53846153846153844</v>
      </c>
      <c r="O5" s="10">
        <v>0.55555555555555569</v>
      </c>
      <c r="P5" s="10">
        <v>0.60087719298245601</v>
      </c>
      <c r="R5" s="4">
        <v>3</v>
      </c>
      <c r="S5" s="24" t="s">
        <v>21</v>
      </c>
      <c r="T5" s="14">
        <v>5.5555555555555552E-2</v>
      </c>
      <c r="U5" s="14">
        <v>0.16666666666666666</v>
      </c>
      <c r="V5" s="14">
        <v>0.1111111111111111</v>
      </c>
      <c r="W5" s="14">
        <v>5.5555555555555552E-2</v>
      </c>
      <c r="X5" s="14">
        <v>0.16666666666666666</v>
      </c>
      <c r="Y5" s="14">
        <v>0.16666666666666666</v>
      </c>
      <c r="Z5" s="14">
        <v>5.5555555555555552E-2</v>
      </c>
      <c r="AA5" s="14">
        <v>0.22222222222222221</v>
      </c>
      <c r="AC5" s="4">
        <v>3</v>
      </c>
      <c r="AD5" s="24" t="s">
        <v>21</v>
      </c>
      <c r="AE5" s="14">
        <v>0.88888888888888884</v>
      </c>
      <c r="AF5" s="14">
        <v>0.5</v>
      </c>
      <c r="AG5" s="14">
        <v>0.55555555555555558</v>
      </c>
      <c r="AH5" s="14">
        <v>0.83333333333333337</v>
      </c>
      <c r="AI5" s="14">
        <v>0.83333333333333337</v>
      </c>
      <c r="AJ5" s="14">
        <v>0.83333333333333337</v>
      </c>
      <c r="AK5" s="14">
        <v>0.77777777777777779</v>
      </c>
      <c r="AL5" s="14">
        <v>0.88888888888888884</v>
      </c>
    </row>
    <row r="6" spans="1:38" x14ac:dyDescent="0.3">
      <c r="A6" s="4">
        <v>4</v>
      </c>
      <c r="B6" s="9" t="s">
        <v>22</v>
      </c>
      <c r="C6" s="28">
        <v>0.42009456264775402</v>
      </c>
      <c r="D6" s="28">
        <v>0</v>
      </c>
      <c r="E6" s="28">
        <v>0.77777777777777779</v>
      </c>
      <c r="G6" s="4">
        <v>4</v>
      </c>
      <c r="H6" s="9" t="s">
        <v>22</v>
      </c>
      <c r="I6" s="10">
        <v>0.42009456264775402</v>
      </c>
      <c r="J6" s="10">
        <v>0.27407407407407408</v>
      </c>
      <c r="K6" s="10">
        <v>0.32539682539682535</v>
      </c>
      <c r="L6" s="10">
        <v>0.35457516339869277</v>
      </c>
      <c r="M6" s="10">
        <v>0.41347905282331504</v>
      </c>
      <c r="N6" s="10">
        <v>0.46367521367521369</v>
      </c>
      <c r="O6" s="10">
        <v>0.45416666666666672</v>
      </c>
      <c r="P6" s="10">
        <v>0.533625730994152</v>
      </c>
      <c r="R6" s="4">
        <v>4</v>
      </c>
      <c r="S6" s="24" t="s">
        <v>22</v>
      </c>
      <c r="T6" s="14">
        <v>0</v>
      </c>
      <c r="U6" s="14">
        <v>0.1111111111111111</v>
      </c>
      <c r="V6" s="14">
        <v>0</v>
      </c>
      <c r="W6" s="14">
        <v>0.1111111111111111</v>
      </c>
      <c r="X6" s="14">
        <v>0.1111111111111111</v>
      </c>
      <c r="Y6" s="14">
        <v>0.22222222222222221</v>
      </c>
      <c r="Z6" s="14">
        <v>0.1111111111111111</v>
      </c>
      <c r="AA6" s="14">
        <v>0.1111111111111111</v>
      </c>
      <c r="AC6" s="4">
        <v>4</v>
      </c>
      <c r="AD6" s="24" t="s">
        <v>22</v>
      </c>
      <c r="AE6" s="14">
        <v>0.77777777777777779</v>
      </c>
      <c r="AF6" s="14">
        <v>0.44444444444444442</v>
      </c>
      <c r="AG6" s="14">
        <v>0.55555555555555558</v>
      </c>
      <c r="AH6" s="14">
        <v>0.72222222222222221</v>
      </c>
      <c r="AI6" s="14">
        <v>0.72222222222222221</v>
      </c>
      <c r="AJ6" s="14">
        <v>0.72222222222222221</v>
      </c>
      <c r="AK6" s="14">
        <v>0.72222222222222221</v>
      </c>
      <c r="AL6" s="14">
        <v>0.77777777777777779</v>
      </c>
    </row>
    <row r="7" spans="1:38" x14ac:dyDescent="0.3">
      <c r="A7" s="4">
        <v>5</v>
      </c>
      <c r="B7" s="9" t="s">
        <v>23</v>
      </c>
      <c r="C7" s="28">
        <v>0.46572104018912569</v>
      </c>
      <c r="D7" s="28">
        <v>0</v>
      </c>
      <c r="E7" s="28">
        <v>0.83333333333333337</v>
      </c>
      <c r="G7" s="4">
        <v>5</v>
      </c>
      <c r="H7" s="9" t="s">
        <v>23</v>
      </c>
      <c r="I7" s="10">
        <v>0.46572104018912569</v>
      </c>
      <c r="J7" s="10">
        <v>0.24444444444444444</v>
      </c>
      <c r="K7" s="10">
        <v>0.2275132275132275</v>
      </c>
      <c r="L7" s="10">
        <v>0.27450980392156865</v>
      </c>
      <c r="M7" s="10">
        <v>0.52732240437158462</v>
      </c>
      <c r="N7" s="10">
        <v>0.54914529914529908</v>
      </c>
      <c r="O7" s="10">
        <v>0.57638888888888884</v>
      </c>
      <c r="P7" s="10">
        <v>0.58333333333333337</v>
      </c>
      <c r="R7" s="4">
        <v>5</v>
      </c>
      <c r="S7" s="24" t="s">
        <v>23</v>
      </c>
      <c r="T7" s="14">
        <v>0</v>
      </c>
      <c r="U7" s="14">
        <v>0</v>
      </c>
      <c r="V7" s="14">
        <v>5.5555555555555552E-2</v>
      </c>
      <c r="W7" s="14">
        <v>5.5555555555555552E-2</v>
      </c>
      <c r="X7" s="14">
        <v>5.5555555555555552E-2</v>
      </c>
      <c r="Y7" s="14">
        <v>0.16666666666666666</v>
      </c>
      <c r="Z7" s="14">
        <v>5.5555555555555552E-2</v>
      </c>
      <c r="AA7" s="14">
        <v>0.16666666666666666</v>
      </c>
      <c r="AC7" s="4">
        <v>5</v>
      </c>
      <c r="AD7" s="24" t="s">
        <v>23</v>
      </c>
      <c r="AE7" s="14">
        <v>0.83333333333333337</v>
      </c>
      <c r="AF7" s="14">
        <v>0.44444444444444442</v>
      </c>
      <c r="AG7" s="14">
        <v>0.44444444444444442</v>
      </c>
      <c r="AH7" s="14">
        <v>0.55555555555555558</v>
      </c>
      <c r="AI7" s="14">
        <v>0.83333333333333337</v>
      </c>
      <c r="AJ7" s="14">
        <v>0.77777777777777779</v>
      </c>
      <c r="AK7" s="14">
        <v>0.83333333333333337</v>
      </c>
      <c r="AL7" s="14">
        <v>0.83333333333333337</v>
      </c>
    </row>
    <row r="8" spans="1:38" x14ac:dyDescent="0.3">
      <c r="A8" s="4">
        <v>6</v>
      </c>
      <c r="B8" s="9" t="s">
        <v>24</v>
      </c>
      <c r="C8" s="28">
        <v>0.47352245862884212</v>
      </c>
      <c r="D8" s="28">
        <v>5.5555555555555552E-2</v>
      </c>
      <c r="E8" s="28">
        <v>0.88888888888888884</v>
      </c>
      <c r="G8" s="4">
        <v>6</v>
      </c>
      <c r="H8" s="9" t="s">
        <v>24</v>
      </c>
      <c r="I8" s="10">
        <v>0.47352245862884212</v>
      </c>
      <c r="J8" s="10">
        <v>0.22962962962962957</v>
      </c>
      <c r="K8" s="10">
        <v>0.30952380952380953</v>
      </c>
      <c r="L8" s="10">
        <v>0.40686274509803921</v>
      </c>
      <c r="M8" s="10">
        <v>0.48816029143897999</v>
      </c>
      <c r="N8" s="10">
        <v>0.54059829059829057</v>
      </c>
      <c r="O8" s="10">
        <v>0.58333333333333337</v>
      </c>
      <c r="P8" s="10">
        <v>0.53508771929824572</v>
      </c>
      <c r="R8" s="4">
        <v>6</v>
      </c>
      <c r="S8" s="24" t="s">
        <v>24</v>
      </c>
      <c r="T8" s="14">
        <v>5.5555555555555552E-2</v>
      </c>
      <c r="U8" s="14">
        <v>5.5555555555555552E-2</v>
      </c>
      <c r="V8" s="14">
        <v>5.5555555555555552E-2</v>
      </c>
      <c r="W8" s="14">
        <v>0.1111111111111111</v>
      </c>
      <c r="X8" s="14">
        <v>5.5555555555555552E-2</v>
      </c>
      <c r="Y8" s="14">
        <v>0.22222222222222221</v>
      </c>
      <c r="Z8" s="14">
        <v>0.16666666666666666</v>
      </c>
      <c r="AA8" s="14">
        <v>5.5555555555555552E-2</v>
      </c>
      <c r="AC8" s="4">
        <v>6</v>
      </c>
      <c r="AD8" s="24" t="s">
        <v>24</v>
      </c>
      <c r="AE8" s="14">
        <v>0.88888888888888884</v>
      </c>
      <c r="AF8" s="14">
        <v>0.61111111111111116</v>
      </c>
      <c r="AG8" s="14">
        <v>0.66666666666666663</v>
      </c>
      <c r="AH8" s="14">
        <v>0.72222222222222221</v>
      </c>
      <c r="AI8" s="14">
        <v>0.83333333333333337</v>
      </c>
      <c r="AJ8" s="14">
        <v>0.83333333333333337</v>
      </c>
      <c r="AK8" s="14">
        <v>0.77777777777777779</v>
      </c>
      <c r="AL8" s="14">
        <v>0.88888888888888884</v>
      </c>
    </row>
    <row r="9" spans="1:38" x14ac:dyDescent="0.3">
      <c r="A9" s="4">
        <v>7</v>
      </c>
      <c r="B9" s="9" t="s">
        <v>25</v>
      </c>
      <c r="C9" s="28">
        <v>0.47139479905437337</v>
      </c>
      <c r="D9" s="28">
        <v>0</v>
      </c>
      <c r="E9" s="28">
        <v>0.88888888888888884</v>
      </c>
      <c r="G9" s="4">
        <v>7</v>
      </c>
      <c r="H9" s="9" t="s">
        <v>25</v>
      </c>
      <c r="I9" s="10">
        <v>0.47139479905437337</v>
      </c>
      <c r="J9" s="10">
        <v>0.3259259259259259</v>
      </c>
      <c r="K9" s="10">
        <v>0.38095238095238093</v>
      </c>
      <c r="L9" s="10">
        <v>0.38562091503267976</v>
      </c>
      <c r="M9" s="10">
        <v>0.49180327868852453</v>
      </c>
      <c r="N9" s="10">
        <v>0.49572649572649574</v>
      </c>
      <c r="O9" s="10">
        <v>0.5083333333333333</v>
      </c>
      <c r="P9" s="10">
        <v>0.56725146198830412</v>
      </c>
      <c r="R9" s="4">
        <v>7</v>
      </c>
      <c r="S9" s="24" t="s">
        <v>25</v>
      </c>
      <c r="T9" s="14">
        <v>0</v>
      </c>
      <c r="U9" s="14">
        <v>0</v>
      </c>
      <c r="V9" s="14">
        <v>0.22222222222222221</v>
      </c>
      <c r="W9" s="14">
        <v>0</v>
      </c>
      <c r="X9" s="14">
        <v>0.22222222222222221</v>
      </c>
      <c r="Y9" s="14">
        <v>0.1111111111111111</v>
      </c>
      <c r="Z9" s="14">
        <v>0.22222222222222221</v>
      </c>
      <c r="AA9" s="14">
        <v>0.33333333333333331</v>
      </c>
      <c r="AC9" s="4">
        <v>7</v>
      </c>
      <c r="AD9" s="24" t="s">
        <v>25</v>
      </c>
      <c r="AE9" s="14">
        <v>0.88888888888888884</v>
      </c>
      <c r="AF9" s="14">
        <v>0.66666666666666663</v>
      </c>
      <c r="AG9" s="14">
        <v>0.77777777777777779</v>
      </c>
      <c r="AH9" s="14">
        <v>0.66666666666666663</v>
      </c>
      <c r="AI9" s="14">
        <v>0.77777777777777779</v>
      </c>
      <c r="AJ9" s="14">
        <v>0.77777777777777779</v>
      </c>
      <c r="AK9" s="14">
        <v>0.88888888888888884</v>
      </c>
      <c r="AL9" s="14">
        <v>0.88888888888888884</v>
      </c>
    </row>
    <row r="10" spans="1:38" x14ac:dyDescent="0.3">
      <c r="A10" s="4">
        <v>8</v>
      </c>
      <c r="B10" s="9" t="s">
        <v>26</v>
      </c>
      <c r="C10" s="28">
        <v>0.59905437352245772</v>
      </c>
      <c r="D10" s="28">
        <v>0.1111111111111111</v>
      </c>
      <c r="E10" s="28">
        <v>1</v>
      </c>
      <c r="G10" s="4">
        <v>8</v>
      </c>
      <c r="H10" s="9" t="s">
        <v>26</v>
      </c>
      <c r="I10" s="10">
        <v>0.59905437352245772</v>
      </c>
      <c r="J10" s="10">
        <v>0.4148148148148148</v>
      </c>
      <c r="K10" s="10">
        <v>0.39682539682539675</v>
      </c>
      <c r="L10" s="10">
        <v>0.49346405228758183</v>
      </c>
      <c r="M10" s="10">
        <v>0.64663023679417153</v>
      </c>
      <c r="N10" s="10">
        <v>0.60256410256410253</v>
      </c>
      <c r="O10" s="10">
        <v>0.68333333333333368</v>
      </c>
      <c r="P10" s="10">
        <v>0.71052631578947401</v>
      </c>
      <c r="R10" s="4">
        <v>8</v>
      </c>
      <c r="S10" s="24" t="s">
        <v>26</v>
      </c>
      <c r="T10" s="14">
        <v>0.1111111111111111</v>
      </c>
      <c r="U10" s="14">
        <v>0.22222222222222221</v>
      </c>
      <c r="V10" s="14">
        <v>0.1111111111111111</v>
      </c>
      <c r="W10" s="14">
        <v>0.22222222222222221</v>
      </c>
      <c r="X10" s="14">
        <v>0.22222222222222221</v>
      </c>
      <c r="Y10" s="14">
        <v>0.1111111111111111</v>
      </c>
      <c r="Z10" s="14">
        <v>0.22222222222222221</v>
      </c>
      <c r="AA10" s="14">
        <v>0.22222222222222221</v>
      </c>
      <c r="AC10" s="4">
        <v>8</v>
      </c>
      <c r="AD10" s="24" t="s">
        <v>26</v>
      </c>
      <c r="AE10" s="14">
        <v>1</v>
      </c>
      <c r="AF10" s="14">
        <v>0.77777777777777779</v>
      </c>
      <c r="AG10" s="14">
        <v>0.66666666666666663</v>
      </c>
      <c r="AH10" s="14">
        <v>0.77777777777777779</v>
      </c>
      <c r="AI10" s="14">
        <v>0.88888888888888884</v>
      </c>
      <c r="AJ10" s="14">
        <v>0.88888888888888884</v>
      </c>
      <c r="AK10" s="14">
        <v>1</v>
      </c>
      <c r="AL10" s="14">
        <v>1</v>
      </c>
    </row>
    <row r="11" spans="1:38" x14ac:dyDescent="0.3">
      <c r="A11" s="4">
        <v>9</v>
      </c>
      <c r="B11" s="9" t="s">
        <v>27</v>
      </c>
      <c r="C11" s="28">
        <v>0.53380614657210346</v>
      </c>
      <c r="D11" s="28">
        <v>0</v>
      </c>
      <c r="E11" s="28">
        <v>1</v>
      </c>
      <c r="G11" s="4">
        <v>9</v>
      </c>
      <c r="H11" s="9" t="s">
        <v>27</v>
      </c>
      <c r="I11" s="10">
        <v>0.53380614657210346</v>
      </c>
      <c r="J11" s="10">
        <v>0.33333333333333331</v>
      </c>
      <c r="K11" s="10">
        <v>0.38624338624338622</v>
      </c>
      <c r="L11" s="10">
        <v>0.4509803921568627</v>
      </c>
      <c r="M11" s="10">
        <v>0.54098360655737709</v>
      </c>
      <c r="N11" s="10">
        <v>0.55555555555555547</v>
      </c>
      <c r="O11" s="10">
        <v>0.61111111111111127</v>
      </c>
      <c r="P11" s="10">
        <v>0.66081871345029264</v>
      </c>
      <c r="R11" s="4">
        <v>9</v>
      </c>
      <c r="S11" s="24" t="s">
        <v>27</v>
      </c>
      <c r="T11" s="14">
        <v>0</v>
      </c>
      <c r="U11" s="14">
        <v>0</v>
      </c>
      <c r="V11" s="14">
        <v>0.1111111111111111</v>
      </c>
      <c r="W11" s="14">
        <v>0.1111111111111111</v>
      </c>
      <c r="X11" s="14">
        <v>0.1111111111111111</v>
      </c>
      <c r="Y11" s="14">
        <v>0.22222222222222221</v>
      </c>
      <c r="Z11" s="14">
        <v>0</v>
      </c>
      <c r="AA11" s="14">
        <v>0.33333333333333331</v>
      </c>
      <c r="AC11" s="4">
        <v>9</v>
      </c>
      <c r="AD11" s="24" t="s">
        <v>27</v>
      </c>
      <c r="AE11" s="14">
        <v>1</v>
      </c>
      <c r="AF11" s="14">
        <v>0.66666666666666663</v>
      </c>
      <c r="AG11" s="14">
        <v>0.66666666666666663</v>
      </c>
      <c r="AH11" s="14">
        <v>0.88888888888888884</v>
      </c>
      <c r="AI11" s="14">
        <v>1</v>
      </c>
      <c r="AJ11" s="14">
        <v>0.88888888888888884</v>
      </c>
      <c r="AK11" s="14">
        <v>1</v>
      </c>
      <c r="AL11" s="14">
        <v>1</v>
      </c>
    </row>
    <row r="12" spans="1:38" x14ac:dyDescent="0.3">
      <c r="A12" s="4">
        <v>10</v>
      </c>
      <c r="B12" s="9" t="s">
        <v>28</v>
      </c>
      <c r="C12" s="28">
        <v>0.43262411347517732</v>
      </c>
      <c r="D12" s="28">
        <v>0</v>
      </c>
      <c r="E12" s="28">
        <v>0.88888888888888884</v>
      </c>
      <c r="G12" s="4">
        <v>10</v>
      </c>
      <c r="H12" s="9" t="s">
        <v>28</v>
      </c>
      <c r="I12" s="10">
        <v>0.43262411347517732</v>
      </c>
      <c r="J12" s="10">
        <v>0.26666666666666666</v>
      </c>
      <c r="K12" s="10">
        <v>0.29629629629629622</v>
      </c>
      <c r="L12" s="10">
        <v>0.32679738562091498</v>
      </c>
      <c r="M12" s="10">
        <v>0.42987249544626571</v>
      </c>
      <c r="N12" s="10">
        <v>0.5213675213675214</v>
      </c>
      <c r="O12" s="10">
        <v>0.5</v>
      </c>
      <c r="P12" s="10">
        <v>0.54093567251461994</v>
      </c>
      <c r="R12" s="4">
        <v>10</v>
      </c>
      <c r="S12" s="24" t="s">
        <v>28</v>
      </c>
      <c r="T12" s="14">
        <v>0</v>
      </c>
      <c r="U12" s="14">
        <v>0.1111111111111111</v>
      </c>
      <c r="V12" s="14">
        <v>0.1111111111111111</v>
      </c>
      <c r="W12" s="14">
        <v>0</v>
      </c>
      <c r="X12" s="14">
        <v>0.1111111111111111</v>
      </c>
      <c r="Y12" s="14">
        <v>0.1111111111111111</v>
      </c>
      <c r="Z12" s="14">
        <v>0</v>
      </c>
      <c r="AA12" s="14">
        <v>0.1111111111111111</v>
      </c>
      <c r="AC12" s="4">
        <v>10</v>
      </c>
      <c r="AD12" s="24" t="s">
        <v>28</v>
      </c>
      <c r="AE12" s="14">
        <v>0.88888888888888884</v>
      </c>
      <c r="AF12" s="14">
        <v>0.55555555555555558</v>
      </c>
      <c r="AG12" s="14">
        <v>0.44444444444444442</v>
      </c>
      <c r="AH12" s="14">
        <v>0.77777777777777779</v>
      </c>
      <c r="AI12" s="14">
        <v>0.66666666666666663</v>
      </c>
      <c r="AJ12" s="14">
        <v>0.88888888888888884</v>
      </c>
      <c r="AK12" s="14">
        <v>0.88888888888888884</v>
      </c>
      <c r="AL12" s="14">
        <v>0.88888888888888884</v>
      </c>
    </row>
    <row r="13" spans="1:38" x14ac:dyDescent="0.3">
      <c r="A13" s="4">
        <v>11</v>
      </c>
      <c r="B13" s="9" t="s">
        <v>29</v>
      </c>
      <c r="C13" s="28">
        <v>0.42080378250591011</v>
      </c>
      <c r="D13" s="28">
        <v>0</v>
      </c>
      <c r="E13" s="28">
        <v>0.88888888888888884</v>
      </c>
      <c r="G13" s="4">
        <v>11</v>
      </c>
      <c r="H13" s="9" t="s">
        <v>29</v>
      </c>
      <c r="I13" s="10">
        <v>0.42080378250591011</v>
      </c>
      <c r="J13" s="10">
        <v>0.2592592592592593</v>
      </c>
      <c r="K13" s="10">
        <v>0.32804232804232797</v>
      </c>
      <c r="L13" s="10">
        <v>0.34313725490196073</v>
      </c>
      <c r="M13" s="10">
        <v>0.42076502732240428</v>
      </c>
      <c r="N13" s="10">
        <v>0.47435897435897434</v>
      </c>
      <c r="O13" s="10">
        <v>0.44444444444444436</v>
      </c>
      <c r="P13" s="10">
        <v>0.54385964912280704</v>
      </c>
      <c r="R13" s="4">
        <v>11</v>
      </c>
      <c r="S13" s="24" t="s">
        <v>29</v>
      </c>
      <c r="T13" s="14">
        <v>0</v>
      </c>
      <c r="U13" s="14">
        <v>0.1111111111111111</v>
      </c>
      <c r="V13" s="14">
        <v>0</v>
      </c>
      <c r="W13" s="14">
        <v>0</v>
      </c>
      <c r="X13" s="14">
        <v>0</v>
      </c>
      <c r="Y13" s="14">
        <v>0.22222222222222221</v>
      </c>
      <c r="Z13" s="14">
        <v>0</v>
      </c>
      <c r="AA13" s="14">
        <v>0.22222222222222221</v>
      </c>
      <c r="AC13" s="4">
        <v>11</v>
      </c>
      <c r="AD13" s="24" t="s">
        <v>29</v>
      </c>
      <c r="AE13" s="14">
        <v>0.88888888888888884</v>
      </c>
      <c r="AF13" s="14">
        <v>0.44444444444444442</v>
      </c>
      <c r="AG13" s="14">
        <v>0.66666666666666663</v>
      </c>
      <c r="AH13" s="14">
        <v>0.77777777777777779</v>
      </c>
      <c r="AI13" s="14">
        <v>0.77777777777777779</v>
      </c>
      <c r="AJ13" s="14">
        <v>0.77777777777777779</v>
      </c>
      <c r="AK13" s="14">
        <v>0.66666666666666663</v>
      </c>
      <c r="AL13" s="14">
        <v>0.88888888888888884</v>
      </c>
    </row>
    <row r="14" spans="1:38" x14ac:dyDescent="0.3">
      <c r="A14" s="4">
        <v>12</v>
      </c>
      <c r="B14" s="9" t="s">
        <v>30</v>
      </c>
      <c r="C14" s="28">
        <v>0.4193853427895981</v>
      </c>
      <c r="D14" s="28">
        <v>0</v>
      </c>
      <c r="E14" s="28">
        <v>0.88888888888888884</v>
      </c>
      <c r="G14" s="4">
        <v>12</v>
      </c>
      <c r="H14" s="9" t="s">
        <v>30</v>
      </c>
      <c r="I14" s="10">
        <v>0.4193853427895981</v>
      </c>
      <c r="J14" s="10">
        <v>0.28888888888888886</v>
      </c>
      <c r="K14" s="10">
        <v>0.32275132275132279</v>
      </c>
      <c r="L14" s="10">
        <v>0.36601307189542481</v>
      </c>
      <c r="M14" s="10">
        <v>0.40619307832422569</v>
      </c>
      <c r="N14" s="10">
        <v>0.45299145299145305</v>
      </c>
      <c r="O14" s="10">
        <v>0.46388888888888891</v>
      </c>
      <c r="P14" s="10">
        <v>0.52339181286549707</v>
      </c>
      <c r="R14" s="4">
        <v>12</v>
      </c>
      <c r="S14" s="24" t="s">
        <v>30</v>
      </c>
      <c r="T14" s="14">
        <v>0</v>
      </c>
      <c r="U14" s="14">
        <v>0.1111111111111111</v>
      </c>
      <c r="V14" s="14">
        <v>0</v>
      </c>
      <c r="W14" s="14">
        <v>0</v>
      </c>
      <c r="X14" s="14">
        <v>0</v>
      </c>
      <c r="Y14" s="14">
        <v>0.1111111111111111</v>
      </c>
      <c r="Z14" s="14">
        <v>0.1111111111111111</v>
      </c>
      <c r="AA14" s="14">
        <v>0</v>
      </c>
      <c r="AC14" s="4">
        <v>12</v>
      </c>
      <c r="AD14" s="24" t="s">
        <v>30</v>
      </c>
      <c r="AE14" s="14">
        <v>0.88888888888888884</v>
      </c>
      <c r="AF14" s="14">
        <v>0.55555555555555558</v>
      </c>
      <c r="AG14" s="14">
        <v>0.55555555555555558</v>
      </c>
      <c r="AH14" s="14">
        <v>0.88888888888888884</v>
      </c>
      <c r="AI14" s="14">
        <v>0.77777777777777779</v>
      </c>
      <c r="AJ14" s="14">
        <v>0.77777777777777779</v>
      </c>
      <c r="AK14" s="14">
        <v>0.77777777777777779</v>
      </c>
      <c r="AL14" s="14">
        <v>0.88888888888888884</v>
      </c>
    </row>
    <row r="15" spans="1:38" x14ac:dyDescent="0.3">
      <c r="A15" s="4">
        <v>13</v>
      </c>
      <c r="B15" s="9" t="s">
        <v>31</v>
      </c>
      <c r="C15" s="28">
        <v>0.43215130023640647</v>
      </c>
      <c r="D15" s="28">
        <v>0</v>
      </c>
      <c r="E15" s="28">
        <v>0.88888888888888884</v>
      </c>
      <c r="G15" s="4">
        <v>13</v>
      </c>
      <c r="H15" s="9" t="s">
        <v>31</v>
      </c>
      <c r="I15" s="10">
        <v>0.43215130023640647</v>
      </c>
      <c r="J15" s="10">
        <v>0.21481481481481482</v>
      </c>
      <c r="K15" s="10">
        <v>0.19047619047619052</v>
      </c>
      <c r="L15" s="10">
        <v>0.23856209150326796</v>
      </c>
      <c r="M15" s="10">
        <v>0.51183970856102012</v>
      </c>
      <c r="N15" s="10">
        <v>0.53418803418803418</v>
      </c>
      <c r="O15" s="10">
        <v>0.51111111111111107</v>
      </c>
      <c r="P15" s="10">
        <v>0.54385964912280704</v>
      </c>
      <c r="R15" s="4">
        <v>13</v>
      </c>
      <c r="S15" s="24" t="s">
        <v>31</v>
      </c>
      <c r="T15" s="14">
        <v>0</v>
      </c>
      <c r="U15" s="14">
        <v>0</v>
      </c>
      <c r="V15" s="14">
        <v>0.1111111111111111</v>
      </c>
      <c r="W15" s="14">
        <v>0</v>
      </c>
      <c r="X15" s="14">
        <v>0.1111111111111111</v>
      </c>
      <c r="Y15" s="14">
        <v>0</v>
      </c>
      <c r="Z15" s="14">
        <v>0</v>
      </c>
      <c r="AA15" s="14">
        <v>0.22222222222222221</v>
      </c>
      <c r="AC15" s="4">
        <v>13</v>
      </c>
      <c r="AD15" s="24" t="s">
        <v>31</v>
      </c>
      <c r="AE15" s="14">
        <v>0.88888888888888884</v>
      </c>
      <c r="AF15" s="14">
        <v>0.44444444444444442</v>
      </c>
      <c r="AG15" s="14">
        <v>0.33333333333333331</v>
      </c>
      <c r="AH15" s="14">
        <v>0.44444444444444442</v>
      </c>
      <c r="AI15" s="14">
        <v>0.88888888888888884</v>
      </c>
      <c r="AJ15" s="14">
        <v>0.77777777777777779</v>
      </c>
      <c r="AK15" s="14">
        <v>0.88888888888888884</v>
      </c>
      <c r="AL15" s="14">
        <v>0.88888888888888884</v>
      </c>
    </row>
    <row r="16" spans="1:38" x14ac:dyDescent="0.3">
      <c r="A16" s="4">
        <v>14</v>
      </c>
      <c r="B16" s="9" t="s">
        <v>32</v>
      </c>
      <c r="C16" s="28">
        <v>0.49929078014184392</v>
      </c>
      <c r="D16" s="28">
        <v>0</v>
      </c>
      <c r="E16" s="28">
        <v>1</v>
      </c>
      <c r="G16" s="4">
        <v>14</v>
      </c>
      <c r="H16" s="9" t="s">
        <v>32</v>
      </c>
      <c r="I16" s="10">
        <v>0.49929078014184392</v>
      </c>
      <c r="J16" s="10">
        <v>0.27407407407407403</v>
      </c>
      <c r="K16" s="10">
        <v>0.26455026455026448</v>
      </c>
      <c r="L16" s="10">
        <v>0.31045751633986918</v>
      </c>
      <c r="M16" s="10">
        <v>0.54280510018214945</v>
      </c>
      <c r="N16" s="10">
        <v>0.5641025641025641</v>
      </c>
      <c r="O16" s="10">
        <v>0.64166666666666694</v>
      </c>
      <c r="P16" s="10">
        <v>0.62280701754385992</v>
      </c>
      <c r="R16" s="4">
        <v>14</v>
      </c>
      <c r="S16" s="24" t="s">
        <v>32</v>
      </c>
      <c r="T16" s="14">
        <v>0</v>
      </c>
      <c r="U16" s="14">
        <v>0</v>
      </c>
      <c r="V16" s="14">
        <v>0</v>
      </c>
      <c r="W16" s="14">
        <v>0.1111111111111111</v>
      </c>
      <c r="X16" s="14">
        <v>0</v>
      </c>
      <c r="Y16" s="14">
        <v>0.1111111111111111</v>
      </c>
      <c r="Z16" s="14">
        <v>0.1111111111111111</v>
      </c>
      <c r="AA16" s="14">
        <v>0.1111111111111111</v>
      </c>
      <c r="AC16" s="4">
        <v>14</v>
      </c>
      <c r="AD16" s="24" t="s">
        <v>32</v>
      </c>
      <c r="AE16" s="14">
        <v>1</v>
      </c>
      <c r="AF16" s="14">
        <v>0.66666666666666663</v>
      </c>
      <c r="AG16" s="14">
        <v>0.55555555555555558</v>
      </c>
      <c r="AH16" s="14">
        <v>0.66666666666666663</v>
      </c>
      <c r="AI16" s="14">
        <v>0.88888888888888884</v>
      </c>
      <c r="AJ16" s="14">
        <v>0.77777777777777779</v>
      </c>
      <c r="AK16" s="14">
        <v>0.88888888888888884</v>
      </c>
      <c r="AL16" s="14">
        <v>1</v>
      </c>
    </row>
    <row r="17" spans="1:38" x14ac:dyDescent="0.3">
      <c r="A17" s="4">
        <v>15</v>
      </c>
      <c r="B17" s="9" t="s">
        <v>33</v>
      </c>
      <c r="C17" s="28">
        <v>0.51442080378250565</v>
      </c>
      <c r="D17" s="28">
        <v>0</v>
      </c>
      <c r="E17" s="28">
        <v>1</v>
      </c>
      <c r="G17" s="4">
        <v>15</v>
      </c>
      <c r="H17" s="9" t="s">
        <v>33</v>
      </c>
      <c r="I17" s="10">
        <v>0.51442080378250565</v>
      </c>
      <c r="J17" s="10">
        <v>0.24444444444444446</v>
      </c>
      <c r="K17" s="10">
        <v>0.3915343915343914</v>
      </c>
      <c r="L17" s="10">
        <v>0.44117647058823528</v>
      </c>
      <c r="M17" s="10">
        <v>0.51730418943533696</v>
      </c>
      <c r="N17" s="10">
        <v>0.58119658119658135</v>
      </c>
      <c r="O17" s="10">
        <v>0.62777777777777821</v>
      </c>
      <c r="P17" s="10">
        <v>0.58479532163742709</v>
      </c>
      <c r="R17" s="4">
        <v>15</v>
      </c>
      <c r="S17" s="24" t="s">
        <v>33</v>
      </c>
      <c r="T17" s="14">
        <v>0</v>
      </c>
      <c r="U17" s="14">
        <v>0</v>
      </c>
      <c r="V17" s="14">
        <v>0.1111111111111111</v>
      </c>
      <c r="W17" s="14">
        <v>0.1111111111111111</v>
      </c>
      <c r="X17" s="14">
        <v>0.1111111111111111</v>
      </c>
      <c r="Y17" s="14">
        <v>0.1111111111111111</v>
      </c>
      <c r="Z17" s="14">
        <v>0</v>
      </c>
      <c r="AA17" s="14">
        <v>0</v>
      </c>
      <c r="AC17" s="4">
        <v>15</v>
      </c>
      <c r="AD17" s="24" t="s">
        <v>33</v>
      </c>
      <c r="AE17" s="14">
        <v>1</v>
      </c>
      <c r="AF17" s="14">
        <v>0.77777777777777779</v>
      </c>
      <c r="AG17" s="14">
        <v>0.66666666666666663</v>
      </c>
      <c r="AH17" s="14">
        <v>0.77777777777777779</v>
      </c>
      <c r="AI17" s="14">
        <v>0.88888888888888884</v>
      </c>
      <c r="AJ17" s="14">
        <v>0.88888888888888884</v>
      </c>
      <c r="AK17" s="14">
        <v>0.88888888888888884</v>
      </c>
      <c r="AL17" s="14">
        <v>1</v>
      </c>
    </row>
    <row r="18" spans="1:38" x14ac:dyDescent="0.3">
      <c r="A18" s="4">
        <v>16</v>
      </c>
      <c r="B18" s="9" t="s">
        <v>34</v>
      </c>
      <c r="C18" s="28">
        <v>0.43262411347517737</v>
      </c>
      <c r="D18" s="28">
        <v>0</v>
      </c>
      <c r="E18" s="28">
        <v>1</v>
      </c>
      <c r="G18" s="4">
        <v>16</v>
      </c>
      <c r="H18" s="9" t="s">
        <v>34</v>
      </c>
      <c r="I18" s="10">
        <v>0.43262411347517737</v>
      </c>
      <c r="J18" s="10">
        <v>0.21481481481481485</v>
      </c>
      <c r="K18" s="10">
        <v>0.22751322751322747</v>
      </c>
      <c r="L18" s="10">
        <v>0.37254901960784309</v>
      </c>
      <c r="M18" s="10">
        <v>0.45901639344262285</v>
      </c>
      <c r="N18" s="10">
        <v>0.5</v>
      </c>
      <c r="O18" s="10">
        <v>0.53888888888888897</v>
      </c>
      <c r="P18" s="10">
        <v>0.4853801169590643</v>
      </c>
      <c r="R18" s="4">
        <v>16</v>
      </c>
      <c r="S18" s="24" t="s">
        <v>34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0.1111111111111111</v>
      </c>
      <c r="Z18" s="14">
        <v>0</v>
      </c>
      <c r="AA18" s="14">
        <v>0.1111111111111111</v>
      </c>
      <c r="AC18" s="4">
        <v>16</v>
      </c>
      <c r="AD18" s="24" t="s">
        <v>34</v>
      </c>
      <c r="AE18" s="14">
        <v>1</v>
      </c>
      <c r="AF18" s="14">
        <v>0.44444444444444442</v>
      </c>
      <c r="AG18" s="14">
        <v>0.66666666666666663</v>
      </c>
      <c r="AH18" s="14">
        <v>0.66666666666666663</v>
      </c>
      <c r="AI18" s="14">
        <v>0.88888888888888884</v>
      </c>
      <c r="AJ18" s="14">
        <v>0.88888888888888884</v>
      </c>
      <c r="AK18" s="14">
        <v>0.88888888888888884</v>
      </c>
      <c r="AL18" s="14">
        <v>1</v>
      </c>
    </row>
    <row r="19" spans="1:38" x14ac:dyDescent="0.3">
      <c r="A19" s="4">
        <v>17</v>
      </c>
      <c r="B19" s="9" t="s">
        <v>35</v>
      </c>
      <c r="C19" s="28">
        <v>0.50936170212766008</v>
      </c>
      <c r="D19" s="28">
        <v>0.16666666666666666</v>
      </c>
      <c r="E19" s="28">
        <v>0.8666666666666667</v>
      </c>
      <c r="G19" s="4">
        <v>17</v>
      </c>
      <c r="H19" s="9" t="s">
        <v>35</v>
      </c>
      <c r="I19" s="10">
        <v>0.50936170212766008</v>
      </c>
      <c r="J19" s="10">
        <v>0.34222222222222226</v>
      </c>
      <c r="K19" s="10">
        <v>0.37142857142857144</v>
      </c>
      <c r="L19" s="10">
        <v>0.41764705882352948</v>
      </c>
      <c r="M19" s="10">
        <v>0.50928961748633883</v>
      </c>
      <c r="N19" s="10">
        <v>0.55384615384615388</v>
      </c>
      <c r="O19" s="10">
        <v>0.59833333333333338</v>
      </c>
      <c r="P19" s="10">
        <v>0.60964912280701744</v>
      </c>
      <c r="R19" s="4">
        <v>17</v>
      </c>
      <c r="S19" s="24" t="s">
        <v>35</v>
      </c>
      <c r="T19" s="14">
        <v>0.16666666666666666</v>
      </c>
      <c r="U19" s="14">
        <v>0.16666666666666666</v>
      </c>
      <c r="V19" s="14">
        <v>0.16666666666666666</v>
      </c>
      <c r="W19" s="14">
        <v>0.16666666666666666</v>
      </c>
      <c r="X19" s="14">
        <v>0.16666666666666666</v>
      </c>
      <c r="Y19" s="14">
        <v>0.33333333333333331</v>
      </c>
      <c r="Z19" s="14">
        <v>0.16666666666666666</v>
      </c>
      <c r="AA19" s="14">
        <v>0.2</v>
      </c>
      <c r="AC19" s="4">
        <v>17</v>
      </c>
      <c r="AD19" s="24" t="s">
        <v>35</v>
      </c>
      <c r="AE19" s="14">
        <v>0.8666666666666667</v>
      </c>
      <c r="AF19" s="14">
        <v>0.6</v>
      </c>
      <c r="AG19" s="14">
        <v>0.53333333333333333</v>
      </c>
      <c r="AH19" s="14">
        <v>0.66666666666666663</v>
      </c>
      <c r="AI19" s="14">
        <v>0.76666666666666672</v>
      </c>
      <c r="AJ19" s="14">
        <v>0.76666666666666672</v>
      </c>
      <c r="AK19" s="14">
        <v>0.8</v>
      </c>
      <c r="AL19" s="14">
        <v>0.8666666666666667</v>
      </c>
    </row>
    <row r="20" spans="1:38" x14ac:dyDescent="0.3">
      <c r="A20" s="4">
        <v>18</v>
      </c>
      <c r="B20" s="9" t="s">
        <v>36</v>
      </c>
      <c r="C20" s="28">
        <v>0.51517730496453928</v>
      </c>
      <c r="D20" s="28">
        <v>0.13333333333333333</v>
      </c>
      <c r="E20" s="28">
        <v>0.83333333333333337</v>
      </c>
      <c r="G20" s="4">
        <v>18</v>
      </c>
      <c r="H20" s="9" t="s">
        <v>36</v>
      </c>
      <c r="I20" s="10">
        <v>0.51517730496453928</v>
      </c>
      <c r="J20" s="10">
        <v>0.32666666666666672</v>
      </c>
      <c r="K20" s="10">
        <v>0.39682539682539686</v>
      </c>
      <c r="L20" s="10">
        <v>0.40098039215686276</v>
      </c>
      <c r="M20" s="10">
        <v>0.55792349726775992</v>
      </c>
      <c r="N20" s="10">
        <v>0.57820512820512804</v>
      </c>
      <c r="O20" s="10">
        <v>0.5758333333333332</v>
      </c>
      <c r="P20" s="10">
        <v>0.58157894736842108</v>
      </c>
      <c r="R20" s="4">
        <v>18</v>
      </c>
      <c r="S20" s="24" t="s">
        <v>36</v>
      </c>
      <c r="T20" s="14">
        <v>0.13333333333333333</v>
      </c>
      <c r="U20" s="14">
        <v>0.2</v>
      </c>
      <c r="V20" s="14">
        <v>0.2</v>
      </c>
      <c r="W20" s="14">
        <v>0.13333333333333333</v>
      </c>
      <c r="X20" s="14">
        <v>0.16666666666666666</v>
      </c>
      <c r="Y20" s="14">
        <v>0.33333333333333331</v>
      </c>
      <c r="Z20" s="14">
        <v>0.2</v>
      </c>
      <c r="AA20" s="14">
        <v>0.26666666666666666</v>
      </c>
      <c r="AC20" s="4">
        <v>18</v>
      </c>
      <c r="AD20" s="24" t="s">
        <v>36</v>
      </c>
      <c r="AE20" s="14">
        <v>0.83333333333333337</v>
      </c>
      <c r="AF20" s="14">
        <v>0.56666666666666665</v>
      </c>
      <c r="AG20" s="14">
        <v>0.56666666666666665</v>
      </c>
      <c r="AH20" s="14">
        <v>0.66666666666666663</v>
      </c>
      <c r="AI20" s="14">
        <v>0.83333333333333337</v>
      </c>
      <c r="AJ20" s="14">
        <v>0.76666666666666672</v>
      </c>
      <c r="AK20" s="14">
        <v>0.76666666666666672</v>
      </c>
      <c r="AL20" s="14">
        <v>0.8</v>
      </c>
    </row>
    <row r="21" spans="1:38" x14ac:dyDescent="0.3">
      <c r="A21" s="4">
        <v>19</v>
      </c>
      <c r="B21" s="9" t="s">
        <v>37</v>
      </c>
      <c r="C21" s="28">
        <v>0.40212765957446811</v>
      </c>
      <c r="D21" s="28">
        <v>3.3333333333333333E-2</v>
      </c>
      <c r="E21" s="28">
        <v>0.93333333333333335</v>
      </c>
      <c r="G21" s="4">
        <v>19</v>
      </c>
      <c r="H21" s="9" t="s">
        <v>37</v>
      </c>
      <c r="I21" s="10">
        <v>0.40212765957446811</v>
      </c>
      <c r="J21" s="10">
        <v>0.18222222222222223</v>
      </c>
      <c r="K21" s="10">
        <v>0.1873015873015873</v>
      </c>
      <c r="L21" s="10">
        <v>0.30000000000000004</v>
      </c>
      <c r="M21" s="10">
        <v>0.42295081967213111</v>
      </c>
      <c r="N21" s="10">
        <v>0.45256410256410262</v>
      </c>
      <c r="O21" s="10">
        <v>0.48499999999999988</v>
      </c>
      <c r="P21" s="10">
        <v>0.54385964912280715</v>
      </c>
      <c r="R21" s="4">
        <v>19</v>
      </c>
      <c r="S21" s="24" t="s">
        <v>37</v>
      </c>
      <c r="T21" s="14">
        <v>3.3333333333333333E-2</v>
      </c>
      <c r="U21" s="14">
        <v>3.3333333333333333E-2</v>
      </c>
      <c r="V21" s="14">
        <v>3.3333333333333333E-2</v>
      </c>
      <c r="W21" s="14">
        <v>6.6666666666666666E-2</v>
      </c>
      <c r="X21" s="14">
        <v>3.3333333333333333E-2</v>
      </c>
      <c r="Y21" s="14">
        <v>6.6666666666666666E-2</v>
      </c>
      <c r="Z21" s="14">
        <v>0.1</v>
      </c>
      <c r="AA21" s="14">
        <v>0.2</v>
      </c>
      <c r="AC21" s="4">
        <v>19</v>
      </c>
      <c r="AD21" s="24" t="s">
        <v>37</v>
      </c>
      <c r="AE21" s="14">
        <v>0.93333333333333335</v>
      </c>
      <c r="AF21" s="14">
        <v>0.46666666666666667</v>
      </c>
      <c r="AG21" s="14">
        <v>0.43333333333333335</v>
      </c>
      <c r="AH21" s="14">
        <v>0.73333333333333328</v>
      </c>
      <c r="AI21" s="14">
        <v>0.76666666666666672</v>
      </c>
      <c r="AJ21" s="14">
        <v>0.8666666666666667</v>
      </c>
      <c r="AK21" s="14">
        <v>0.73333333333333328</v>
      </c>
      <c r="AL21" s="14">
        <v>0.93333333333333335</v>
      </c>
    </row>
    <row r="25" spans="1:38" x14ac:dyDescent="0.3">
      <c r="A25" s="16"/>
      <c r="B25" s="36" t="s">
        <v>64</v>
      </c>
      <c r="C25" s="37"/>
      <c r="D25" s="37"/>
      <c r="E25" s="38"/>
      <c r="G25" s="4"/>
      <c r="H25" s="39" t="s">
        <v>60</v>
      </c>
      <c r="I25" s="39"/>
      <c r="J25" s="39"/>
      <c r="K25" s="39"/>
      <c r="L25" s="39"/>
      <c r="M25" s="39"/>
      <c r="N25" s="39"/>
      <c r="O25" s="39"/>
      <c r="P25" s="39"/>
      <c r="S25" s="40" t="s">
        <v>72</v>
      </c>
      <c r="T25" s="41"/>
      <c r="U25" s="41"/>
      <c r="V25" s="41"/>
      <c r="W25" s="41"/>
      <c r="X25" s="41"/>
      <c r="Y25" s="41"/>
      <c r="Z25" s="41"/>
      <c r="AA25" s="41"/>
      <c r="AD25" s="40" t="s">
        <v>73</v>
      </c>
      <c r="AE25" s="41"/>
      <c r="AF25" s="41"/>
      <c r="AG25" s="41"/>
      <c r="AH25" s="41"/>
      <c r="AI25" s="41"/>
      <c r="AJ25" s="41"/>
      <c r="AK25" s="41"/>
      <c r="AL25" s="41"/>
    </row>
    <row r="26" spans="1:38" x14ac:dyDescent="0.3">
      <c r="A26" s="4" t="s">
        <v>56</v>
      </c>
      <c r="B26" s="15" t="s">
        <v>58</v>
      </c>
      <c r="C26" s="15" t="s">
        <v>61</v>
      </c>
      <c r="D26" s="15" t="s">
        <v>62</v>
      </c>
      <c r="E26" s="15" t="s">
        <v>63</v>
      </c>
      <c r="G26" s="4" t="s">
        <v>56</v>
      </c>
      <c r="H26" s="12" t="s">
        <v>58</v>
      </c>
      <c r="I26" s="13" t="s">
        <v>59</v>
      </c>
      <c r="J26" s="12" t="s">
        <v>65</v>
      </c>
      <c r="K26" s="12" t="s">
        <v>66</v>
      </c>
      <c r="L26" s="12" t="s">
        <v>67</v>
      </c>
      <c r="M26" s="12" t="s">
        <v>68</v>
      </c>
      <c r="N26" s="12" t="s">
        <v>69</v>
      </c>
      <c r="O26" s="12" t="s">
        <v>70</v>
      </c>
      <c r="P26" s="12" t="s">
        <v>71</v>
      </c>
      <c r="R26" s="4" t="s">
        <v>56</v>
      </c>
      <c r="S26" s="12" t="s">
        <v>58</v>
      </c>
      <c r="T26" s="12" t="s">
        <v>59</v>
      </c>
      <c r="U26" s="12" t="s">
        <v>65</v>
      </c>
      <c r="V26" s="12" t="s">
        <v>66</v>
      </c>
      <c r="W26" s="12" t="s">
        <v>67</v>
      </c>
      <c r="X26" s="12" t="s">
        <v>68</v>
      </c>
      <c r="Y26" s="12" t="s">
        <v>69</v>
      </c>
      <c r="Z26" s="12" t="s">
        <v>70</v>
      </c>
      <c r="AA26" s="12" t="s">
        <v>71</v>
      </c>
      <c r="AC26" s="4" t="s">
        <v>56</v>
      </c>
      <c r="AD26" s="12" t="s">
        <v>58</v>
      </c>
      <c r="AE26" s="12" t="s">
        <v>59</v>
      </c>
      <c r="AF26" s="12" t="s">
        <v>65</v>
      </c>
      <c r="AG26" s="12" t="s">
        <v>66</v>
      </c>
      <c r="AH26" s="12" t="s">
        <v>67</v>
      </c>
      <c r="AI26" s="12" t="s">
        <v>68</v>
      </c>
      <c r="AJ26" s="12" t="s">
        <v>69</v>
      </c>
      <c r="AK26" s="12" t="s">
        <v>70</v>
      </c>
      <c r="AL26" s="12" t="s">
        <v>71</v>
      </c>
    </row>
    <row r="27" spans="1:38" x14ac:dyDescent="0.3">
      <c r="A27" s="4">
        <v>1</v>
      </c>
      <c r="B27" s="9" t="s">
        <v>19</v>
      </c>
      <c r="C27" s="10">
        <v>0.46247987117552342</v>
      </c>
      <c r="D27" s="10">
        <v>0.13333333333333333</v>
      </c>
      <c r="E27" s="10">
        <v>0.8</v>
      </c>
      <c r="G27" s="4">
        <v>1</v>
      </c>
      <c r="H27" s="9" t="s">
        <v>19</v>
      </c>
      <c r="I27" s="14">
        <v>0.46247987117552342</v>
      </c>
      <c r="J27" s="14">
        <v>0.34313725490196079</v>
      </c>
      <c r="K27" s="14">
        <v>0.34340277777777789</v>
      </c>
      <c r="L27" s="14">
        <v>0.42053140096618358</v>
      </c>
      <c r="M27" s="14">
        <v>0.47519379844961251</v>
      </c>
      <c r="N27" s="14">
        <v>0.49928315412186347</v>
      </c>
      <c r="O27" s="14">
        <v>0.50906432748538011</v>
      </c>
      <c r="P27" s="14">
        <v>0.54590643274853812</v>
      </c>
      <c r="R27" s="4">
        <v>1</v>
      </c>
      <c r="S27" s="4" t="s">
        <v>19</v>
      </c>
      <c r="T27" s="14">
        <v>0.13333333333333333</v>
      </c>
      <c r="U27" s="14">
        <v>0.17777777777777778</v>
      </c>
      <c r="V27" s="14">
        <v>0.13333333333333333</v>
      </c>
      <c r="W27" s="14">
        <v>0.2</v>
      </c>
      <c r="X27" s="14">
        <v>0.24444444444444444</v>
      </c>
      <c r="Y27" s="14">
        <v>0.27777777777777779</v>
      </c>
      <c r="Z27" s="14">
        <v>0.28888888888888886</v>
      </c>
      <c r="AA27" s="14">
        <v>0.16666666666666666</v>
      </c>
      <c r="AC27" s="4">
        <v>1</v>
      </c>
      <c r="AD27" s="4" t="s">
        <v>19</v>
      </c>
      <c r="AE27" s="14">
        <v>0.8</v>
      </c>
      <c r="AF27" s="14">
        <v>0.5</v>
      </c>
      <c r="AG27" s="14">
        <v>0.58888888888888891</v>
      </c>
      <c r="AH27" s="14">
        <v>0.6333333333333333</v>
      </c>
      <c r="AI27" s="14">
        <v>0.73333333333333328</v>
      </c>
      <c r="AJ27" s="14">
        <v>0.8</v>
      </c>
      <c r="AK27" s="14">
        <v>0.72222222222222221</v>
      </c>
      <c r="AL27" s="14">
        <v>0.71111111111111114</v>
      </c>
    </row>
    <row r="28" spans="1:38" x14ac:dyDescent="0.3">
      <c r="A28" s="4">
        <v>2</v>
      </c>
      <c r="B28" s="9" t="s">
        <v>20</v>
      </c>
      <c r="C28" s="10">
        <v>0.46497584541062797</v>
      </c>
      <c r="D28" s="10">
        <v>0.1111111111111111</v>
      </c>
      <c r="E28" s="10">
        <v>0.83333333333333337</v>
      </c>
      <c r="G28" s="4">
        <v>2</v>
      </c>
      <c r="H28" s="9" t="s">
        <v>20</v>
      </c>
      <c r="I28" s="14">
        <v>0.46497584541062797</v>
      </c>
      <c r="J28" s="14">
        <v>0.35620915032679745</v>
      </c>
      <c r="K28" s="14">
        <v>0.44270833333333337</v>
      </c>
      <c r="L28" s="14">
        <v>0.54710144927536231</v>
      </c>
      <c r="M28" s="14">
        <v>0.44573643410852715</v>
      </c>
      <c r="N28" s="14">
        <v>0.46684587813620065</v>
      </c>
      <c r="O28" s="14">
        <v>0.43713450292397671</v>
      </c>
      <c r="P28" s="14">
        <v>0.4795321637426902</v>
      </c>
      <c r="R28" s="4">
        <v>2</v>
      </c>
      <c r="S28" s="4" t="s">
        <v>20</v>
      </c>
      <c r="T28" s="14">
        <v>0.1111111111111111</v>
      </c>
      <c r="U28" s="14">
        <v>0.1111111111111111</v>
      </c>
      <c r="V28" s="14">
        <v>0.16666666666666666</v>
      </c>
      <c r="W28" s="14">
        <v>0.27777777777777779</v>
      </c>
      <c r="X28" s="14">
        <v>0.16666666666666666</v>
      </c>
      <c r="Y28" s="14">
        <v>0.1111111111111111</v>
      </c>
      <c r="Z28" s="14">
        <v>0.16666666666666666</v>
      </c>
      <c r="AA28" s="14">
        <v>0.1111111111111111</v>
      </c>
      <c r="AC28" s="4">
        <v>2</v>
      </c>
      <c r="AD28" s="4" t="s">
        <v>20</v>
      </c>
      <c r="AE28" s="14">
        <v>0.83333333333333337</v>
      </c>
      <c r="AF28" s="14">
        <v>0.66666666666666663</v>
      </c>
      <c r="AG28" s="14">
        <v>0.66666666666666663</v>
      </c>
      <c r="AH28" s="14">
        <v>0.83333333333333337</v>
      </c>
      <c r="AI28" s="14">
        <v>0.77777777777777779</v>
      </c>
      <c r="AJ28" s="14">
        <v>0.72222222222222221</v>
      </c>
      <c r="AK28" s="14">
        <v>0.66666666666666663</v>
      </c>
      <c r="AL28" s="14">
        <v>0.72222222222222221</v>
      </c>
    </row>
    <row r="29" spans="1:38" x14ac:dyDescent="0.3">
      <c r="A29" s="4">
        <v>3</v>
      </c>
      <c r="B29" s="9" t="s">
        <v>21</v>
      </c>
      <c r="C29" s="10">
        <v>0.51791465378421908</v>
      </c>
      <c r="D29" s="10">
        <v>0.1111111111111111</v>
      </c>
      <c r="E29" s="10">
        <v>0.88888888888888884</v>
      </c>
      <c r="G29" s="4">
        <v>3</v>
      </c>
      <c r="H29" s="9" t="s">
        <v>21</v>
      </c>
      <c r="I29" s="14">
        <v>0.51791465378421908</v>
      </c>
      <c r="J29" s="14">
        <v>0.2418300653594771</v>
      </c>
      <c r="K29" s="14">
        <v>0.36805555555555558</v>
      </c>
      <c r="L29" s="14">
        <v>0.46859903381642509</v>
      </c>
      <c r="M29" s="14">
        <v>0.55167958656330751</v>
      </c>
      <c r="N29" s="14">
        <v>0.57168458781361986</v>
      </c>
      <c r="O29" s="14">
        <v>0.57602339181286555</v>
      </c>
      <c r="P29" s="14">
        <v>0.64327485380116967</v>
      </c>
      <c r="R29" s="4">
        <v>3</v>
      </c>
      <c r="S29" s="4" t="s">
        <v>21</v>
      </c>
      <c r="T29" s="14">
        <v>0.1111111111111111</v>
      </c>
      <c r="U29" s="14">
        <v>0.1111111111111111</v>
      </c>
      <c r="V29" s="14">
        <v>0.1111111111111111</v>
      </c>
      <c r="W29" s="14">
        <v>0.22222222222222221</v>
      </c>
      <c r="X29" s="14">
        <v>0.1111111111111111</v>
      </c>
      <c r="Y29" s="14">
        <v>0.33333333333333331</v>
      </c>
      <c r="Z29" s="14">
        <v>0.22222222222222221</v>
      </c>
      <c r="AA29" s="14">
        <v>0.22222222222222221</v>
      </c>
      <c r="AC29" s="4">
        <v>3</v>
      </c>
      <c r="AD29" s="4" t="s">
        <v>21</v>
      </c>
      <c r="AE29" s="14">
        <v>0.88888888888888884</v>
      </c>
      <c r="AF29" s="14">
        <v>0.5</v>
      </c>
      <c r="AG29" s="14">
        <v>0.66666666666666663</v>
      </c>
      <c r="AH29" s="14">
        <v>0.66666666666666663</v>
      </c>
      <c r="AI29" s="14">
        <v>0.83333333333333337</v>
      </c>
      <c r="AJ29" s="14">
        <v>0.88888888888888884</v>
      </c>
      <c r="AK29" s="14">
        <v>0.88888888888888884</v>
      </c>
      <c r="AL29" s="14">
        <v>0.83333333333333337</v>
      </c>
    </row>
    <row r="30" spans="1:38" x14ac:dyDescent="0.3">
      <c r="A30" s="4">
        <v>4</v>
      </c>
      <c r="B30" s="9" t="s">
        <v>22</v>
      </c>
      <c r="C30" s="10">
        <v>0.41324476650563602</v>
      </c>
      <c r="D30" s="10">
        <v>5.5555555555555552E-2</v>
      </c>
      <c r="E30" s="10">
        <v>0.88888888888888884</v>
      </c>
      <c r="G30" s="4">
        <v>4</v>
      </c>
      <c r="H30" s="9" t="s">
        <v>22</v>
      </c>
      <c r="I30" s="14">
        <v>0.41324476650563602</v>
      </c>
      <c r="J30" s="14">
        <v>0.39869281045751631</v>
      </c>
      <c r="K30" s="14">
        <v>0.31250000000000006</v>
      </c>
      <c r="L30" s="14">
        <v>0.35990338164251212</v>
      </c>
      <c r="M30" s="14">
        <v>0.40826873385012913</v>
      </c>
      <c r="N30" s="14">
        <v>0.44086021505376344</v>
      </c>
      <c r="O30" s="14">
        <v>0.44883040935672519</v>
      </c>
      <c r="P30" s="14">
        <v>0.49415204678362556</v>
      </c>
      <c r="R30" s="4">
        <v>4</v>
      </c>
      <c r="S30" s="4" t="s">
        <v>22</v>
      </c>
      <c r="T30" s="14">
        <v>5.5555555555555552E-2</v>
      </c>
      <c r="U30" s="14">
        <v>0.1111111111111111</v>
      </c>
      <c r="V30" s="14">
        <v>0.1111111111111111</v>
      </c>
      <c r="W30" s="14">
        <v>0.1111111111111111</v>
      </c>
      <c r="X30" s="14">
        <v>5.5555555555555552E-2</v>
      </c>
      <c r="Y30" s="14">
        <v>0.16666666666666666</v>
      </c>
      <c r="Z30" s="14">
        <v>0.16666666666666666</v>
      </c>
      <c r="AA30" s="14">
        <v>0.16666666666666666</v>
      </c>
      <c r="AC30" s="4">
        <v>4</v>
      </c>
      <c r="AD30" s="4" t="s">
        <v>22</v>
      </c>
      <c r="AE30" s="14">
        <v>0.88888888888888884</v>
      </c>
      <c r="AF30" s="14">
        <v>0.66666666666666663</v>
      </c>
      <c r="AG30" s="14">
        <v>0.61111111111111116</v>
      </c>
      <c r="AH30" s="14">
        <v>0.72222222222222221</v>
      </c>
      <c r="AI30" s="14">
        <v>0.88888888888888884</v>
      </c>
      <c r="AJ30" s="14">
        <v>0.77777777777777779</v>
      </c>
      <c r="AK30" s="14">
        <v>0.77777777777777779</v>
      </c>
      <c r="AL30" s="14">
        <v>0.77777777777777779</v>
      </c>
    </row>
    <row r="31" spans="1:38" x14ac:dyDescent="0.3">
      <c r="A31" s="4">
        <v>5</v>
      </c>
      <c r="B31" s="9" t="s">
        <v>23</v>
      </c>
      <c r="C31" s="10">
        <v>0.43095813204508848</v>
      </c>
      <c r="D31" s="10">
        <v>0</v>
      </c>
      <c r="E31" s="10">
        <v>0.88888888888888884</v>
      </c>
      <c r="G31" s="4">
        <v>5</v>
      </c>
      <c r="H31" s="9" t="s">
        <v>23</v>
      </c>
      <c r="I31" s="14">
        <v>0.43095813204508848</v>
      </c>
      <c r="J31" s="14">
        <v>0.44771241830065361</v>
      </c>
      <c r="K31" s="14">
        <v>0.23611111111111113</v>
      </c>
      <c r="L31" s="14">
        <v>0.30555555555555558</v>
      </c>
      <c r="M31" s="14">
        <v>0.45865633074935414</v>
      </c>
      <c r="N31" s="14">
        <v>0.47043010752688164</v>
      </c>
      <c r="O31" s="14">
        <v>0.52777777777777768</v>
      </c>
      <c r="P31" s="14">
        <v>0.54678362573099448</v>
      </c>
      <c r="R31" s="4">
        <v>5</v>
      </c>
      <c r="S31" s="4" t="s">
        <v>23</v>
      </c>
      <c r="T31" s="14">
        <v>0</v>
      </c>
      <c r="U31" s="14">
        <v>0.16666666666666666</v>
      </c>
      <c r="V31" s="14">
        <v>0</v>
      </c>
      <c r="W31" s="14">
        <v>5.5555555555555552E-2</v>
      </c>
      <c r="X31" s="14">
        <v>5.5555555555555552E-2</v>
      </c>
      <c r="Y31" s="14">
        <v>0.22222222222222221</v>
      </c>
      <c r="Z31" s="14">
        <v>0.16666666666666666</v>
      </c>
      <c r="AA31" s="14">
        <v>0.27777777777777779</v>
      </c>
      <c r="AC31" s="4">
        <v>5</v>
      </c>
      <c r="AD31" s="4" t="s">
        <v>23</v>
      </c>
      <c r="AE31" s="14">
        <v>0.88888888888888884</v>
      </c>
      <c r="AF31" s="14">
        <v>0.77777777777777779</v>
      </c>
      <c r="AG31" s="14">
        <v>0.5</v>
      </c>
      <c r="AH31" s="14">
        <v>0.55555555555555558</v>
      </c>
      <c r="AI31" s="14">
        <v>0.88888888888888884</v>
      </c>
      <c r="AJ31" s="14">
        <v>0.83333333333333337</v>
      </c>
      <c r="AK31" s="14">
        <v>0.83333333333333337</v>
      </c>
      <c r="AL31" s="14">
        <v>0.77777777777777779</v>
      </c>
    </row>
    <row r="32" spans="1:38" x14ac:dyDescent="0.3">
      <c r="A32" s="4">
        <v>6</v>
      </c>
      <c r="B32" s="9" t="s">
        <v>24</v>
      </c>
      <c r="C32" s="10">
        <v>0.48530595813204525</v>
      </c>
      <c r="D32" s="10">
        <v>0</v>
      </c>
      <c r="E32" s="10">
        <v>0.88888888888888884</v>
      </c>
      <c r="G32" s="4">
        <v>6</v>
      </c>
      <c r="H32" s="9" t="s">
        <v>24</v>
      </c>
      <c r="I32" s="14">
        <v>0.48530595813204525</v>
      </c>
      <c r="J32" s="14">
        <v>0.27124183006535951</v>
      </c>
      <c r="K32" s="14">
        <v>0.3576388888888889</v>
      </c>
      <c r="L32" s="14">
        <v>0.42149758454106279</v>
      </c>
      <c r="M32" s="14">
        <v>0.51162790697674421</v>
      </c>
      <c r="N32" s="14">
        <v>0.54659498207885293</v>
      </c>
      <c r="O32" s="14">
        <v>0.55555555555555547</v>
      </c>
      <c r="P32" s="14">
        <v>0.56578947368421051</v>
      </c>
      <c r="R32" s="4">
        <v>6</v>
      </c>
      <c r="S32" s="4" t="s">
        <v>24</v>
      </c>
      <c r="T32" s="14">
        <v>0</v>
      </c>
      <c r="U32" s="14">
        <v>0</v>
      </c>
      <c r="V32" s="14">
        <v>5.5555555555555552E-2</v>
      </c>
      <c r="W32" s="14">
        <v>0.16666666666666666</v>
      </c>
      <c r="X32" s="14">
        <v>0.1111111111111111</v>
      </c>
      <c r="Y32" s="14">
        <v>0.27777777777777779</v>
      </c>
      <c r="Z32" s="14">
        <v>0.22222222222222221</v>
      </c>
      <c r="AA32" s="14">
        <v>5.5555555555555552E-2</v>
      </c>
      <c r="AC32" s="4">
        <v>6</v>
      </c>
      <c r="AD32" s="4" t="s">
        <v>24</v>
      </c>
      <c r="AE32" s="14">
        <v>0.88888888888888884</v>
      </c>
      <c r="AF32" s="14">
        <v>0.61111111111111116</v>
      </c>
      <c r="AG32" s="14">
        <v>0.77777777777777779</v>
      </c>
      <c r="AH32" s="14">
        <v>0.72222222222222221</v>
      </c>
      <c r="AI32" s="14">
        <v>0.83333333333333337</v>
      </c>
      <c r="AJ32" s="14">
        <v>0.77777777777777779</v>
      </c>
      <c r="AK32" s="14">
        <v>0.77777777777777779</v>
      </c>
      <c r="AL32" s="14">
        <v>0.88888888888888884</v>
      </c>
    </row>
    <row r="33" spans="1:38" x14ac:dyDescent="0.3">
      <c r="A33" s="4">
        <v>7</v>
      </c>
      <c r="B33" s="9" t="s">
        <v>25</v>
      </c>
      <c r="C33" s="10">
        <v>0.35668276972624852</v>
      </c>
      <c r="D33" s="10">
        <v>0</v>
      </c>
      <c r="E33" s="10">
        <v>0.88888888888888884</v>
      </c>
      <c r="G33" s="4">
        <v>7</v>
      </c>
      <c r="H33" s="9" t="s">
        <v>25</v>
      </c>
      <c r="I33" s="14">
        <v>0.35668276972624852</v>
      </c>
      <c r="J33" s="14">
        <v>0.26797385620915037</v>
      </c>
      <c r="K33" s="14">
        <v>0.41319444444444436</v>
      </c>
      <c r="L33" s="14">
        <v>0.50724637681159446</v>
      </c>
      <c r="M33" s="14">
        <v>0.29715762273901802</v>
      </c>
      <c r="N33" s="14">
        <v>0.30824372759856616</v>
      </c>
      <c r="O33" s="14">
        <v>0.31871345029239756</v>
      </c>
      <c r="P33" s="14">
        <v>0.35087719298245607</v>
      </c>
      <c r="R33" s="4">
        <v>7</v>
      </c>
      <c r="S33" s="4" t="s">
        <v>25</v>
      </c>
      <c r="T33" s="14">
        <v>0</v>
      </c>
      <c r="U33" s="14">
        <v>0</v>
      </c>
      <c r="V33" s="14">
        <v>0</v>
      </c>
      <c r="W33" s="14">
        <v>0.22222222222222221</v>
      </c>
      <c r="X33" s="14">
        <v>0</v>
      </c>
      <c r="Y33" s="14">
        <v>0</v>
      </c>
      <c r="Z33" s="14">
        <v>0</v>
      </c>
      <c r="AA33" s="14">
        <v>0.1111111111111111</v>
      </c>
      <c r="AC33" s="4">
        <v>7</v>
      </c>
      <c r="AD33" s="4" t="s">
        <v>25</v>
      </c>
      <c r="AE33" s="14">
        <v>0.88888888888888884</v>
      </c>
      <c r="AF33" s="14">
        <v>0.66666666666666663</v>
      </c>
      <c r="AG33" s="14">
        <v>0.66666666666666663</v>
      </c>
      <c r="AH33" s="14">
        <v>0.88888888888888884</v>
      </c>
      <c r="AI33" s="14">
        <v>0.66666666666666663</v>
      </c>
      <c r="AJ33" s="14">
        <v>0.55555555555555558</v>
      </c>
      <c r="AK33" s="14">
        <v>0.55555555555555558</v>
      </c>
      <c r="AL33" s="14">
        <v>0.55555555555555558</v>
      </c>
    </row>
    <row r="34" spans="1:38" x14ac:dyDescent="0.3">
      <c r="A34" s="4">
        <v>8</v>
      </c>
      <c r="B34" s="9" t="s">
        <v>26</v>
      </c>
      <c r="C34" s="10">
        <v>0.57326892109500693</v>
      </c>
      <c r="D34" s="10">
        <v>0.1111111111111111</v>
      </c>
      <c r="E34" s="10">
        <v>1</v>
      </c>
      <c r="G34" s="4">
        <v>8</v>
      </c>
      <c r="H34" s="9" t="s">
        <v>26</v>
      </c>
      <c r="I34" s="14">
        <v>0.57326892109500693</v>
      </c>
      <c r="J34" s="14">
        <v>0.44444444444444431</v>
      </c>
      <c r="K34" s="14">
        <v>0.47222222222222215</v>
      </c>
      <c r="L34" s="14">
        <v>0.58695652173913049</v>
      </c>
      <c r="M34" s="14">
        <v>0.59431524547803638</v>
      </c>
      <c r="N34" s="14">
        <v>0.6254480286738352</v>
      </c>
      <c r="O34" s="14">
        <v>0.55555555555555569</v>
      </c>
      <c r="P34" s="14">
        <v>0.60818713450292428</v>
      </c>
      <c r="R34" s="4">
        <v>8</v>
      </c>
      <c r="S34" s="4" t="s">
        <v>26</v>
      </c>
      <c r="T34" s="14">
        <v>0.1111111111111111</v>
      </c>
      <c r="U34" s="14">
        <v>0.1111111111111111</v>
      </c>
      <c r="V34" s="14">
        <v>0.1111111111111111</v>
      </c>
      <c r="W34" s="14">
        <v>0.33333333333333331</v>
      </c>
      <c r="X34" s="14">
        <v>0.1111111111111111</v>
      </c>
      <c r="Y34" s="14">
        <v>0.1111111111111111</v>
      </c>
      <c r="Z34" s="14">
        <v>0.22222222222222221</v>
      </c>
      <c r="AA34" s="14">
        <v>0.1111111111111111</v>
      </c>
      <c r="AC34" s="4">
        <v>8</v>
      </c>
      <c r="AD34" s="4" t="s">
        <v>26</v>
      </c>
      <c r="AE34" s="14">
        <v>1</v>
      </c>
      <c r="AF34" s="14">
        <v>0.77777777777777779</v>
      </c>
      <c r="AG34" s="14">
        <v>0.77777777777777779</v>
      </c>
      <c r="AH34" s="14">
        <v>0.88888888888888884</v>
      </c>
      <c r="AI34" s="14">
        <v>1</v>
      </c>
      <c r="AJ34" s="14">
        <v>1</v>
      </c>
      <c r="AK34" s="14">
        <v>1</v>
      </c>
      <c r="AL34" s="14">
        <v>0.88888888888888884</v>
      </c>
    </row>
    <row r="35" spans="1:38" x14ac:dyDescent="0.3">
      <c r="A35" s="4">
        <v>9</v>
      </c>
      <c r="B35" s="9" t="s">
        <v>27</v>
      </c>
      <c r="C35" s="10">
        <v>0.5921900161030581</v>
      </c>
      <c r="D35" s="10">
        <v>0.1111111111111111</v>
      </c>
      <c r="E35" s="10">
        <v>1</v>
      </c>
      <c r="G35" s="4">
        <v>9</v>
      </c>
      <c r="H35" s="9" t="s">
        <v>27</v>
      </c>
      <c r="I35" s="14">
        <v>0.5921900161030581</v>
      </c>
      <c r="J35" s="14">
        <v>0.32679738562091504</v>
      </c>
      <c r="K35" s="14">
        <v>0.40972222222222227</v>
      </c>
      <c r="L35" s="14">
        <v>0.52657004830917886</v>
      </c>
      <c r="M35" s="14">
        <v>0.63565891472868241</v>
      </c>
      <c r="N35" s="14">
        <v>0.66487455197132639</v>
      </c>
      <c r="O35" s="14">
        <v>0.64619883040935699</v>
      </c>
      <c r="P35" s="14">
        <v>0.72222222222222254</v>
      </c>
      <c r="R35" s="4">
        <v>9</v>
      </c>
      <c r="S35" s="4" t="s">
        <v>27</v>
      </c>
      <c r="T35" s="14">
        <v>0.1111111111111111</v>
      </c>
      <c r="U35" s="14">
        <v>0.1111111111111111</v>
      </c>
      <c r="V35" s="14">
        <v>0.1111111111111111</v>
      </c>
      <c r="W35" s="14">
        <v>0.22222222222222221</v>
      </c>
      <c r="X35" s="14">
        <v>0.1111111111111111</v>
      </c>
      <c r="Y35" s="14">
        <v>0.33333333333333331</v>
      </c>
      <c r="Z35" s="14">
        <v>0.22222222222222221</v>
      </c>
      <c r="AA35" s="14">
        <v>0.1111111111111111</v>
      </c>
      <c r="AC35" s="4">
        <v>9</v>
      </c>
      <c r="AD35" s="4" t="s">
        <v>27</v>
      </c>
      <c r="AE35" s="14">
        <v>1</v>
      </c>
      <c r="AF35" s="14">
        <v>0.66666666666666663</v>
      </c>
      <c r="AG35" s="14">
        <v>0.77777777777777779</v>
      </c>
      <c r="AH35" s="14">
        <v>0.88888888888888884</v>
      </c>
      <c r="AI35" s="14">
        <v>1</v>
      </c>
      <c r="AJ35" s="14">
        <v>1</v>
      </c>
      <c r="AK35" s="14">
        <v>1</v>
      </c>
      <c r="AL35" s="14">
        <v>1</v>
      </c>
    </row>
    <row r="36" spans="1:38" x14ac:dyDescent="0.3">
      <c r="A36" s="4">
        <v>10</v>
      </c>
      <c r="B36" s="9" t="s">
        <v>28</v>
      </c>
      <c r="C36" s="10">
        <v>0.44363929146537812</v>
      </c>
      <c r="D36" s="10">
        <v>0</v>
      </c>
      <c r="E36" s="10">
        <v>0.88888888888888884</v>
      </c>
      <c r="G36" s="4">
        <v>10</v>
      </c>
      <c r="H36" s="9" t="s">
        <v>28</v>
      </c>
      <c r="I36" s="14">
        <v>0.44363929146537812</v>
      </c>
      <c r="J36" s="14">
        <v>0.15686274509803924</v>
      </c>
      <c r="K36" s="14">
        <v>0.3263888888888889</v>
      </c>
      <c r="L36" s="14">
        <v>0.41062801932367143</v>
      </c>
      <c r="M36" s="14">
        <v>0.46770025839793283</v>
      </c>
      <c r="N36" s="14">
        <v>0.47849462365591389</v>
      </c>
      <c r="O36" s="14">
        <v>0.50584795321637421</v>
      </c>
      <c r="P36" s="14">
        <v>0.56432748538011679</v>
      </c>
      <c r="R36" s="4">
        <v>10</v>
      </c>
      <c r="S36" s="4" t="s">
        <v>28</v>
      </c>
      <c r="T36" s="14">
        <v>0</v>
      </c>
      <c r="U36" s="14">
        <v>0</v>
      </c>
      <c r="V36" s="14">
        <v>0</v>
      </c>
      <c r="W36" s="14">
        <v>0.1111111111111111</v>
      </c>
      <c r="X36" s="14">
        <v>0</v>
      </c>
      <c r="Y36" s="14">
        <v>0.1111111111111111</v>
      </c>
      <c r="Z36" s="14">
        <v>0.22222222222222221</v>
      </c>
      <c r="AA36" s="14">
        <v>0.33333333333333331</v>
      </c>
      <c r="AC36" s="4">
        <v>10</v>
      </c>
      <c r="AD36" s="4" t="s">
        <v>28</v>
      </c>
      <c r="AE36" s="14">
        <v>0.88888888888888884</v>
      </c>
      <c r="AF36" s="14">
        <v>0.44444444444444442</v>
      </c>
      <c r="AG36" s="14">
        <v>0.77777777777777779</v>
      </c>
      <c r="AH36" s="14">
        <v>0.66666666666666663</v>
      </c>
      <c r="AI36" s="14">
        <v>0.88888888888888884</v>
      </c>
      <c r="AJ36" s="14">
        <v>0.88888888888888884</v>
      </c>
      <c r="AK36" s="14">
        <v>0.88888888888888884</v>
      </c>
      <c r="AL36" s="14">
        <v>0.88888888888888884</v>
      </c>
    </row>
    <row r="37" spans="1:38" x14ac:dyDescent="0.3">
      <c r="A37" s="4">
        <v>11</v>
      </c>
      <c r="B37" s="9" t="s">
        <v>29</v>
      </c>
      <c r="C37" s="10">
        <v>0.4259259259259256</v>
      </c>
      <c r="D37" s="10">
        <v>0</v>
      </c>
      <c r="E37" s="10">
        <v>0.88888888888888884</v>
      </c>
      <c r="G37" s="4">
        <v>11</v>
      </c>
      <c r="H37" s="9" t="s">
        <v>29</v>
      </c>
      <c r="I37" s="14">
        <v>0.4259259259259256</v>
      </c>
      <c r="J37" s="14">
        <v>0.40522875816993464</v>
      </c>
      <c r="K37" s="14">
        <v>0.34375000000000006</v>
      </c>
      <c r="L37" s="14">
        <v>0.38647342995169076</v>
      </c>
      <c r="M37" s="14">
        <v>0.40051679586563299</v>
      </c>
      <c r="N37" s="14">
        <v>0.47132616487455198</v>
      </c>
      <c r="O37" s="14">
        <v>0.45906432748538006</v>
      </c>
      <c r="P37" s="14">
        <v>0.47368421052631571</v>
      </c>
      <c r="R37" s="4">
        <v>11</v>
      </c>
      <c r="S37" s="4" t="s">
        <v>29</v>
      </c>
      <c r="T37" s="14">
        <v>0</v>
      </c>
      <c r="U37" s="14">
        <v>0</v>
      </c>
      <c r="V37" s="14">
        <v>0</v>
      </c>
      <c r="W37" s="14">
        <v>0.1111111111111111</v>
      </c>
      <c r="X37" s="14">
        <v>0</v>
      </c>
      <c r="Y37" s="14">
        <v>0.1111111111111111</v>
      </c>
      <c r="Z37" s="14">
        <v>0.22222222222222221</v>
      </c>
      <c r="AA37" s="14">
        <v>0.22222222222222221</v>
      </c>
      <c r="AC37" s="4">
        <v>11</v>
      </c>
      <c r="AD37" s="4" t="s">
        <v>29</v>
      </c>
      <c r="AE37" s="14">
        <v>0.88888888888888884</v>
      </c>
      <c r="AF37" s="14">
        <v>0.77777777777777779</v>
      </c>
      <c r="AG37" s="14">
        <v>0.66666666666666663</v>
      </c>
      <c r="AH37" s="14">
        <v>0.77777777777777779</v>
      </c>
      <c r="AI37" s="14">
        <v>0.88888888888888884</v>
      </c>
      <c r="AJ37" s="14">
        <v>0.88888888888888884</v>
      </c>
      <c r="AK37" s="14">
        <v>0.77777777777777779</v>
      </c>
      <c r="AL37" s="14">
        <v>0.77777777777777779</v>
      </c>
    </row>
    <row r="38" spans="1:38" x14ac:dyDescent="0.3">
      <c r="A38" s="4">
        <v>12</v>
      </c>
      <c r="B38" s="9" t="s">
        <v>30</v>
      </c>
      <c r="C38" s="10">
        <v>0.40056360708534605</v>
      </c>
      <c r="D38" s="10">
        <v>0</v>
      </c>
      <c r="E38" s="10">
        <v>1</v>
      </c>
      <c r="G38" s="4">
        <v>12</v>
      </c>
      <c r="H38" s="9" t="s">
        <v>30</v>
      </c>
      <c r="I38" s="14">
        <v>0.40056360708534605</v>
      </c>
      <c r="J38" s="14">
        <v>0.39215686274509798</v>
      </c>
      <c r="K38" s="14">
        <v>0.28124999999999989</v>
      </c>
      <c r="L38" s="14">
        <v>0.33333333333333331</v>
      </c>
      <c r="M38" s="14">
        <v>0.41602067183462532</v>
      </c>
      <c r="N38" s="14">
        <v>0.41039426523297484</v>
      </c>
      <c r="O38" s="14">
        <v>0.4385964912280701</v>
      </c>
      <c r="P38" s="14">
        <v>0.51461988304093575</v>
      </c>
      <c r="R38" s="4">
        <v>12</v>
      </c>
      <c r="S38" s="4" t="s">
        <v>30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0.1111111111111111</v>
      </c>
      <c r="AC38" s="4">
        <v>12</v>
      </c>
      <c r="AD38" s="4" t="s">
        <v>30</v>
      </c>
      <c r="AE38" s="14">
        <v>1</v>
      </c>
      <c r="AF38" s="14">
        <v>0.66666666666666663</v>
      </c>
      <c r="AG38" s="14">
        <v>0.66666666666666663</v>
      </c>
      <c r="AH38" s="14">
        <v>0.77777777777777779</v>
      </c>
      <c r="AI38" s="14">
        <v>1</v>
      </c>
      <c r="AJ38" s="14">
        <v>0.88888888888888884</v>
      </c>
      <c r="AK38" s="14">
        <v>0.88888888888888884</v>
      </c>
      <c r="AL38" s="14">
        <v>0.77777777777777779</v>
      </c>
    </row>
    <row r="39" spans="1:38" x14ac:dyDescent="0.3">
      <c r="A39" s="4">
        <v>13</v>
      </c>
      <c r="B39" s="9" t="s">
        <v>31</v>
      </c>
      <c r="C39" s="10">
        <v>0.40660225442834125</v>
      </c>
      <c r="D39" s="10">
        <v>0</v>
      </c>
      <c r="E39" s="10">
        <v>0.88888888888888884</v>
      </c>
      <c r="G39" s="4">
        <v>13</v>
      </c>
      <c r="H39" s="9" t="s">
        <v>31</v>
      </c>
      <c r="I39" s="14">
        <v>0.40660225442834125</v>
      </c>
      <c r="J39" s="14">
        <v>0.52287581699346397</v>
      </c>
      <c r="K39" s="14">
        <v>0.18402777777777779</v>
      </c>
      <c r="L39" s="14">
        <v>0.26328502415458926</v>
      </c>
      <c r="M39" s="14">
        <v>0.4496124031007751</v>
      </c>
      <c r="N39" s="14">
        <v>0.43369175627240131</v>
      </c>
      <c r="O39" s="14">
        <v>0.52339181286549719</v>
      </c>
      <c r="P39" s="14">
        <v>0.50584795321637432</v>
      </c>
      <c r="R39" s="4">
        <v>13</v>
      </c>
      <c r="S39" s="4" t="s">
        <v>31</v>
      </c>
      <c r="T39" s="14">
        <v>0</v>
      </c>
      <c r="U39" s="14">
        <v>0.1111111111111111</v>
      </c>
      <c r="V39" s="14">
        <v>0</v>
      </c>
      <c r="W39" s="14">
        <v>0</v>
      </c>
      <c r="X39" s="14">
        <v>0.1111111111111111</v>
      </c>
      <c r="Y39" s="14">
        <v>0.1111111111111111</v>
      </c>
      <c r="Z39" s="14">
        <v>0.22222222222222221</v>
      </c>
      <c r="AA39" s="14">
        <v>0</v>
      </c>
      <c r="AC39" s="4">
        <v>13</v>
      </c>
      <c r="AD39" s="4" t="s">
        <v>31</v>
      </c>
      <c r="AE39" s="14">
        <v>0.88888888888888884</v>
      </c>
      <c r="AF39" s="14">
        <v>0.88888888888888884</v>
      </c>
      <c r="AG39" s="14">
        <v>0.44444444444444442</v>
      </c>
      <c r="AH39" s="14">
        <v>0.55555555555555558</v>
      </c>
      <c r="AI39" s="14">
        <v>0.88888888888888884</v>
      </c>
      <c r="AJ39" s="14">
        <v>0.88888888888888884</v>
      </c>
      <c r="AK39" s="14">
        <v>0.88888888888888884</v>
      </c>
      <c r="AL39" s="14">
        <v>0.88888888888888884</v>
      </c>
    </row>
    <row r="40" spans="1:38" x14ac:dyDescent="0.3">
      <c r="A40" s="4">
        <v>14</v>
      </c>
      <c r="B40" s="9" t="s">
        <v>32</v>
      </c>
      <c r="C40" s="10">
        <v>0.45531400966183561</v>
      </c>
      <c r="D40" s="10">
        <v>0</v>
      </c>
      <c r="E40" s="10">
        <v>0.88888888888888884</v>
      </c>
      <c r="G40" s="4">
        <v>14</v>
      </c>
      <c r="H40" s="9" t="s">
        <v>32</v>
      </c>
      <c r="I40" s="14">
        <v>0.45531400966183561</v>
      </c>
      <c r="J40" s="14">
        <v>0.37254901960784315</v>
      </c>
      <c r="K40" s="14">
        <v>0.28819444444444436</v>
      </c>
      <c r="L40" s="14">
        <v>0.34782608695652167</v>
      </c>
      <c r="M40" s="14">
        <v>0.46770025839793272</v>
      </c>
      <c r="N40" s="14">
        <v>0.50716845878136196</v>
      </c>
      <c r="O40" s="14">
        <v>0.53216374269005851</v>
      </c>
      <c r="P40" s="14">
        <v>0.5877192982456142</v>
      </c>
      <c r="R40" s="4">
        <v>14</v>
      </c>
      <c r="S40" s="4" t="s">
        <v>32</v>
      </c>
      <c r="T40" s="14">
        <v>0</v>
      </c>
      <c r="U40" s="14">
        <v>0.22222222222222221</v>
      </c>
      <c r="V40" s="14">
        <v>0</v>
      </c>
      <c r="W40" s="14">
        <v>0</v>
      </c>
      <c r="X40" s="14">
        <v>0</v>
      </c>
      <c r="Y40" s="14">
        <v>0.1111111111111111</v>
      </c>
      <c r="Z40" s="14">
        <v>0</v>
      </c>
      <c r="AA40" s="14">
        <v>0.22222222222222221</v>
      </c>
      <c r="AC40" s="4">
        <v>14</v>
      </c>
      <c r="AD40" s="4" t="s">
        <v>32</v>
      </c>
      <c r="AE40" s="14">
        <v>0.88888888888888884</v>
      </c>
      <c r="AF40" s="14">
        <v>0.77777777777777779</v>
      </c>
      <c r="AG40" s="14">
        <v>0.77777777777777779</v>
      </c>
      <c r="AH40" s="14">
        <v>0.66666666666666663</v>
      </c>
      <c r="AI40" s="14">
        <v>0.88888888888888884</v>
      </c>
      <c r="AJ40" s="14">
        <v>0.88888888888888884</v>
      </c>
      <c r="AK40" s="14">
        <v>0.88888888888888884</v>
      </c>
      <c r="AL40" s="14">
        <v>0.88888888888888884</v>
      </c>
    </row>
    <row r="41" spans="1:38" x14ac:dyDescent="0.3">
      <c r="A41" s="4">
        <v>15</v>
      </c>
      <c r="B41" s="9" t="s">
        <v>33</v>
      </c>
      <c r="C41" s="10">
        <v>0.55917874396135203</v>
      </c>
      <c r="D41" s="10">
        <v>0</v>
      </c>
      <c r="E41" s="10">
        <v>1</v>
      </c>
      <c r="G41" s="4">
        <v>15</v>
      </c>
      <c r="H41" s="9" t="s">
        <v>33</v>
      </c>
      <c r="I41" s="14">
        <v>0.55917874396135203</v>
      </c>
      <c r="J41" s="14">
        <v>0.32679738562091504</v>
      </c>
      <c r="K41" s="14">
        <v>0.40624999999999989</v>
      </c>
      <c r="L41" s="14">
        <v>0.50966183574879231</v>
      </c>
      <c r="M41" s="14">
        <v>0.59948320413436706</v>
      </c>
      <c r="N41" s="14">
        <v>0.63261648745519716</v>
      </c>
      <c r="O41" s="14">
        <v>0.63450292397660824</v>
      </c>
      <c r="P41" s="14">
        <v>0.61111111111111138</v>
      </c>
      <c r="R41" s="4">
        <v>15</v>
      </c>
      <c r="S41" s="4" t="s">
        <v>33</v>
      </c>
      <c r="T41" s="14">
        <v>0</v>
      </c>
      <c r="U41" s="14">
        <v>0</v>
      </c>
      <c r="V41" s="14">
        <v>0</v>
      </c>
      <c r="W41" s="14">
        <v>0.1111111111111111</v>
      </c>
      <c r="X41" s="14">
        <v>0</v>
      </c>
      <c r="Y41" s="14">
        <v>0.22222222222222221</v>
      </c>
      <c r="Z41" s="14">
        <v>0.22222222222222221</v>
      </c>
      <c r="AA41" s="14">
        <v>0.1111111111111111</v>
      </c>
      <c r="AC41" s="4">
        <v>15</v>
      </c>
      <c r="AD41" s="4" t="s">
        <v>33</v>
      </c>
      <c r="AE41" s="14">
        <v>1</v>
      </c>
      <c r="AF41" s="14">
        <v>1</v>
      </c>
      <c r="AG41" s="14">
        <v>1</v>
      </c>
      <c r="AH41" s="14">
        <v>0.88888888888888884</v>
      </c>
      <c r="AI41" s="14">
        <v>1</v>
      </c>
      <c r="AJ41" s="14">
        <v>0.88888888888888884</v>
      </c>
      <c r="AK41" s="14">
        <v>1</v>
      </c>
      <c r="AL41" s="14">
        <v>0.88888888888888884</v>
      </c>
    </row>
    <row r="42" spans="1:38" x14ac:dyDescent="0.3">
      <c r="A42" s="4">
        <v>16</v>
      </c>
      <c r="B42" s="9" t="s">
        <v>34</v>
      </c>
      <c r="C42" s="10">
        <v>0.41143317230273752</v>
      </c>
      <c r="D42" s="10">
        <v>0</v>
      </c>
      <c r="E42" s="10">
        <v>0.88888888888888884</v>
      </c>
      <c r="G42" s="4">
        <v>16</v>
      </c>
      <c r="H42" s="9" t="s">
        <v>34</v>
      </c>
      <c r="I42" s="14">
        <v>0.41143317230273752</v>
      </c>
      <c r="J42" s="14">
        <v>0.21568627450980396</v>
      </c>
      <c r="K42" s="14">
        <v>0.30902777777777773</v>
      </c>
      <c r="L42" s="14">
        <v>0.33333333333333331</v>
      </c>
      <c r="M42" s="14">
        <v>0.4237726098191214</v>
      </c>
      <c r="N42" s="14">
        <v>0.46057347670250881</v>
      </c>
      <c r="O42" s="14">
        <v>0.47660818713450281</v>
      </c>
      <c r="P42" s="14">
        <v>0.52046783625731008</v>
      </c>
      <c r="R42" s="4">
        <v>16</v>
      </c>
      <c r="S42" s="4" t="s">
        <v>34</v>
      </c>
      <c r="T42" s="14">
        <v>0</v>
      </c>
      <c r="U42" s="14">
        <v>0</v>
      </c>
      <c r="V42" s="14">
        <v>0</v>
      </c>
      <c r="W42" s="14">
        <v>0.1111111111111111</v>
      </c>
      <c r="X42" s="14">
        <v>0.1111111111111111</v>
      </c>
      <c r="Y42" s="14">
        <v>0.1111111111111111</v>
      </c>
      <c r="Z42" s="14">
        <v>0.1111111111111111</v>
      </c>
      <c r="AA42" s="14">
        <v>0</v>
      </c>
      <c r="AC42" s="4">
        <v>16</v>
      </c>
      <c r="AD42" s="4" t="s">
        <v>34</v>
      </c>
      <c r="AE42" s="14">
        <v>0.88888888888888884</v>
      </c>
      <c r="AF42" s="14">
        <v>0.44444444444444442</v>
      </c>
      <c r="AG42" s="14">
        <v>0.66666666666666663</v>
      </c>
      <c r="AH42" s="14">
        <v>0.77777777777777779</v>
      </c>
      <c r="AI42" s="14">
        <v>0.77777777777777779</v>
      </c>
      <c r="AJ42" s="14">
        <v>0.77777777777777779</v>
      </c>
      <c r="AK42" s="14">
        <v>0.77777777777777779</v>
      </c>
      <c r="AL42" s="14">
        <v>0.88888888888888884</v>
      </c>
    </row>
    <row r="43" spans="1:38" x14ac:dyDescent="0.3">
      <c r="A43" s="4">
        <v>17</v>
      </c>
      <c r="B43" s="9" t="s">
        <v>35</v>
      </c>
      <c r="C43" s="10">
        <v>0.49275362318840588</v>
      </c>
      <c r="D43" s="10">
        <v>0.1</v>
      </c>
      <c r="E43" s="10">
        <v>0.83333333333333337</v>
      </c>
      <c r="G43" s="4">
        <v>17</v>
      </c>
      <c r="H43" s="9" t="s">
        <v>35</v>
      </c>
      <c r="I43" s="14">
        <v>0.49275362318840588</v>
      </c>
      <c r="J43" s="14">
        <v>0.3784313725490196</v>
      </c>
      <c r="K43" s="14">
        <v>0.40729166666666672</v>
      </c>
      <c r="L43" s="14">
        <v>0.47173913043478261</v>
      </c>
      <c r="M43" s="14">
        <v>0.48759689922480631</v>
      </c>
      <c r="N43" s="14">
        <v>0.49784946236559141</v>
      </c>
      <c r="O43" s="14">
        <v>0.54210526315789465</v>
      </c>
      <c r="P43" s="14">
        <v>0.58947368421052648</v>
      </c>
      <c r="R43" s="4">
        <v>17</v>
      </c>
      <c r="S43" s="4" t="s">
        <v>35</v>
      </c>
      <c r="T43" s="14">
        <v>0.1</v>
      </c>
      <c r="U43" s="14">
        <v>0.16666666666666666</v>
      </c>
      <c r="V43" s="14">
        <v>0.1</v>
      </c>
      <c r="W43" s="14">
        <v>0.2</v>
      </c>
      <c r="X43" s="14">
        <v>0.23333333333333334</v>
      </c>
      <c r="Y43" s="14">
        <v>0.2</v>
      </c>
      <c r="Z43" s="14">
        <v>0.3</v>
      </c>
      <c r="AA43" s="14">
        <v>0.16666666666666666</v>
      </c>
      <c r="AC43" s="4">
        <v>17</v>
      </c>
      <c r="AD43" s="4" t="s">
        <v>35</v>
      </c>
      <c r="AE43" s="14">
        <v>0.83333333333333337</v>
      </c>
      <c r="AF43" s="14">
        <v>0.56666666666666665</v>
      </c>
      <c r="AG43" s="14">
        <v>0.66666666666666663</v>
      </c>
      <c r="AH43" s="14">
        <v>0.76666666666666672</v>
      </c>
      <c r="AI43" s="14">
        <v>0.8</v>
      </c>
      <c r="AJ43" s="14">
        <v>0.76666666666666672</v>
      </c>
      <c r="AK43" s="14">
        <v>0.76666666666666672</v>
      </c>
      <c r="AL43" s="14">
        <v>0.83333333333333337</v>
      </c>
    </row>
    <row r="44" spans="1:38" x14ac:dyDescent="0.3">
      <c r="A44" s="4">
        <v>18</v>
      </c>
      <c r="B44" s="9" t="s">
        <v>36</v>
      </c>
      <c r="C44" s="10">
        <v>0.49867149758454093</v>
      </c>
      <c r="D44" s="10">
        <v>0.1</v>
      </c>
      <c r="E44" s="10">
        <v>0.8</v>
      </c>
      <c r="G44" s="4">
        <v>18</v>
      </c>
      <c r="H44" s="9" t="s">
        <v>36</v>
      </c>
      <c r="I44" s="14">
        <v>0.49867149758454093</v>
      </c>
      <c r="J44" s="14">
        <v>0.34901960784313729</v>
      </c>
      <c r="K44" s="14">
        <v>0.3937500000000001</v>
      </c>
      <c r="L44" s="14">
        <v>0.45362318840579713</v>
      </c>
      <c r="M44" s="14">
        <v>0.51705426356589146</v>
      </c>
      <c r="N44" s="14">
        <v>0.54032258064516137</v>
      </c>
      <c r="O44" s="14">
        <v>0.54385964912280693</v>
      </c>
      <c r="P44" s="14">
        <v>0.57456140350877194</v>
      </c>
      <c r="R44" s="4">
        <v>18</v>
      </c>
      <c r="S44" s="4" t="s">
        <v>36</v>
      </c>
      <c r="T44" s="14">
        <v>0.1</v>
      </c>
      <c r="U44" s="14">
        <v>0.1</v>
      </c>
      <c r="V44" s="14">
        <v>0.1</v>
      </c>
      <c r="W44" s="14">
        <v>0.2</v>
      </c>
      <c r="X44" s="14">
        <v>0.23333333333333334</v>
      </c>
      <c r="Y44" s="14">
        <v>0.16666666666666666</v>
      </c>
      <c r="Z44" s="14">
        <v>0.3</v>
      </c>
      <c r="AA44" s="14">
        <v>0.26666666666666666</v>
      </c>
      <c r="AC44" s="4">
        <v>18</v>
      </c>
      <c r="AD44" s="4" t="s">
        <v>36</v>
      </c>
      <c r="AE44" s="14">
        <v>0.8</v>
      </c>
      <c r="AF44" s="14">
        <v>0.6333333333333333</v>
      </c>
      <c r="AG44" s="14">
        <v>0.6333333333333333</v>
      </c>
      <c r="AH44" s="14">
        <v>0.6333333333333333</v>
      </c>
      <c r="AI44" s="14">
        <v>0.8</v>
      </c>
      <c r="AJ44" s="14">
        <v>0.8</v>
      </c>
      <c r="AK44" s="14">
        <v>0.73333333333333328</v>
      </c>
      <c r="AL44" s="14">
        <v>0.7</v>
      </c>
    </row>
    <row r="45" spans="1:38" x14ac:dyDescent="0.3">
      <c r="A45" s="4">
        <v>19</v>
      </c>
      <c r="B45" s="9" t="s">
        <v>37</v>
      </c>
      <c r="C45" s="10">
        <v>0.39601449275362338</v>
      </c>
      <c r="D45" s="10">
        <v>3.3333333333333333E-2</v>
      </c>
      <c r="E45" s="10">
        <v>0.83333333333333337</v>
      </c>
      <c r="G45" s="4">
        <v>19</v>
      </c>
      <c r="H45" s="9" t="s">
        <v>37</v>
      </c>
      <c r="I45" s="14">
        <v>0.39601449275362338</v>
      </c>
      <c r="J45" s="14">
        <v>0.30196078431372558</v>
      </c>
      <c r="K45" s="14">
        <v>0.22916666666666663</v>
      </c>
      <c r="L45" s="14">
        <v>0.336231884057971</v>
      </c>
      <c r="M45" s="14">
        <v>0.42093023255813949</v>
      </c>
      <c r="N45" s="14">
        <v>0.45967741935483852</v>
      </c>
      <c r="O45" s="14">
        <v>0.44122807017543869</v>
      </c>
      <c r="P45" s="14">
        <v>0.47368421052631576</v>
      </c>
      <c r="R45" s="4">
        <v>19</v>
      </c>
      <c r="S45" s="4" t="s">
        <v>37</v>
      </c>
      <c r="T45" s="14">
        <v>3.3333333333333333E-2</v>
      </c>
      <c r="U45" s="14">
        <v>0.1</v>
      </c>
      <c r="V45" s="14">
        <v>3.3333333333333333E-2</v>
      </c>
      <c r="W45" s="14">
        <v>6.6666666666666666E-2</v>
      </c>
      <c r="X45" s="14">
        <v>0.13333333333333333</v>
      </c>
      <c r="Y45" s="14">
        <v>0.16666666666666666</v>
      </c>
      <c r="Z45" s="14">
        <v>0.2</v>
      </c>
      <c r="AA45" s="14">
        <v>3.3333333333333333E-2</v>
      </c>
      <c r="AC45" s="4">
        <v>19</v>
      </c>
      <c r="AD45" s="4" t="s">
        <v>37</v>
      </c>
      <c r="AE45" s="14">
        <v>0.83333333333333337</v>
      </c>
      <c r="AF45" s="14">
        <v>0.43333333333333335</v>
      </c>
      <c r="AG45" s="14">
        <v>0.6</v>
      </c>
      <c r="AH45" s="14">
        <v>0.6</v>
      </c>
      <c r="AI45" s="14">
        <v>0.83333333333333337</v>
      </c>
      <c r="AJ45" s="14">
        <v>0.83333333333333337</v>
      </c>
      <c r="AK45" s="14">
        <v>0.8</v>
      </c>
      <c r="AL45" s="14">
        <v>0.73333333333333328</v>
      </c>
    </row>
  </sheetData>
  <mergeCells count="8">
    <mergeCell ref="B25:E25"/>
    <mergeCell ref="B1:E1"/>
    <mergeCell ref="H25:P25"/>
    <mergeCell ref="S25:AA25"/>
    <mergeCell ref="AD25:AL25"/>
    <mergeCell ref="S1:AA1"/>
    <mergeCell ref="AD1:AL1"/>
    <mergeCell ref="H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B700-79B9-4EF7-BA8E-28D3908996CA}">
  <dimension ref="A1:H245"/>
  <sheetViews>
    <sheetView workbookViewId="0">
      <selection activeCell="J1" sqref="J1"/>
    </sheetView>
  </sheetViews>
  <sheetFormatPr defaultRowHeight="14.4" x14ac:dyDescent="0.3"/>
  <cols>
    <col min="1" max="1" width="4.88671875" bestFit="1" customWidth="1"/>
    <col min="2" max="2" width="22.109375" bestFit="1" customWidth="1"/>
    <col min="3" max="4" width="12" bestFit="1" customWidth="1"/>
    <col min="5" max="5" width="12.77734375" bestFit="1" customWidth="1"/>
    <col min="6" max="7" width="12" bestFit="1" customWidth="1"/>
    <col min="8" max="8" width="12.77734375" bestFit="1" customWidth="1"/>
  </cols>
  <sheetData>
    <row r="1" spans="1:8" ht="15.6" x14ac:dyDescent="0.3">
      <c r="A1" s="1" t="s">
        <v>0</v>
      </c>
      <c r="B1" s="17" t="s">
        <v>74</v>
      </c>
      <c r="C1" s="1" t="s">
        <v>2</v>
      </c>
      <c r="D1" s="3" t="s">
        <v>3</v>
      </c>
      <c r="E1" s="2" t="s">
        <v>75</v>
      </c>
      <c r="F1" s="1" t="s">
        <v>2</v>
      </c>
      <c r="G1" s="3" t="s">
        <v>3</v>
      </c>
      <c r="H1" s="2" t="s">
        <v>75</v>
      </c>
    </row>
    <row r="2" spans="1:8" x14ac:dyDescent="0.3">
      <c r="A2" s="4">
        <v>1</v>
      </c>
      <c r="B2" s="5" t="s">
        <v>4</v>
      </c>
      <c r="C2" s="3" t="s">
        <v>5</v>
      </c>
      <c r="D2" s="1" t="s">
        <v>5</v>
      </c>
      <c r="E2" s="6" t="s">
        <v>5</v>
      </c>
      <c r="F2" s="3" t="s">
        <v>6</v>
      </c>
      <c r="G2" s="1" t="s">
        <v>6</v>
      </c>
      <c r="H2" s="6" t="s">
        <v>6</v>
      </c>
    </row>
    <row r="3" spans="1:8" x14ac:dyDescent="0.3">
      <c r="A3" s="4">
        <v>4</v>
      </c>
      <c r="B3" s="5" t="s">
        <v>76</v>
      </c>
      <c r="C3" s="4"/>
      <c r="D3" s="4"/>
      <c r="E3" s="18"/>
      <c r="F3" s="29">
        <v>0.28370370370370368</v>
      </c>
      <c r="G3" s="10">
        <v>0.34313725490196079</v>
      </c>
      <c r="H3" s="31">
        <f>G3-F3</f>
        <v>5.9433551198257106E-2</v>
      </c>
    </row>
    <row r="4" spans="1:8" x14ac:dyDescent="0.3">
      <c r="A4" s="4">
        <v>5</v>
      </c>
      <c r="B4" s="5" t="s">
        <v>77</v>
      </c>
      <c r="C4" s="4"/>
      <c r="D4" s="4"/>
      <c r="E4" s="18"/>
      <c r="F4" s="29">
        <v>0.31851851851851842</v>
      </c>
      <c r="G4" s="10">
        <v>0.34340277777777789</v>
      </c>
      <c r="H4" s="31">
        <f t="shared" ref="H4:H10" si="0">G4-F4</f>
        <v>2.4884259259259467E-2</v>
      </c>
    </row>
    <row r="5" spans="1:8" x14ac:dyDescent="0.3">
      <c r="A5" s="4">
        <v>6</v>
      </c>
      <c r="B5" s="5" t="s">
        <v>78</v>
      </c>
      <c r="C5" s="4"/>
      <c r="D5" s="4"/>
      <c r="E5" s="18"/>
      <c r="F5" s="29">
        <v>0.37287581699346406</v>
      </c>
      <c r="G5" s="10">
        <v>0.42053140096618358</v>
      </c>
      <c r="H5" s="31">
        <f t="shared" si="0"/>
        <v>4.7655583972719517E-2</v>
      </c>
    </row>
    <row r="6" spans="1:8" x14ac:dyDescent="0.3">
      <c r="A6" s="4">
        <v>7</v>
      </c>
      <c r="B6" s="5" t="s">
        <v>79</v>
      </c>
      <c r="C6" s="4"/>
      <c r="D6" s="4"/>
      <c r="E6" s="18"/>
      <c r="F6" s="29">
        <v>0.4967213114754096</v>
      </c>
      <c r="G6" s="10">
        <v>0.47519379844961251</v>
      </c>
      <c r="H6" s="31">
        <f t="shared" si="0"/>
        <v>-2.1527513025797085E-2</v>
      </c>
    </row>
    <row r="7" spans="1:8" x14ac:dyDescent="0.3">
      <c r="A7" s="4">
        <v>8</v>
      </c>
      <c r="B7" s="5" t="s">
        <v>80</v>
      </c>
      <c r="C7" s="4"/>
      <c r="D7" s="4"/>
      <c r="E7" s="18"/>
      <c r="F7" s="29">
        <v>0.52820512820512822</v>
      </c>
      <c r="G7" s="10">
        <v>0.49928315412186347</v>
      </c>
      <c r="H7" s="31">
        <f t="shared" si="0"/>
        <v>-2.8921974083264745E-2</v>
      </c>
    </row>
    <row r="8" spans="1:8" x14ac:dyDescent="0.3">
      <c r="A8" s="4">
        <v>9</v>
      </c>
      <c r="B8" s="5" t="s">
        <v>81</v>
      </c>
      <c r="C8" s="4"/>
      <c r="D8" s="4"/>
      <c r="E8" s="18"/>
      <c r="F8" s="29">
        <v>0.55305555555555541</v>
      </c>
      <c r="G8" s="10">
        <v>0.50906432748538011</v>
      </c>
      <c r="H8" s="31">
        <f t="shared" si="0"/>
        <v>-4.3991228070175303E-2</v>
      </c>
    </row>
    <row r="9" spans="1:8" x14ac:dyDescent="0.3">
      <c r="A9" s="4">
        <v>10</v>
      </c>
      <c r="B9" s="5" t="s">
        <v>82</v>
      </c>
      <c r="C9" s="4"/>
      <c r="D9" s="4"/>
      <c r="E9" s="18"/>
      <c r="F9" s="29">
        <v>0.57836257309941508</v>
      </c>
      <c r="G9" s="10">
        <v>0.54590643274853812</v>
      </c>
      <c r="H9" s="31">
        <f t="shared" si="0"/>
        <v>-3.2456140350876961E-2</v>
      </c>
    </row>
    <row r="10" spans="1:8" x14ac:dyDescent="0.3">
      <c r="A10" s="4">
        <v>11</v>
      </c>
      <c r="B10" s="7" t="s">
        <v>83</v>
      </c>
      <c r="C10" s="1">
        <f xml:space="preserve">                     (C3+C4+C5+C6+C7+C8+C9)/7</f>
        <v>0</v>
      </c>
      <c r="D10" s="3">
        <f xml:space="preserve">                     (D3+D4+D5+D6+D7+D8+D9)/7</f>
        <v>0</v>
      </c>
      <c r="E10" s="19"/>
      <c r="F10" s="30">
        <v>0.47560000000000002</v>
      </c>
      <c r="G10" s="22">
        <v>0.46247987117552342</v>
      </c>
      <c r="H10" s="19">
        <f t="shared" si="0"/>
        <v>-1.3120128824476607E-2</v>
      </c>
    </row>
    <row r="11" spans="1:8" x14ac:dyDescent="0.3">
      <c r="A11" s="4">
        <v>12</v>
      </c>
      <c r="B11" s="8" t="s">
        <v>84</v>
      </c>
      <c r="C11" s="48"/>
      <c r="D11" s="48"/>
      <c r="E11" s="20"/>
      <c r="F11" s="49">
        <f>(F10+G10)/2</f>
        <v>0.46903993558776169</v>
      </c>
      <c r="G11" s="49"/>
      <c r="H11" s="6"/>
    </row>
    <row r="14" spans="1:8" ht="15.6" x14ac:dyDescent="0.3">
      <c r="A14" s="1" t="s">
        <v>0</v>
      </c>
      <c r="B14" s="17" t="s">
        <v>85</v>
      </c>
      <c r="C14" s="1" t="s">
        <v>2</v>
      </c>
      <c r="D14" s="3" t="s">
        <v>3</v>
      </c>
      <c r="E14" s="2" t="s">
        <v>75</v>
      </c>
      <c r="F14" s="1" t="s">
        <v>2</v>
      </c>
      <c r="G14" s="3" t="s">
        <v>3</v>
      </c>
      <c r="H14" s="2" t="s">
        <v>75</v>
      </c>
    </row>
    <row r="15" spans="1:8" x14ac:dyDescent="0.3">
      <c r="A15" s="4">
        <v>1</v>
      </c>
      <c r="B15" s="5" t="s">
        <v>4</v>
      </c>
      <c r="C15" s="3" t="s">
        <v>5</v>
      </c>
      <c r="D15" s="1" t="s">
        <v>5</v>
      </c>
      <c r="E15" s="6" t="s">
        <v>5</v>
      </c>
      <c r="F15" s="3" t="s">
        <v>6</v>
      </c>
      <c r="G15" s="1" t="s">
        <v>6</v>
      </c>
      <c r="H15" s="6" t="s">
        <v>6</v>
      </c>
    </row>
    <row r="16" spans="1:8" x14ac:dyDescent="0.3">
      <c r="A16" s="4">
        <v>4</v>
      </c>
      <c r="B16" s="5" t="s">
        <v>76</v>
      </c>
      <c r="C16" s="4"/>
      <c r="D16" s="4"/>
      <c r="E16" s="18"/>
      <c r="F16" s="29">
        <v>0.37037037037037035</v>
      </c>
      <c r="G16" s="10">
        <v>0.35620915032679745</v>
      </c>
      <c r="H16" s="31">
        <f>G16-F16</f>
        <v>-1.4161220043572897E-2</v>
      </c>
    </row>
    <row r="17" spans="1:8" x14ac:dyDescent="0.3">
      <c r="A17" s="4">
        <v>5</v>
      </c>
      <c r="B17" s="5" t="s">
        <v>77</v>
      </c>
      <c r="C17" s="4"/>
      <c r="D17" s="4"/>
      <c r="E17" s="18"/>
      <c r="F17" s="29">
        <v>0.38888888888888895</v>
      </c>
      <c r="G17" s="10">
        <v>0.44270833333333337</v>
      </c>
      <c r="H17" s="31">
        <f t="shared" ref="H17:H23" si="1">G17-F17</f>
        <v>5.381944444444442E-2</v>
      </c>
    </row>
    <row r="18" spans="1:8" x14ac:dyDescent="0.3">
      <c r="A18" s="4">
        <v>6</v>
      </c>
      <c r="B18" s="5" t="s">
        <v>78</v>
      </c>
      <c r="C18" s="4"/>
      <c r="D18" s="4"/>
      <c r="E18" s="18"/>
      <c r="F18" s="29">
        <v>0.43954248366013071</v>
      </c>
      <c r="G18" s="10">
        <v>0.54710144927536231</v>
      </c>
      <c r="H18" s="31">
        <f t="shared" si="1"/>
        <v>0.10755896561523159</v>
      </c>
    </row>
    <row r="19" spans="1:8" x14ac:dyDescent="0.3">
      <c r="A19" s="4">
        <v>7</v>
      </c>
      <c r="B19" s="5" t="s">
        <v>79</v>
      </c>
      <c r="C19" s="4"/>
      <c r="D19" s="4"/>
      <c r="E19" s="18"/>
      <c r="F19" s="29">
        <v>0.56921675774134795</v>
      </c>
      <c r="G19" s="10">
        <v>0.44573643410852715</v>
      </c>
      <c r="H19" s="31">
        <f t="shared" si="1"/>
        <v>-0.1234803236328208</v>
      </c>
    </row>
    <row r="20" spans="1:8" x14ac:dyDescent="0.3">
      <c r="A20" s="4">
        <v>8</v>
      </c>
      <c r="B20" s="5" t="s">
        <v>80</v>
      </c>
      <c r="C20" s="4"/>
      <c r="D20" s="4"/>
      <c r="E20" s="18"/>
      <c r="F20" s="29">
        <v>0.54914529914529908</v>
      </c>
      <c r="G20" s="10">
        <v>0.46684587813620065</v>
      </c>
      <c r="H20" s="31">
        <f t="shared" si="1"/>
        <v>-8.2299421009098428E-2</v>
      </c>
    </row>
    <row r="21" spans="1:8" x14ac:dyDescent="0.3">
      <c r="A21" s="4">
        <v>9</v>
      </c>
      <c r="B21" s="5" t="s">
        <v>81</v>
      </c>
      <c r="C21" s="4"/>
      <c r="D21" s="4"/>
      <c r="E21" s="18"/>
      <c r="F21" s="29">
        <v>0.59583333333333344</v>
      </c>
      <c r="G21" s="10">
        <v>0.43713450292397671</v>
      </c>
      <c r="H21" s="31">
        <f t="shared" si="1"/>
        <v>-0.15869883040935673</v>
      </c>
    </row>
    <row r="22" spans="1:8" x14ac:dyDescent="0.3">
      <c r="A22" s="4">
        <v>10</v>
      </c>
      <c r="B22" s="5" t="s">
        <v>82</v>
      </c>
      <c r="C22" s="4"/>
      <c r="D22" s="4"/>
      <c r="E22" s="18"/>
      <c r="F22" s="29">
        <v>0.63888888888888884</v>
      </c>
      <c r="G22" s="10">
        <v>0.4795321637426902</v>
      </c>
      <c r="H22" s="31">
        <f t="shared" si="1"/>
        <v>-0.15935672514619864</v>
      </c>
    </row>
    <row r="23" spans="1:8" x14ac:dyDescent="0.3">
      <c r="A23" s="4">
        <v>11</v>
      </c>
      <c r="B23" s="7" t="s">
        <v>83</v>
      </c>
      <c r="C23" s="1">
        <f xml:space="preserve">                     (C16+C17+C18+C19+C20+C21+C22)/7</f>
        <v>0</v>
      </c>
      <c r="D23" s="3">
        <f xml:space="preserve">                     (D16+D17+D18+D19+D20+D21+D22)/7</f>
        <v>0</v>
      </c>
      <c r="E23" s="19"/>
      <c r="F23" s="30">
        <v>0.53520000000000001</v>
      </c>
      <c r="G23" s="21">
        <v>0.46500000000000002</v>
      </c>
      <c r="H23" s="32">
        <f t="shared" si="1"/>
        <v>-7.0199999999999985E-2</v>
      </c>
    </row>
    <row r="24" spans="1:8" x14ac:dyDescent="0.3">
      <c r="A24" s="4">
        <v>12</v>
      </c>
      <c r="B24" s="8" t="s">
        <v>84</v>
      </c>
      <c r="C24" s="48">
        <f>(C23+F23)/2</f>
        <v>0.2676</v>
      </c>
      <c r="D24" s="48"/>
      <c r="E24" s="20"/>
      <c r="F24" s="49">
        <f>(F23+G23)/2</f>
        <v>0.50009999999999999</v>
      </c>
      <c r="G24" s="49"/>
      <c r="H24" s="6"/>
    </row>
    <row r="25" spans="1:8" x14ac:dyDescent="0.3">
      <c r="A25" s="42"/>
      <c r="B25" s="43"/>
      <c r="C25" s="43"/>
      <c r="D25" s="43"/>
      <c r="E25" s="43"/>
      <c r="F25" s="43"/>
      <c r="G25" s="43"/>
      <c r="H25" s="44"/>
    </row>
    <row r="26" spans="1:8" x14ac:dyDescent="0.3">
      <c r="A26" s="45"/>
      <c r="B26" s="46"/>
      <c r="C26" s="46"/>
      <c r="D26" s="46"/>
      <c r="E26" s="46"/>
      <c r="F26" s="46"/>
      <c r="G26" s="46"/>
      <c r="H26" s="47"/>
    </row>
    <row r="27" spans="1:8" ht="15.6" x14ac:dyDescent="0.3">
      <c r="A27" s="1" t="s">
        <v>0</v>
      </c>
      <c r="B27" s="17" t="s">
        <v>86</v>
      </c>
      <c r="C27" s="1" t="s">
        <v>2</v>
      </c>
      <c r="D27" s="3" t="s">
        <v>3</v>
      </c>
      <c r="E27" s="2" t="s">
        <v>75</v>
      </c>
      <c r="F27" s="1" t="s">
        <v>2</v>
      </c>
      <c r="G27" s="3" t="s">
        <v>3</v>
      </c>
      <c r="H27" s="2" t="s">
        <v>75</v>
      </c>
    </row>
    <row r="28" spans="1:8" x14ac:dyDescent="0.3">
      <c r="A28" s="4">
        <v>1</v>
      </c>
      <c r="B28" s="5" t="s">
        <v>4</v>
      </c>
      <c r="C28" s="3" t="s">
        <v>5</v>
      </c>
      <c r="D28" s="1" t="s">
        <v>5</v>
      </c>
      <c r="E28" s="6" t="s">
        <v>5</v>
      </c>
      <c r="F28" s="3" t="s">
        <v>6</v>
      </c>
      <c r="G28" s="1" t="s">
        <v>6</v>
      </c>
      <c r="H28" s="6" t="s">
        <v>6</v>
      </c>
    </row>
    <row r="29" spans="1:8" x14ac:dyDescent="0.3">
      <c r="A29" s="4">
        <v>4</v>
      </c>
      <c r="B29" s="5" t="s">
        <v>76</v>
      </c>
      <c r="C29" s="4"/>
      <c r="D29" s="4"/>
      <c r="E29" s="18"/>
      <c r="F29" s="29">
        <v>0.3</v>
      </c>
      <c r="G29" s="10">
        <v>0.2418300653594771</v>
      </c>
      <c r="H29" s="31">
        <f>G29-F29</f>
        <v>-5.8169934640522891E-2</v>
      </c>
    </row>
    <row r="30" spans="1:8" x14ac:dyDescent="0.3">
      <c r="A30" s="4">
        <v>5</v>
      </c>
      <c r="B30" s="5" t="s">
        <v>77</v>
      </c>
      <c r="C30" s="4"/>
      <c r="D30" s="4"/>
      <c r="E30" s="18"/>
      <c r="F30" s="29">
        <v>0.34126984126984122</v>
      </c>
      <c r="G30" s="10">
        <v>0.36805555555555558</v>
      </c>
      <c r="H30" s="31">
        <f t="shared" ref="H30:H36" si="2">G30-F30</f>
        <v>2.6785714285714357E-2</v>
      </c>
    </row>
    <row r="31" spans="1:8" x14ac:dyDescent="0.3">
      <c r="A31" s="4">
        <v>6</v>
      </c>
      <c r="B31" s="5" t="s">
        <v>78</v>
      </c>
      <c r="C31" s="4"/>
      <c r="D31" s="4"/>
      <c r="E31" s="18"/>
      <c r="F31" s="29">
        <v>0.38888888888888884</v>
      </c>
      <c r="G31" s="10">
        <v>0.46859903381642509</v>
      </c>
      <c r="H31" s="31">
        <f t="shared" si="2"/>
        <v>7.9710144927536253E-2</v>
      </c>
    </row>
    <row r="32" spans="1:8" x14ac:dyDescent="0.3">
      <c r="A32" s="4">
        <v>7</v>
      </c>
      <c r="B32" s="5" t="s">
        <v>79</v>
      </c>
      <c r="C32" s="4"/>
      <c r="D32" s="4"/>
      <c r="E32" s="18"/>
      <c r="F32" s="29">
        <v>0.48542805100182157</v>
      </c>
      <c r="G32" s="10">
        <v>0.55167958656330751</v>
      </c>
      <c r="H32" s="31">
        <f t="shared" si="2"/>
        <v>6.6251535561485941E-2</v>
      </c>
    </row>
    <row r="33" spans="1:8" x14ac:dyDescent="0.3">
      <c r="A33" s="4">
        <v>8</v>
      </c>
      <c r="B33" s="5" t="s">
        <v>80</v>
      </c>
      <c r="C33" s="4"/>
      <c r="D33" s="4"/>
      <c r="E33" s="18"/>
      <c r="F33" s="29">
        <v>0.53846153846153844</v>
      </c>
      <c r="G33" s="10">
        <v>0.57168458781361986</v>
      </c>
      <c r="H33" s="31">
        <f t="shared" si="2"/>
        <v>3.3223049352081424E-2</v>
      </c>
    </row>
    <row r="34" spans="1:8" x14ac:dyDescent="0.3">
      <c r="A34" s="4">
        <v>9</v>
      </c>
      <c r="B34" s="5" t="s">
        <v>81</v>
      </c>
      <c r="C34" s="4"/>
      <c r="D34" s="4"/>
      <c r="E34" s="18"/>
      <c r="F34" s="29">
        <v>0.55555555555555569</v>
      </c>
      <c r="G34" s="10">
        <v>0.57602339181286555</v>
      </c>
      <c r="H34" s="31">
        <f t="shared" si="2"/>
        <v>2.0467836257309857E-2</v>
      </c>
    </row>
    <row r="35" spans="1:8" x14ac:dyDescent="0.3">
      <c r="A35" s="4">
        <v>10</v>
      </c>
      <c r="B35" s="5" t="s">
        <v>82</v>
      </c>
      <c r="C35" s="4"/>
      <c r="D35" s="4"/>
      <c r="E35" s="18"/>
      <c r="F35" s="29">
        <v>0.60087719298245601</v>
      </c>
      <c r="G35" s="10">
        <v>0.64327485380116967</v>
      </c>
      <c r="H35" s="31">
        <f t="shared" si="2"/>
        <v>4.2397660818713656E-2</v>
      </c>
    </row>
    <row r="36" spans="1:8" x14ac:dyDescent="0.3">
      <c r="A36" s="4">
        <v>11</v>
      </c>
      <c r="B36" s="7" t="s">
        <v>83</v>
      </c>
      <c r="C36" s="1"/>
      <c r="D36" s="3"/>
      <c r="E36" s="19"/>
      <c r="F36" s="30">
        <v>0.48320000000000002</v>
      </c>
      <c r="G36" s="21">
        <v>0.51790000000000003</v>
      </c>
      <c r="H36" s="32">
        <f t="shared" si="2"/>
        <v>3.4700000000000009E-2</v>
      </c>
    </row>
    <row r="37" spans="1:8" x14ac:dyDescent="0.3">
      <c r="A37" s="4">
        <v>12</v>
      </c>
      <c r="B37" s="8" t="s">
        <v>84</v>
      </c>
      <c r="C37" s="48"/>
      <c r="D37" s="48"/>
      <c r="E37" s="20"/>
      <c r="F37" s="49">
        <f>(F36+G36)/2</f>
        <v>0.50055000000000005</v>
      </c>
      <c r="G37" s="49"/>
      <c r="H37" s="6"/>
    </row>
    <row r="38" spans="1:8" x14ac:dyDescent="0.3">
      <c r="A38" s="42"/>
      <c r="B38" s="43"/>
      <c r="C38" s="43"/>
      <c r="D38" s="43"/>
      <c r="E38" s="43"/>
      <c r="F38" s="43"/>
      <c r="G38" s="43"/>
      <c r="H38" s="44"/>
    </row>
    <row r="39" spans="1:8" x14ac:dyDescent="0.3">
      <c r="A39" s="45"/>
      <c r="B39" s="46"/>
      <c r="C39" s="46"/>
      <c r="D39" s="46"/>
      <c r="E39" s="46"/>
      <c r="F39" s="46"/>
      <c r="G39" s="46"/>
      <c r="H39" s="47"/>
    </row>
    <row r="40" spans="1:8" ht="15.6" x14ac:dyDescent="0.3">
      <c r="A40" s="1" t="s">
        <v>0</v>
      </c>
      <c r="B40" s="17" t="s">
        <v>87</v>
      </c>
      <c r="C40" s="1" t="s">
        <v>2</v>
      </c>
      <c r="D40" s="3" t="s">
        <v>3</v>
      </c>
      <c r="E40" s="2" t="s">
        <v>75</v>
      </c>
      <c r="F40" s="1" t="s">
        <v>2</v>
      </c>
      <c r="G40" s="3" t="s">
        <v>3</v>
      </c>
      <c r="H40" s="2" t="s">
        <v>75</v>
      </c>
    </row>
    <row r="41" spans="1:8" x14ac:dyDescent="0.3">
      <c r="A41" s="4">
        <v>1</v>
      </c>
      <c r="B41" s="5" t="s">
        <v>4</v>
      </c>
      <c r="C41" s="3" t="s">
        <v>5</v>
      </c>
      <c r="D41" s="1" t="s">
        <v>5</v>
      </c>
      <c r="E41" s="6" t="s">
        <v>5</v>
      </c>
      <c r="F41" s="3" t="s">
        <v>6</v>
      </c>
      <c r="G41" s="1" t="s">
        <v>6</v>
      </c>
      <c r="H41" s="6" t="s">
        <v>6</v>
      </c>
    </row>
    <row r="42" spans="1:8" x14ac:dyDescent="0.3">
      <c r="A42" s="4">
        <v>4</v>
      </c>
      <c r="B42" s="5" t="s">
        <v>76</v>
      </c>
      <c r="C42" s="4"/>
      <c r="D42" s="4"/>
      <c r="E42" s="18"/>
      <c r="F42" s="29">
        <v>0.27407407407407408</v>
      </c>
      <c r="G42" s="10">
        <v>0.39869281045751631</v>
      </c>
      <c r="H42" s="31">
        <f>G42-F42</f>
        <v>0.12461873638344223</v>
      </c>
    </row>
    <row r="43" spans="1:8" x14ac:dyDescent="0.3">
      <c r="A43" s="4">
        <v>5</v>
      </c>
      <c r="B43" s="5" t="s">
        <v>77</v>
      </c>
      <c r="C43" s="4"/>
      <c r="D43" s="4"/>
      <c r="E43" s="18"/>
      <c r="F43" s="29">
        <v>0.32539682539682535</v>
      </c>
      <c r="G43" s="10">
        <v>0.31250000000000006</v>
      </c>
      <c r="H43" s="31">
        <f t="shared" ref="H43:H49" si="3">G43-F43</f>
        <v>-1.2896825396825295E-2</v>
      </c>
    </row>
    <row r="44" spans="1:8" x14ac:dyDescent="0.3">
      <c r="A44" s="4">
        <v>6</v>
      </c>
      <c r="B44" s="5" t="s">
        <v>78</v>
      </c>
      <c r="C44" s="4"/>
      <c r="D44" s="4"/>
      <c r="E44" s="18"/>
      <c r="F44" s="29">
        <v>0.35457516339869277</v>
      </c>
      <c r="G44" s="10">
        <v>0.35990338164251212</v>
      </c>
      <c r="H44" s="31">
        <f t="shared" si="3"/>
        <v>5.3282182438193493E-3</v>
      </c>
    </row>
    <row r="45" spans="1:8" x14ac:dyDescent="0.3">
      <c r="A45" s="4">
        <v>7</v>
      </c>
      <c r="B45" s="5" t="s">
        <v>79</v>
      </c>
      <c r="C45" s="4"/>
      <c r="D45" s="4"/>
      <c r="E45" s="18"/>
      <c r="F45" s="29">
        <v>0.41347905282331504</v>
      </c>
      <c r="G45" s="10">
        <v>0.40826873385012913</v>
      </c>
      <c r="H45" s="31">
        <f t="shared" si="3"/>
        <v>-5.2103189731859123E-3</v>
      </c>
    </row>
    <row r="46" spans="1:8" x14ac:dyDescent="0.3">
      <c r="A46" s="4">
        <v>8</v>
      </c>
      <c r="B46" s="5" t="s">
        <v>80</v>
      </c>
      <c r="C46" s="4"/>
      <c r="D46" s="4"/>
      <c r="E46" s="18"/>
      <c r="F46" s="29">
        <v>0.46367521367521369</v>
      </c>
      <c r="G46" s="10">
        <v>0.44086021505376344</v>
      </c>
      <c r="H46" s="31">
        <f t="shared" si="3"/>
        <v>-2.2814998621450255E-2</v>
      </c>
    </row>
    <row r="47" spans="1:8" x14ac:dyDescent="0.3">
      <c r="A47" s="4">
        <v>9</v>
      </c>
      <c r="B47" s="5" t="s">
        <v>81</v>
      </c>
      <c r="C47" s="4"/>
      <c r="D47" s="4"/>
      <c r="E47" s="18"/>
      <c r="F47" s="29">
        <v>0.45416666666666672</v>
      </c>
      <c r="G47" s="10">
        <v>0.44883040935672519</v>
      </c>
      <c r="H47" s="31">
        <f t="shared" si="3"/>
        <v>-5.3362573099415278E-3</v>
      </c>
    </row>
    <row r="48" spans="1:8" x14ac:dyDescent="0.3">
      <c r="A48" s="4">
        <v>10</v>
      </c>
      <c r="B48" s="5" t="s">
        <v>82</v>
      </c>
      <c r="C48" s="4"/>
      <c r="D48" s="4"/>
      <c r="E48" s="18"/>
      <c r="F48" s="29">
        <v>0.533625730994152</v>
      </c>
      <c r="G48" s="10">
        <v>0.49415204678362556</v>
      </c>
      <c r="H48" s="31">
        <f t="shared" si="3"/>
        <v>-3.9473684210526438E-2</v>
      </c>
    </row>
    <row r="49" spans="1:8" x14ac:dyDescent="0.3">
      <c r="A49" s="4">
        <v>11</v>
      </c>
      <c r="B49" s="7" t="s">
        <v>83</v>
      </c>
      <c r="C49" s="1"/>
      <c r="D49" s="3"/>
      <c r="E49" s="19"/>
      <c r="F49" s="30">
        <v>0.42009999999999997</v>
      </c>
      <c r="G49" s="21">
        <v>0.41320000000000001</v>
      </c>
      <c r="H49" s="32">
        <f t="shared" si="3"/>
        <v>-6.8999999999999617E-3</v>
      </c>
    </row>
    <row r="50" spans="1:8" x14ac:dyDescent="0.3">
      <c r="A50" s="4">
        <v>12</v>
      </c>
      <c r="B50" s="8" t="s">
        <v>84</v>
      </c>
      <c r="C50" s="48"/>
      <c r="D50" s="48"/>
      <c r="E50" s="20"/>
      <c r="F50" s="49">
        <f>(F49+G49)/2</f>
        <v>0.41664999999999996</v>
      </c>
      <c r="G50" s="49"/>
      <c r="H50" s="6"/>
    </row>
    <row r="51" spans="1:8" x14ac:dyDescent="0.3">
      <c r="A51" s="42"/>
      <c r="B51" s="43"/>
      <c r="C51" s="43"/>
      <c r="D51" s="43"/>
      <c r="E51" s="43"/>
      <c r="F51" s="43"/>
      <c r="G51" s="43"/>
      <c r="H51" s="44"/>
    </row>
    <row r="52" spans="1:8" x14ac:dyDescent="0.3">
      <c r="A52" s="45"/>
      <c r="B52" s="46"/>
      <c r="C52" s="46"/>
      <c r="D52" s="46"/>
      <c r="E52" s="46"/>
      <c r="F52" s="46"/>
      <c r="G52" s="46"/>
      <c r="H52" s="47"/>
    </row>
    <row r="53" spans="1:8" ht="15.6" x14ac:dyDescent="0.3">
      <c r="A53" s="1" t="s">
        <v>0</v>
      </c>
      <c r="B53" s="17" t="s">
        <v>88</v>
      </c>
      <c r="C53" s="1" t="s">
        <v>2</v>
      </c>
      <c r="D53" s="3" t="s">
        <v>3</v>
      </c>
      <c r="E53" s="2" t="s">
        <v>75</v>
      </c>
      <c r="F53" s="1" t="s">
        <v>2</v>
      </c>
      <c r="G53" s="3" t="s">
        <v>3</v>
      </c>
      <c r="H53" s="2" t="s">
        <v>75</v>
      </c>
    </row>
    <row r="54" spans="1:8" x14ac:dyDescent="0.3">
      <c r="A54" s="4">
        <v>1</v>
      </c>
      <c r="B54" s="5" t="s">
        <v>4</v>
      </c>
      <c r="C54" s="3" t="s">
        <v>5</v>
      </c>
      <c r="D54" s="1" t="s">
        <v>5</v>
      </c>
      <c r="E54" s="6" t="s">
        <v>5</v>
      </c>
      <c r="F54" s="3" t="s">
        <v>6</v>
      </c>
      <c r="G54" s="1" t="s">
        <v>6</v>
      </c>
      <c r="H54" s="6" t="s">
        <v>6</v>
      </c>
    </row>
    <row r="55" spans="1:8" x14ac:dyDescent="0.3">
      <c r="A55" s="4">
        <v>4</v>
      </c>
      <c r="B55" s="5" t="s">
        <v>76</v>
      </c>
      <c r="C55" s="4"/>
      <c r="D55" s="4"/>
      <c r="E55" s="18"/>
      <c r="F55" s="29">
        <v>0.24444444444444444</v>
      </c>
      <c r="G55" s="10">
        <v>0.44771241830065361</v>
      </c>
      <c r="H55" s="31">
        <f>G55-F55</f>
        <v>0.20326797385620918</v>
      </c>
    </row>
    <row r="56" spans="1:8" x14ac:dyDescent="0.3">
      <c r="A56" s="4">
        <v>5</v>
      </c>
      <c r="B56" s="5" t="s">
        <v>77</v>
      </c>
      <c r="C56" s="4"/>
      <c r="D56" s="4"/>
      <c r="E56" s="18"/>
      <c r="F56" s="29">
        <v>0.2275132275132275</v>
      </c>
      <c r="G56" s="10">
        <v>0.23611111111111113</v>
      </c>
      <c r="H56" s="31">
        <f t="shared" ref="H56:H62" si="4">G56-F56</f>
        <v>8.5978835978836321E-3</v>
      </c>
    </row>
    <row r="57" spans="1:8" x14ac:dyDescent="0.3">
      <c r="A57" s="4">
        <v>6</v>
      </c>
      <c r="B57" s="5" t="s">
        <v>78</v>
      </c>
      <c r="C57" s="4"/>
      <c r="D57" s="4"/>
      <c r="E57" s="18"/>
      <c r="F57" s="29">
        <v>0.27450980392156865</v>
      </c>
      <c r="G57" s="10">
        <v>0.30555555555555558</v>
      </c>
      <c r="H57" s="31">
        <f t="shared" si="4"/>
        <v>3.1045751633986929E-2</v>
      </c>
    </row>
    <row r="58" spans="1:8" x14ac:dyDescent="0.3">
      <c r="A58" s="4">
        <v>7</v>
      </c>
      <c r="B58" s="5" t="s">
        <v>79</v>
      </c>
      <c r="C58" s="4"/>
      <c r="D58" s="4"/>
      <c r="E58" s="18"/>
      <c r="F58" s="29">
        <v>0.52732240437158462</v>
      </c>
      <c r="G58" s="10">
        <v>0.45865633074935414</v>
      </c>
      <c r="H58" s="31">
        <f t="shared" si="4"/>
        <v>-6.8666073622230483E-2</v>
      </c>
    </row>
    <row r="59" spans="1:8" x14ac:dyDescent="0.3">
      <c r="A59" s="4">
        <v>8</v>
      </c>
      <c r="B59" s="5" t="s">
        <v>80</v>
      </c>
      <c r="C59" s="4"/>
      <c r="D59" s="4"/>
      <c r="E59" s="18"/>
      <c r="F59" s="29">
        <v>0.54914529914529908</v>
      </c>
      <c r="G59" s="10">
        <v>0.47043010752688164</v>
      </c>
      <c r="H59" s="31">
        <f t="shared" si="4"/>
        <v>-7.8715191618417446E-2</v>
      </c>
    </row>
    <row r="60" spans="1:8" x14ac:dyDescent="0.3">
      <c r="A60" s="4">
        <v>9</v>
      </c>
      <c r="B60" s="5" t="s">
        <v>81</v>
      </c>
      <c r="C60" s="4"/>
      <c r="D60" s="4"/>
      <c r="E60" s="18"/>
      <c r="F60" s="29">
        <v>0.57638888888888884</v>
      </c>
      <c r="G60" s="10">
        <v>0.52777777777777768</v>
      </c>
      <c r="H60" s="31">
        <f t="shared" si="4"/>
        <v>-4.861111111111116E-2</v>
      </c>
    </row>
    <row r="61" spans="1:8" x14ac:dyDescent="0.3">
      <c r="A61" s="4">
        <v>10</v>
      </c>
      <c r="B61" s="5" t="s">
        <v>82</v>
      </c>
      <c r="C61" s="4"/>
      <c r="D61" s="4"/>
      <c r="E61" s="18"/>
      <c r="F61" s="29">
        <v>0.58333333333333337</v>
      </c>
      <c r="G61" s="10">
        <v>0.54678362573099448</v>
      </c>
      <c r="H61" s="31">
        <f t="shared" si="4"/>
        <v>-3.6549707602338888E-2</v>
      </c>
    </row>
    <row r="62" spans="1:8" x14ac:dyDescent="0.3">
      <c r="A62" s="4">
        <v>11</v>
      </c>
      <c r="B62" s="7" t="s">
        <v>83</v>
      </c>
      <c r="C62" s="1"/>
      <c r="D62" s="3"/>
      <c r="E62" s="19"/>
      <c r="F62" s="30">
        <v>0.4657</v>
      </c>
      <c r="G62" s="21">
        <v>0.43099999999999999</v>
      </c>
      <c r="H62" s="32">
        <f t="shared" si="4"/>
        <v>-3.4700000000000009E-2</v>
      </c>
    </row>
    <row r="63" spans="1:8" x14ac:dyDescent="0.3">
      <c r="A63" s="4">
        <v>12</v>
      </c>
      <c r="B63" s="8" t="s">
        <v>84</v>
      </c>
      <c r="C63" s="48"/>
      <c r="D63" s="48"/>
      <c r="E63" s="20"/>
      <c r="F63" s="49">
        <f>(F62+G62)/2</f>
        <v>0.44835000000000003</v>
      </c>
      <c r="G63" s="49"/>
      <c r="H63" s="6"/>
    </row>
    <row r="64" spans="1:8" x14ac:dyDescent="0.3">
      <c r="A64" s="42"/>
      <c r="B64" s="43"/>
      <c r="C64" s="43"/>
      <c r="D64" s="43"/>
      <c r="E64" s="43"/>
      <c r="F64" s="43"/>
      <c r="G64" s="43"/>
      <c r="H64" s="44"/>
    </row>
    <row r="65" spans="1:8" x14ac:dyDescent="0.3">
      <c r="A65" s="45"/>
      <c r="B65" s="46"/>
      <c r="C65" s="46"/>
      <c r="D65" s="46"/>
      <c r="E65" s="46"/>
      <c r="F65" s="46"/>
      <c r="G65" s="46"/>
      <c r="H65" s="47"/>
    </row>
    <row r="66" spans="1:8" ht="15.6" x14ac:dyDescent="0.3">
      <c r="A66" s="1" t="s">
        <v>0</v>
      </c>
      <c r="B66" s="17" t="s">
        <v>89</v>
      </c>
      <c r="C66" s="1" t="s">
        <v>2</v>
      </c>
      <c r="D66" s="3" t="s">
        <v>3</v>
      </c>
      <c r="E66" s="2" t="s">
        <v>75</v>
      </c>
      <c r="F66" s="1" t="s">
        <v>2</v>
      </c>
      <c r="G66" s="3" t="s">
        <v>3</v>
      </c>
      <c r="H66" s="2" t="s">
        <v>75</v>
      </c>
    </row>
    <row r="67" spans="1:8" x14ac:dyDescent="0.3">
      <c r="A67" s="4">
        <v>1</v>
      </c>
      <c r="B67" s="5" t="s">
        <v>4</v>
      </c>
      <c r="C67" s="3" t="s">
        <v>5</v>
      </c>
      <c r="D67" s="1" t="s">
        <v>5</v>
      </c>
      <c r="E67" s="6" t="s">
        <v>5</v>
      </c>
      <c r="F67" s="3" t="s">
        <v>6</v>
      </c>
      <c r="G67" s="1" t="s">
        <v>6</v>
      </c>
      <c r="H67" s="6" t="s">
        <v>6</v>
      </c>
    </row>
    <row r="68" spans="1:8" x14ac:dyDescent="0.3">
      <c r="A68" s="4">
        <v>4</v>
      </c>
      <c r="B68" s="5" t="s">
        <v>76</v>
      </c>
      <c r="C68" s="4"/>
      <c r="D68" s="4"/>
      <c r="E68" s="18"/>
      <c r="F68" s="29">
        <v>0.22962962962962957</v>
      </c>
      <c r="G68" s="10">
        <v>0.27124183006535951</v>
      </c>
      <c r="H68" s="31">
        <f>G68-F68</f>
        <v>4.161220043572994E-2</v>
      </c>
    </row>
    <row r="69" spans="1:8" x14ac:dyDescent="0.3">
      <c r="A69" s="4">
        <v>5</v>
      </c>
      <c r="B69" s="5" t="s">
        <v>77</v>
      </c>
      <c r="C69" s="4"/>
      <c r="D69" s="4"/>
      <c r="E69" s="18"/>
      <c r="F69" s="29">
        <v>0.30952380952380953</v>
      </c>
      <c r="G69" s="10">
        <v>0.3576388888888889</v>
      </c>
      <c r="H69" s="31">
        <f t="shared" ref="H69:H75" si="5">G69-F69</f>
        <v>4.8115079365079361E-2</v>
      </c>
    </row>
    <row r="70" spans="1:8" x14ac:dyDescent="0.3">
      <c r="A70" s="4">
        <v>6</v>
      </c>
      <c r="B70" s="5" t="s">
        <v>78</v>
      </c>
      <c r="C70" s="4"/>
      <c r="D70" s="4"/>
      <c r="E70" s="18"/>
      <c r="F70" s="29">
        <v>0.40686274509803921</v>
      </c>
      <c r="G70" s="10">
        <v>0.42149758454106279</v>
      </c>
      <c r="H70" s="31">
        <f t="shared" si="5"/>
        <v>1.4634839443023573E-2</v>
      </c>
    </row>
    <row r="71" spans="1:8" x14ac:dyDescent="0.3">
      <c r="A71" s="4">
        <v>7</v>
      </c>
      <c r="B71" s="5" t="s">
        <v>79</v>
      </c>
      <c r="C71" s="4"/>
      <c r="D71" s="4"/>
      <c r="E71" s="18"/>
      <c r="F71" s="29">
        <v>0.48816029143897999</v>
      </c>
      <c r="G71" s="10">
        <v>0.51162790697674421</v>
      </c>
      <c r="H71" s="31">
        <f t="shared" si="5"/>
        <v>2.3467615537764219E-2</v>
      </c>
    </row>
    <row r="72" spans="1:8" x14ac:dyDescent="0.3">
      <c r="A72" s="4">
        <v>8</v>
      </c>
      <c r="B72" s="5" t="s">
        <v>80</v>
      </c>
      <c r="C72" s="4"/>
      <c r="D72" s="4"/>
      <c r="E72" s="18"/>
      <c r="F72" s="29">
        <v>0.54059829059829057</v>
      </c>
      <c r="G72" s="10">
        <v>0.54659498207885293</v>
      </c>
      <c r="H72" s="31">
        <f t="shared" si="5"/>
        <v>5.9966914805623661E-3</v>
      </c>
    </row>
    <row r="73" spans="1:8" x14ac:dyDescent="0.3">
      <c r="A73" s="4">
        <v>9</v>
      </c>
      <c r="B73" s="5" t="s">
        <v>81</v>
      </c>
      <c r="C73" s="4"/>
      <c r="D73" s="4"/>
      <c r="E73" s="18"/>
      <c r="F73" s="29">
        <v>0.58333333333333337</v>
      </c>
      <c r="G73" s="10">
        <v>0.55555555555555547</v>
      </c>
      <c r="H73" s="31">
        <f t="shared" si="5"/>
        <v>-2.7777777777777901E-2</v>
      </c>
    </row>
    <row r="74" spans="1:8" x14ac:dyDescent="0.3">
      <c r="A74" s="4">
        <v>10</v>
      </c>
      <c r="B74" s="5" t="s">
        <v>82</v>
      </c>
      <c r="C74" s="4"/>
      <c r="D74" s="4"/>
      <c r="E74" s="18"/>
      <c r="F74" s="29">
        <v>0.53508771929824572</v>
      </c>
      <c r="G74" s="10">
        <v>0.56578947368421051</v>
      </c>
      <c r="H74" s="31">
        <f t="shared" si="5"/>
        <v>3.0701754385964786E-2</v>
      </c>
    </row>
    <row r="75" spans="1:8" x14ac:dyDescent="0.3">
      <c r="A75" s="4">
        <v>11</v>
      </c>
      <c r="B75" s="7" t="s">
        <v>83</v>
      </c>
      <c r="C75" s="1"/>
      <c r="D75" s="3"/>
      <c r="E75" s="19"/>
      <c r="F75" s="30">
        <v>0.47349999999999998</v>
      </c>
      <c r="G75" s="21">
        <v>0.48530000000000001</v>
      </c>
      <c r="H75" s="32">
        <f t="shared" si="5"/>
        <v>1.1800000000000033E-2</v>
      </c>
    </row>
    <row r="76" spans="1:8" x14ac:dyDescent="0.3">
      <c r="A76" s="4">
        <v>12</v>
      </c>
      <c r="B76" s="8" t="s">
        <v>84</v>
      </c>
      <c r="C76" s="48"/>
      <c r="D76" s="48"/>
      <c r="E76" s="20"/>
      <c r="F76" s="49">
        <f>(F75+G75)/2</f>
        <v>0.47939999999999999</v>
      </c>
      <c r="G76" s="49"/>
      <c r="H76" s="6"/>
    </row>
    <row r="77" spans="1:8" x14ac:dyDescent="0.3">
      <c r="A77" s="42"/>
      <c r="B77" s="43"/>
      <c r="C77" s="43"/>
      <c r="D77" s="43"/>
      <c r="E77" s="43"/>
      <c r="F77" s="43"/>
      <c r="G77" s="43"/>
      <c r="H77" s="44"/>
    </row>
    <row r="78" spans="1:8" x14ac:dyDescent="0.3">
      <c r="A78" s="45"/>
      <c r="B78" s="46"/>
      <c r="C78" s="46"/>
      <c r="D78" s="46"/>
      <c r="E78" s="46"/>
      <c r="F78" s="46"/>
      <c r="G78" s="46"/>
      <c r="H78" s="47"/>
    </row>
    <row r="79" spans="1:8" ht="15.6" x14ac:dyDescent="0.3">
      <c r="A79" s="1" t="s">
        <v>0</v>
      </c>
      <c r="B79" s="17" t="s">
        <v>90</v>
      </c>
      <c r="C79" s="1" t="s">
        <v>2</v>
      </c>
      <c r="D79" s="3" t="s">
        <v>3</v>
      </c>
      <c r="E79" s="2" t="s">
        <v>75</v>
      </c>
      <c r="F79" s="1" t="s">
        <v>2</v>
      </c>
      <c r="G79" s="3" t="s">
        <v>3</v>
      </c>
      <c r="H79" s="2" t="s">
        <v>75</v>
      </c>
    </row>
    <row r="80" spans="1:8" x14ac:dyDescent="0.3">
      <c r="A80" s="4">
        <v>1</v>
      </c>
      <c r="B80" s="5" t="s">
        <v>4</v>
      </c>
      <c r="C80" s="3" t="s">
        <v>5</v>
      </c>
      <c r="D80" s="1" t="s">
        <v>5</v>
      </c>
      <c r="E80" s="6" t="s">
        <v>5</v>
      </c>
      <c r="F80" s="3" t="s">
        <v>6</v>
      </c>
      <c r="G80" s="1" t="s">
        <v>6</v>
      </c>
      <c r="H80" s="6" t="s">
        <v>6</v>
      </c>
    </row>
    <row r="81" spans="1:8" x14ac:dyDescent="0.3">
      <c r="A81" s="4">
        <v>4</v>
      </c>
      <c r="B81" s="5" t="s">
        <v>76</v>
      </c>
      <c r="C81" s="4"/>
      <c r="D81" s="4"/>
      <c r="E81" s="18"/>
      <c r="F81" s="29">
        <v>0.3259259259259259</v>
      </c>
      <c r="G81" s="10">
        <v>0.26797385620915037</v>
      </c>
      <c r="H81" s="31">
        <f>G81-F81</f>
        <v>-5.7952069716775523E-2</v>
      </c>
    </row>
    <row r="82" spans="1:8" x14ac:dyDescent="0.3">
      <c r="A82" s="4">
        <v>5</v>
      </c>
      <c r="B82" s="5" t="s">
        <v>77</v>
      </c>
      <c r="C82" s="4"/>
      <c r="D82" s="4"/>
      <c r="E82" s="18"/>
      <c r="F82" s="29">
        <v>0.38095238095238093</v>
      </c>
      <c r="G82" s="10">
        <v>0.41319444444444436</v>
      </c>
      <c r="H82" s="31">
        <f t="shared" ref="H82:H88" si="6">G82-F82</f>
        <v>3.2242063492063433E-2</v>
      </c>
    </row>
    <row r="83" spans="1:8" x14ac:dyDescent="0.3">
      <c r="A83" s="4">
        <v>6</v>
      </c>
      <c r="B83" s="5" t="s">
        <v>78</v>
      </c>
      <c r="C83" s="4"/>
      <c r="D83" s="4"/>
      <c r="E83" s="18"/>
      <c r="F83" s="29">
        <v>0.38562091503267976</v>
      </c>
      <c r="G83" s="10">
        <v>0.50724637681159446</v>
      </c>
      <c r="H83" s="31">
        <f t="shared" si="6"/>
        <v>0.1216254617789147</v>
      </c>
    </row>
    <row r="84" spans="1:8" x14ac:dyDescent="0.3">
      <c r="A84" s="4">
        <v>7</v>
      </c>
      <c r="B84" s="5" t="s">
        <v>79</v>
      </c>
      <c r="C84" s="4"/>
      <c r="D84" s="4"/>
      <c r="E84" s="18"/>
      <c r="F84" s="29">
        <v>0.49180327868852453</v>
      </c>
      <c r="G84" s="10">
        <v>0.29715762273901802</v>
      </c>
      <c r="H84" s="31">
        <f t="shared" si="6"/>
        <v>-0.1946456559495065</v>
      </c>
    </row>
    <row r="85" spans="1:8" x14ac:dyDescent="0.3">
      <c r="A85" s="4">
        <v>8</v>
      </c>
      <c r="B85" s="5" t="s">
        <v>80</v>
      </c>
      <c r="C85" s="4"/>
      <c r="D85" s="4"/>
      <c r="E85" s="18"/>
      <c r="F85" s="29">
        <v>0.49572649572649574</v>
      </c>
      <c r="G85" s="10">
        <v>0.30824372759856616</v>
      </c>
      <c r="H85" s="31">
        <f t="shared" si="6"/>
        <v>-0.18748276812792958</v>
      </c>
    </row>
    <row r="86" spans="1:8" x14ac:dyDescent="0.3">
      <c r="A86" s="4">
        <v>9</v>
      </c>
      <c r="B86" s="5" t="s">
        <v>81</v>
      </c>
      <c r="C86" s="4"/>
      <c r="D86" s="4"/>
      <c r="E86" s="18"/>
      <c r="F86" s="29">
        <v>0.5083333333333333</v>
      </c>
      <c r="G86" s="10">
        <v>0.31871345029239756</v>
      </c>
      <c r="H86" s="31">
        <f t="shared" si="6"/>
        <v>-0.18961988304093574</v>
      </c>
    </row>
    <row r="87" spans="1:8" x14ac:dyDescent="0.3">
      <c r="A87" s="4">
        <v>10</v>
      </c>
      <c r="B87" s="5" t="s">
        <v>82</v>
      </c>
      <c r="C87" s="4"/>
      <c r="D87" s="4"/>
      <c r="E87" s="18"/>
      <c r="F87" s="29">
        <v>0.56725146198830412</v>
      </c>
      <c r="G87" s="10">
        <v>0.35087719298245607</v>
      </c>
      <c r="H87" s="31">
        <f t="shared" si="6"/>
        <v>-0.21637426900584805</v>
      </c>
    </row>
    <row r="88" spans="1:8" x14ac:dyDescent="0.3">
      <c r="A88" s="4">
        <v>11</v>
      </c>
      <c r="B88" s="7" t="s">
        <v>83</v>
      </c>
      <c r="C88" s="1"/>
      <c r="D88" s="3"/>
      <c r="E88" s="19"/>
      <c r="F88" s="30">
        <v>0.47139999999999999</v>
      </c>
      <c r="G88" s="21">
        <v>0.35670000000000002</v>
      </c>
      <c r="H88" s="32">
        <f t="shared" si="6"/>
        <v>-0.11469999999999997</v>
      </c>
    </row>
    <row r="89" spans="1:8" x14ac:dyDescent="0.3">
      <c r="A89" s="4">
        <v>12</v>
      </c>
      <c r="B89" s="8" t="s">
        <v>84</v>
      </c>
      <c r="C89" s="48"/>
      <c r="D89" s="48"/>
      <c r="E89" s="20"/>
      <c r="F89" s="49">
        <f>(F88+G88)/2</f>
        <v>0.41405000000000003</v>
      </c>
      <c r="G89" s="49"/>
      <c r="H89" s="6"/>
    </row>
    <row r="90" spans="1:8" x14ac:dyDescent="0.3">
      <c r="A90" s="42"/>
      <c r="B90" s="43"/>
      <c r="C90" s="43"/>
      <c r="D90" s="43"/>
      <c r="E90" s="43"/>
      <c r="F90" s="43"/>
      <c r="G90" s="43"/>
      <c r="H90" s="44"/>
    </row>
    <row r="91" spans="1:8" x14ac:dyDescent="0.3">
      <c r="A91" s="45"/>
      <c r="B91" s="46"/>
      <c r="C91" s="46"/>
      <c r="D91" s="46"/>
      <c r="E91" s="46"/>
      <c r="F91" s="46"/>
      <c r="G91" s="46"/>
      <c r="H91" s="47"/>
    </row>
    <row r="92" spans="1:8" ht="15.6" x14ac:dyDescent="0.3">
      <c r="A92" s="1" t="s">
        <v>0</v>
      </c>
      <c r="B92" s="17" t="s">
        <v>91</v>
      </c>
      <c r="C92" s="1" t="s">
        <v>2</v>
      </c>
      <c r="D92" s="3" t="s">
        <v>3</v>
      </c>
      <c r="E92" s="2" t="s">
        <v>75</v>
      </c>
      <c r="F92" s="1" t="s">
        <v>2</v>
      </c>
      <c r="G92" s="3" t="s">
        <v>3</v>
      </c>
      <c r="H92" s="2" t="s">
        <v>75</v>
      </c>
    </row>
    <row r="93" spans="1:8" x14ac:dyDescent="0.3">
      <c r="A93" s="4">
        <v>1</v>
      </c>
      <c r="B93" s="5" t="s">
        <v>4</v>
      </c>
      <c r="C93" s="3" t="s">
        <v>5</v>
      </c>
      <c r="D93" s="1" t="s">
        <v>5</v>
      </c>
      <c r="E93" s="6" t="s">
        <v>5</v>
      </c>
      <c r="F93" s="3" t="s">
        <v>6</v>
      </c>
      <c r="G93" s="1" t="s">
        <v>6</v>
      </c>
      <c r="H93" s="6" t="s">
        <v>6</v>
      </c>
    </row>
    <row r="94" spans="1:8" x14ac:dyDescent="0.3">
      <c r="A94" s="4">
        <v>4</v>
      </c>
      <c r="B94" s="5" t="s">
        <v>76</v>
      </c>
      <c r="C94" s="4"/>
      <c r="D94" s="4"/>
      <c r="E94" s="18"/>
      <c r="F94" s="29">
        <v>0.4148148148148148</v>
      </c>
      <c r="G94" s="10">
        <v>0.44444444444444431</v>
      </c>
      <c r="H94" s="31">
        <f>G94-F94</f>
        <v>2.9629629629629506E-2</v>
      </c>
    </row>
    <row r="95" spans="1:8" x14ac:dyDescent="0.3">
      <c r="A95" s="4">
        <v>5</v>
      </c>
      <c r="B95" s="5" t="s">
        <v>77</v>
      </c>
      <c r="C95" s="4"/>
      <c r="D95" s="4"/>
      <c r="E95" s="18"/>
      <c r="F95" s="29">
        <v>0.39682539682539675</v>
      </c>
      <c r="G95" s="10">
        <v>0.47222222222222215</v>
      </c>
      <c r="H95" s="31">
        <f t="shared" ref="H95:H101" si="7">G95-F95</f>
        <v>7.5396825396825407E-2</v>
      </c>
    </row>
    <row r="96" spans="1:8" x14ac:dyDescent="0.3">
      <c r="A96" s="4">
        <v>6</v>
      </c>
      <c r="B96" s="5" t="s">
        <v>78</v>
      </c>
      <c r="C96" s="4"/>
      <c r="D96" s="4"/>
      <c r="E96" s="18"/>
      <c r="F96" s="29">
        <v>0.49346405228758183</v>
      </c>
      <c r="G96" s="10">
        <v>0.58695652173913049</v>
      </c>
      <c r="H96" s="31">
        <f t="shared" si="7"/>
        <v>9.3492469451548654E-2</v>
      </c>
    </row>
    <row r="97" spans="1:8" x14ac:dyDescent="0.3">
      <c r="A97" s="4">
        <v>7</v>
      </c>
      <c r="B97" s="5" t="s">
        <v>79</v>
      </c>
      <c r="C97" s="4"/>
      <c r="D97" s="4"/>
      <c r="E97" s="18"/>
      <c r="F97" s="29">
        <v>0.64663023679417153</v>
      </c>
      <c r="G97" s="10">
        <v>0.59431524547803638</v>
      </c>
      <c r="H97" s="31">
        <f t="shared" si="7"/>
        <v>-5.2314991316135151E-2</v>
      </c>
    </row>
    <row r="98" spans="1:8" x14ac:dyDescent="0.3">
      <c r="A98" s="4">
        <v>8</v>
      </c>
      <c r="B98" s="5" t="s">
        <v>80</v>
      </c>
      <c r="C98" s="4"/>
      <c r="D98" s="4"/>
      <c r="E98" s="18"/>
      <c r="F98" s="29">
        <v>0.60256410256410253</v>
      </c>
      <c r="G98" s="10">
        <v>0.6254480286738352</v>
      </c>
      <c r="H98" s="31">
        <f t="shared" si="7"/>
        <v>2.2883926109732666E-2</v>
      </c>
    </row>
    <row r="99" spans="1:8" x14ac:dyDescent="0.3">
      <c r="A99" s="4">
        <v>9</v>
      </c>
      <c r="B99" s="5" t="s">
        <v>81</v>
      </c>
      <c r="C99" s="4"/>
      <c r="D99" s="4"/>
      <c r="E99" s="18"/>
      <c r="F99" s="29">
        <v>0.68333333333333368</v>
      </c>
      <c r="G99" s="10">
        <v>0.55555555555555569</v>
      </c>
      <c r="H99" s="31">
        <f t="shared" si="7"/>
        <v>-0.12777777777777799</v>
      </c>
    </row>
    <row r="100" spans="1:8" x14ac:dyDescent="0.3">
      <c r="A100" s="4">
        <v>10</v>
      </c>
      <c r="B100" s="5" t="s">
        <v>82</v>
      </c>
      <c r="C100" s="4"/>
      <c r="D100" s="4"/>
      <c r="E100" s="18"/>
      <c r="F100" s="29">
        <v>0.71052631578947401</v>
      </c>
      <c r="G100" s="10">
        <v>0.60818713450292428</v>
      </c>
      <c r="H100" s="31">
        <f t="shared" si="7"/>
        <v>-0.10233918128654973</v>
      </c>
    </row>
    <row r="101" spans="1:8" x14ac:dyDescent="0.3">
      <c r="A101" s="4">
        <v>11</v>
      </c>
      <c r="B101" s="7" t="s">
        <v>83</v>
      </c>
      <c r="C101" s="1"/>
      <c r="D101" s="3"/>
      <c r="E101" s="19"/>
      <c r="F101" s="30">
        <v>0.59909999999999997</v>
      </c>
      <c r="G101" s="21">
        <v>0.57330000000000003</v>
      </c>
      <c r="H101" s="32">
        <f t="shared" si="7"/>
        <v>-2.5799999999999934E-2</v>
      </c>
    </row>
    <row r="102" spans="1:8" x14ac:dyDescent="0.3">
      <c r="A102" s="4">
        <v>12</v>
      </c>
      <c r="B102" s="8" t="s">
        <v>84</v>
      </c>
      <c r="C102" s="48"/>
      <c r="D102" s="48"/>
      <c r="E102" s="20"/>
      <c r="F102" s="49">
        <f>(F101+G101)/2</f>
        <v>0.58620000000000005</v>
      </c>
      <c r="G102" s="49"/>
      <c r="H102" s="6"/>
    </row>
    <row r="103" spans="1:8" x14ac:dyDescent="0.3">
      <c r="A103" s="42"/>
      <c r="B103" s="43"/>
      <c r="C103" s="43"/>
      <c r="D103" s="43"/>
      <c r="E103" s="43"/>
      <c r="F103" s="43"/>
      <c r="G103" s="43"/>
      <c r="H103" s="44"/>
    </row>
    <row r="104" spans="1:8" x14ac:dyDescent="0.3">
      <c r="A104" s="45"/>
      <c r="B104" s="46"/>
      <c r="C104" s="46"/>
      <c r="D104" s="46"/>
      <c r="E104" s="46"/>
      <c r="F104" s="46"/>
      <c r="G104" s="46"/>
      <c r="H104" s="47"/>
    </row>
    <row r="105" spans="1:8" ht="15.6" x14ac:dyDescent="0.3">
      <c r="A105" s="1" t="s">
        <v>0</v>
      </c>
      <c r="B105" s="17" t="s">
        <v>92</v>
      </c>
      <c r="C105" s="1" t="s">
        <v>2</v>
      </c>
      <c r="D105" s="3" t="s">
        <v>3</v>
      </c>
      <c r="E105" s="2" t="s">
        <v>75</v>
      </c>
      <c r="F105" s="1" t="s">
        <v>2</v>
      </c>
      <c r="G105" s="3" t="s">
        <v>3</v>
      </c>
      <c r="H105" s="2" t="s">
        <v>75</v>
      </c>
    </row>
    <row r="106" spans="1:8" x14ac:dyDescent="0.3">
      <c r="A106" s="4">
        <v>1</v>
      </c>
      <c r="B106" s="5" t="s">
        <v>4</v>
      </c>
      <c r="C106" s="3" t="s">
        <v>5</v>
      </c>
      <c r="D106" s="1" t="s">
        <v>5</v>
      </c>
      <c r="E106" s="6" t="s">
        <v>5</v>
      </c>
      <c r="F106" s="3" t="s">
        <v>6</v>
      </c>
      <c r="G106" s="1" t="s">
        <v>6</v>
      </c>
      <c r="H106" s="6" t="s">
        <v>6</v>
      </c>
    </row>
    <row r="107" spans="1:8" x14ac:dyDescent="0.3">
      <c r="A107" s="4">
        <v>4</v>
      </c>
      <c r="B107" s="5" t="s">
        <v>76</v>
      </c>
      <c r="C107" s="4"/>
      <c r="D107" s="4"/>
      <c r="E107" s="18"/>
      <c r="F107" s="29">
        <v>0.33333333333333331</v>
      </c>
      <c r="G107" s="10">
        <v>0.32679738562091504</v>
      </c>
      <c r="H107" s="31">
        <f>G107-F107</f>
        <v>-6.5359477124182774E-3</v>
      </c>
    </row>
    <row r="108" spans="1:8" x14ac:dyDescent="0.3">
      <c r="A108" s="4">
        <v>5</v>
      </c>
      <c r="B108" s="5" t="s">
        <v>77</v>
      </c>
      <c r="C108" s="4"/>
      <c r="D108" s="4"/>
      <c r="E108" s="18"/>
      <c r="F108" s="29">
        <v>0.38624338624338622</v>
      </c>
      <c r="G108" s="10">
        <v>0.40972222222222227</v>
      </c>
      <c r="H108" s="31">
        <f t="shared" ref="H108:H114" si="8">G108-F108</f>
        <v>2.3478835978836043E-2</v>
      </c>
    </row>
    <row r="109" spans="1:8" x14ac:dyDescent="0.3">
      <c r="A109" s="4">
        <v>6</v>
      </c>
      <c r="B109" s="5" t="s">
        <v>78</v>
      </c>
      <c r="C109" s="4"/>
      <c r="D109" s="4"/>
      <c r="E109" s="18"/>
      <c r="F109" s="29">
        <v>0.4509803921568627</v>
      </c>
      <c r="G109" s="10">
        <v>0.52657004830917886</v>
      </c>
      <c r="H109" s="31">
        <f t="shared" si="8"/>
        <v>7.5589656152316165E-2</v>
      </c>
    </row>
    <row r="110" spans="1:8" x14ac:dyDescent="0.3">
      <c r="A110" s="4">
        <v>7</v>
      </c>
      <c r="B110" s="5" t="s">
        <v>79</v>
      </c>
      <c r="C110" s="4"/>
      <c r="D110" s="4"/>
      <c r="E110" s="18"/>
      <c r="F110" s="29">
        <v>0.54098360655737709</v>
      </c>
      <c r="G110" s="10">
        <v>0.63565891472868241</v>
      </c>
      <c r="H110" s="31">
        <f t="shared" si="8"/>
        <v>9.4675308171305317E-2</v>
      </c>
    </row>
    <row r="111" spans="1:8" x14ac:dyDescent="0.3">
      <c r="A111" s="4">
        <v>8</v>
      </c>
      <c r="B111" s="5" t="s">
        <v>80</v>
      </c>
      <c r="C111" s="4"/>
      <c r="D111" s="4"/>
      <c r="E111" s="18"/>
      <c r="F111" s="29">
        <v>0.55555555555555547</v>
      </c>
      <c r="G111" s="10">
        <v>0.66487455197132639</v>
      </c>
      <c r="H111" s="31">
        <f t="shared" si="8"/>
        <v>0.10931899641577092</v>
      </c>
    </row>
    <row r="112" spans="1:8" x14ac:dyDescent="0.3">
      <c r="A112" s="4">
        <v>9</v>
      </c>
      <c r="B112" s="5" t="s">
        <v>81</v>
      </c>
      <c r="C112" s="4"/>
      <c r="D112" s="4"/>
      <c r="E112" s="18"/>
      <c r="F112" s="29">
        <v>0.61111111111111127</v>
      </c>
      <c r="G112" s="10">
        <v>0.64619883040935699</v>
      </c>
      <c r="H112" s="31">
        <f t="shared" si="8"/>
        <v>3.5087719298245723E-2</v>
      </c>
    </row>
    <row r="113" spans="1:8" x14ac:dyDescent="0.3">
      <c r="A113" s="4">
        <v>10</v>
      </c>
      <c r="B113" s="5" t="s">
        <v>82</v>
      </c>
      <c r="C113" s="4"/>
      <c r="D113" s="4"/>
      <c r="E113" s="18"/>
      <c r="F113" s="29">
        <v>0.66081871345029264</v>
      </c>
      <c r="G113" s="10">
        <v>0.72222222222222254</v>
      </c>
      <c r="H113" s="31">
        <f t="shared" si="8"/>
        <v>6.1403508771929904E-2</v>
      </c>
    </row>
    <row r="114" spans="1:8" x14ac:dyDescent="0.3">
      <c r="A114" s="4">
        <v>11</v>
      </c>
      <c r="B114" s="7" t="s">
        <v>83</v>
      </c>
      <c r="C114" s="1"/>
      <c r="D114" s="3"/>
      <c r="E114" s="19"/>
      <c r="F114" s="30">
        <v>0.53380000000000005</v>
      </c>
      <c r="G114" s="21">
        <v>0.59219999999999995</v>
      </c>
      <c r="H114" s="32">
        <f t="shared" si="8"/>
        <v>5.8399999999999896E-2</v>
      </c>
    </row>
    <row r="115" spans="1:8" x14ac:dyDescent="0.3">
      <c r="A115" s="4">
        <v>12</v>
      </c>
      <c r="B115" s="8" t="s">
        <v>84</v>
      </c>
      <c r="C115" s="48"/>
      <c r="D115" s="48"/>
      <c r="E115" s="20"/>
      <c r="F115" s="49">
        <f>(F114+G114)/2</f>
        <v>0.56299999999999994</v>
      </c>
      <c r="G115" s="49"/>
      <c r="H115" s="6"/>
    </row>
    <row r="116" spans="1:8" x14ac:dyDescent="0.3">
      <c r="A116" s="42"/>
      <c r="B116" s="43"/>
      <c r="C116" s="43"/>
      <c r="D116" s="43"/>
      <c r="E116" s="43"/>
      <c r="F116" s="43"/>
      <c r="G116" s="43"/>
      <c r="H116" s="44"/>
    </row>
    <row r="117" spans="1:8" x14ac:dyDescent="0.3">
      <c r="A117" s="45"/>
      <c r="B117" s="46"/>
      <c r="C117" s="46"/>
      <c r="D117" s="46"/>
      <c r="E117" s="46"/>
      <c r="F117" s="46"/>
      <c r="G117" s="46"/>
      <c r="H117" s="47"/>
    </row>
    <row r="118" spans="1:8" ht="15.6" x14ac:dyDescent="0.3">
      <c r="A118" s="1" t="s">
        <v>0</v>
      </c>
      <c r="B118" s="17" t="s">
        <v>93</v>
      </c>
      <c r="C118" s="1" t="s">
        <v>2</v>
      </c>
      <c r="D118" s="3" t="s">
        <v>3</v>
      </c>
      <c r="E118" s="2" t="s">
        <v>75</v>
      </c>
      <c r="F118" s="1" t="s">
        <v>2</v>
      </c>
      <c r="G118" s="3" t="s">
        <v>3</v>
      </c>
      <c r="H118" s="2" t="s">
        <v>75</v>
      </c>
    </row>
    <row r="119" spans="1:8" x14ac:dyDescent="0.3">
      <c r="A119" s="4">
        <v>1</v>
      </c>
      <c r="B119" s="5" t="s">
        <v>4</v>
      </c>
      <c r="C119" s="3" t="s">
        <v>5</v>
      </c>
      <c r="D119" s="1" t="s">
        <v>5</v>
      </c>
      <c r="E119" s="6" t="s">
        <v>5</v>
      </c>
      <c r="F119" s="3" t="s">
        <v>6</v>
      </c>
      <c r="G119" s="1" t="s">
        <v>6</v>
      </c>
      <c r="H119" s="6" t="s">
        <v>6</v>
      </c>
    </row>
    <row r="120" spans="1:8" x14ac:dyDescent="0.3">
      <c r="A120" s="4">
        <v>4</v>
      </c>
      <c r="B120" s="5" t="s">
        <v>76</v>
      </c>
      <c r="C120" s="4"/>
      <c r="D120" s="4"/>
      <c r="E120" s="18"/>
      <c r="F120" s="29">
        <v>0.26666666666666666</v>
      </c>
      <c r="G120" s="10">
        <v>0.15686274509803924</v>
      </c>
      <c r="H120" s="31">
        <f>G120-F120</f>
        <v>-0.10980392156862742</v>
      </c>
    </row>
    <row r="121" spans="1:8" x14ac:dyDescent="0.3">
      <c r="A121" s="4">
        <v>5</v>
      </c>
      <c r="B121" s="5" t="s">
        <v>77</v>
      </c>
      <c r="C121" s="4"/>
      <c r="D121" s="4"/>
      <c r="E121" s="18"/>
      <c r="F121" s="29">
        <v>0.29629629629629622</v>
      </c>
      <c r="G121" s="10">
        <v>0.3263888888888889</v>
      </c>
      <c r="H121" s="31">
        <f t="shared" ref="H121:H127" si="9">G121-F121</f>
        <v>3.0092592592592671E-2</v>
      </c>
    </row>
    <row r="122" spans="1:8" x14ac:dyDescent="0.3">
      <c r="A122" s="4">
        <v>6</v>
      </c>
      <c r="B122" s="5" t="s">
        <v>78</v>
      </c>
      <c r="C122" s="4"/>
      <c r="D122" s="4"/>
      <c r="E122" s="18"/>
      <c r="F122" s="29">
        <v>0.32679738562091498</v>
      </c>
      <c r="G122" s="10">
        <v>0.41062801932367143</v>
      </c>
      <c r="H122" s="31">
        <f t="shared" si="9"/>
        <v>8.3830633702756452E-2</v>
      </c>
    </row>
    <row r="123" spans="1:8" x14ac:dyDescent="0.3">
      <c r="A123" s="4">
        <v>7</v>
      </c>
      <c r="B123" s="5" t="s">
        <v>79</v>
      </c>
      <c r="C123" s="4"/>
      <c r="D123" s="4"/>
      <c r="E123" s="18"/>
      <c r="F123" s="29">
        <v>0.42987249544626571</v>
      </c>
      <c r="G123" s="10">
        <v>0.46770025839793283</v>
      </c>
      <c r="H123" s="31">
        <f t="shared" si="9"/>
        <v>3.7827762951667121E-2</v>
      </c>
    </row>
    <row r="124" spans="1:8" x14ac:dyDescent="0.3">
      <c r="A124" s="4">
        <v>8</v>
      </c>
      <c r="B124" s="5" t="s">
        <v>80</v>
      </c>
      <c r="C124" s="4"/>
      <c r="D124" s="4"/>
      <c r="E124" s="18"/>
      <c r="F124" s="29">
        <v>0.5213675213675214</v>
      </c>
      <c r="G124" s="10">
        <v>0.47849462365591389</v>
      </c>
      <c r="H124" s="31">
        <f t="shared" si="9"/>
        <v>-4.2872897711607516E-2</v>
      </c>
    </row>
    <row r="125" spans="1:8" x14ac:dyDescent="0.3">
      <c r="A125" s="4">
        <v>9</v>
      </c>
      <c r="B125" s="5" t="s">
        <v>81</v>
      </c>
      <c r="C125" s="4"/>
      <c r="D125" s="4"/>
      <c r="E125" s="18"/>
      <c r="F125" s="29">
        <v>0.5</v>
      </c>
      <c r="G125" s="10">
        <v>0.50584795321637421</v>
      </c>
      <c r="H125" s="31">
        <f t="shared" si="9"/>
        <v>5.8479532163742132E-3</v>
      </c>
    </row>
    <row r="126" spans="1:8" x14ac:dyDescent="0.3">
      <c r="A126" s="4">
        <v>10</v>
      </c>
      <c r="B126" s="5" t="s">
        <v>82</v>
      </c>
      <c r="C126" s="4"/>
      <c r="D126" s="4"/>
      <c r="E126" s="18"/>
      <c r="F126" s="29">
        <v>0.54093567251461994</v>
      </c>
      <c r="G126" s="10">
        <v>0.56432748538011679</v>
      </c>
      <c r="H126" s="31">
        <f t="shared" si="9"/>
        <v>2.3391812865496853E-2</v>
      </c>
    </row>
    <row r="127" spans="1:8" x14ac:dyDescent="0.3">
      <c r="A127" s="4">
        <v>11</v>
      </c>
      <c r="B127" s="7" t="s">
        <v>83</v>
      </c>
      <c r="C127" s="1"/>
      <c r="D127" s="3"/>
      <c r="E127" s="19"/>
      <c r="F127" s="30">
        <v>0.43259999999999998</v>
      </c>
      <c r="G127" s="21">
        <v>0.44359999999999999</v>
      </c>
      <c r="H127" s="32">
        <f t="shared" si="9"/>
        <v>1.100000000000001E-2</v>
      </c>
    </row>
    <row r="128" spans="1:8" x14ac:dyDescent="0.3">
      <c r="A128" s="4">
        <v>12</v>
      </c>
      <c r="B128" s="8" t="s">
        <v>84</v>
      </c>
      <c r="C128" s="48"/>
      <c r="D128" s="48"/>
      <c r="E128" s="20"/>
      <c r="F128" s="49">
        <f>(F127+G127)/2</f>
        <v>0.43809999999999999</v>
      </c>
      <c r="G128" s="49"/>
      <c r="H128" s="6"/>
    </row>
    <row r="129" spans="1:8" x14ac:dyDescent="0.3">
      <c r="A129" s="42"/>
      <c r="B129" s="43"/>
      <c r="C129" s="43"/>
      <c r="D129" s="43"/>
      <c r="E129" s="43"/>
      <c r="F129" s="43"/>
      <c r="G129" s="43"/>
      <c r="H129" s="44"/>
    </row>
    <row r="130" spans="1:8" x14ac:dyDescent="0.3">
      <c r="A130" s="45"/>
      <c r="B130" s="46"/>
      <c r="C130" s="46"/>
      <c r="D130" s="46"/>
      <c r="E130" s="46"/>
      <c r="F130" s="46"/>
      <c r="G130" s="46"/>
      <c r="H130" s="47"/>
    </row>
    <row r="131" spans="1:8" ht="15.6" x14ac:dyDescent="0.3">
      <c r="A131" s="1" t="s">
        <v>0</v>
      </c>
      <c r="B131" s="17" t="s">
        <v>94</v>
      </c>
      <c r="C131" s="1" t="s">
        <v>2</v>
      </c>
      <c r="D131" s="3" t="s">
        <v>3</v>
      </c>
      <c r="E131" s="2" t="s">
        <v>75</v>
      </c>
      <c r="F131" s="1" t="s">
        <v>2</v>
      </c>
      <c r="G131" s="3" t="s">
        <v>3</v>
      </c>
      <c r="H131" s="2" t="s">
        <v>75</v>
      </c>
    </row>
    <row r="132" spans="1:8" x14ac:dyDescent="0.3">
      <c r="A132" s="4">
        <v>1</v>
      </c>
      <c r="B132" s="5" t="s">
        <v>4</v>
      </c>
      <c r="C132" s="3" t="s">
        <v>5</v>
      </c>
      <c r="D132" s="1" t="s">
        <v>5</v>
      </c>
      <c r="E132" s="6" t="s">
        <v>5</v>
      </c>
      <c r="F132" s="3" t="s">
        <v>6</v>
      </c>
      <c r="G132" s="1" t="s">
        <v>6</v>
      </c>
      <c r="H132" s="6" t="s">
        <v>6</v>
      </c>
    </row>
    <row r="133" spans="1:8" x14ac:dyDescent="0.3">
      <c r="A133" s="4">
        <v>4</v>
      </c>
      <c r="B133" s="5" t="s">
        <v>76</v>
      </c>
      <c r="C133" s="4"/>
      <c r="D133" s="4"/>
      <c r="E133" s="18"/>
      <c r="F133" s="29">
        <v>0.2592592592592593</v>
      </c>
      <c r="G133" s="10">
        <v>0.40522875816993464</v>
      </c>
      <c r="H133" s="31">
        <f>G133-F133</f>
        <v>0.14596949891067534</v>
      </c>
    </row>
    <row r="134" spans="1:8" x14ac:dyDescent="0.3">
      <c r="A134" s="4">
        <v>5</v>
      </c>
      <c r="B134" s="5" t="s">
        <v>77</v>
      </c>
      <c r="C134" s="4"/>
      <c r="D134" s="4"/>
      <c r="E134" s="18"/>
      <c r="F134" s="29">
        <v>0.32804232804232797</v>
      </c>
      <c r="G134" s="10">
        <v>0.34375000000000006</v>
      </c>
      <c r="H134" s="31">
        <f t="shared" ref="H134:H139" si="10">G134-F134</f>
        <v>1.5707671957672087E-2</v>
      </c>
    </row>
    <row r="135" spans="1:8" x14ac:dyDescent="0.3">
      <c r="A135" s="4">
        <v>6</v>
      </c>
      <c r="B135" s="5" t="s">
        <v>78</v>
      </c>
      <c r="C135" s="4"/>
      <c r="D135" s="4"/>
      <c r="E135" s="18"/>
      <c r="F135" s="29">
        <v>0.34313725490196073</v>
      </c>
      <c r="G135" s="10">
        <v>0.38647342995169076</v>
      </c>
      <c r="H135" s="31">
        <f t="shared" si="10"/>
        <v>4.333617504973003E-2</v>
      </c>
    </row>
    <row r="136" spans="1:8" x14ac:dyDescent="0.3">
      <c r="A136" s="4">
        <v>7</v>
      </c>
      <c r="B136" s="5" t="s">
        <v>79</v>
      </c>
      <c r="C136" s="4"/>
      <c r="D136" s="4"/>
      <c r="E136" s="18"/>
      <c r="F136" s="29">
        <v>0.42076502732240428</v>
      </c>
      <c r="G136" s="10">
        <v>0.40051679586563299</v>
      </c>
      <c r="H136" s="31">
        <f t="shared" si="10"/>
        <v>-2.0248231456771293E-2</v>
      </c>
    </row>
    <row r="137" spans="1:8" x14ac:dyDescent="0.3">
      <c r="A137" s="4">
        <v>8</v>
      </c>
      <c r="B137" s="5" t="s">
        <v>80</v>
      </c>
      <c r="C137" s="4"/>
      <c r="D137" s="4"/>
      <c r="E137" s="18"/>
      <c r="F137" s="29">
        <v>0.47435897435897434</v>
      </c>
      <c r="G137" s="10">
        <v>0.47132616487455198</v>
      </c>
      <c r="H137" s="31">
        <f t="shared" si="10"/>
        <v>-3.0328094844223608E-3</v>
      </c>
    </row>
    <row r="138" spans="1:8" x14ac:dyDescent="0.3">
      <c r="A138" s="4">
        <v>9</v>
      </c>
      <c r="B138" s="5" t="s">
        <v>81</v>
      </c>
      <c r="C138" s="4"/>
      <c r="D138" s="4"/>
      <c r="E138" s="18"/>
      <c r="F138" s="29">
        <v>0.44444444444444436</v>
      </c>
      <c r="G138" s="10">
        <v>0.45906432748538006</v>
      </c>
      <c r="H138" s="31">
        <f t="shared" si="10"/>
        <v>1.4619883040935699E-2</v>
      </c>
    </row>
    <row r="139" spans="1:8" x14ac:dyDescent="0.3">
      <c r="A139" s="4">
        <v>10</v>
      </c>
      <c r="B139" s="5" t="s">
        <v>82</v>
      </c>
      <c r="C139" s="4"/>
      <c r="D139" s="4"/>
      <c r="E139" s="18"/>
      <c r="F139" s="29">
        <v>0.54385964912280704</v>
      </c>
      <c r="G139" s="10">
        <v>0.47368421052631571</v>
      </c>
      <c r="H139" s="31">
        <f t="shared" si="10"/>
        <v>-7.0175438596491335E-2</v>
      </c>
    </row>
    <row r="140" spans="1:8" x14ac:dyDescent="0.3">
      <c r="A140" s="4">
        <v>11</v>
      </c>
      <c r="B140" s="7" t="s">
        <v>83</v>
      </c>
      <c r="C140" s="1"/>
      <c r="D140" s="3"/>
      <c r="E140" s="19"/>
      <c r="F140" s="30">
        <v>0.42080000000000001</v>
      </c>
      <c r="G140" s="21">
        <v>0.4259</v>
      </c>
      <c r="H140" s="32">
        <f>G140-F140</f>
        <v>5.0999999999999934E-3</v>
      </c>
    </row>
    <row r="141" spans="1:8" x14ac:dyDescent="0.3">
      <c r="A141" s="4">
        <v>12</v>
      </c>
      <c r="B141" s="8" t="s">
        <v>84</v>
      </c>
      <c r="C141" s="48"/>
      <c r="D141" s="48"/>
      <c r="E141" s="20"/>
      <c r="F141" s="49">
        <f>(F140+G140)/2</f>
        <v>0.42335</v>
      </c>
      <c r="G141" s="49"/>
      <c r="H141" s="6"/>
    </row>
    <row r="142" spans="1:8" x14ac:dyDescent="0.3">
      <c r="A142" s="42"/>
      <c r="B142" s="43"/>
      <c r="C142" s="43"/>
      <c r="D142" s="43"/>
      <c r="E142" s="43"/>
      <c r="F142" s="43"/>
      <c r="G142" s="43"/>
      <c r="H142" s="44"/>
    </row>
    <row r="143" spans="1:8" x14ac:dyDescent="0.3">
      <c r="A143" s="45"/>
      <c r="B143" s="46"/>
      <c r="C143" s="46"/>
      <c r="D143" s="46"/>
      <c r="E143" s="46"/>
      <c r="F143" s="46"/>
      <c r="G143" s="46"/>
      <c r="H143" s="47"/>
    </row>
    <row r="144" spans="1:8" ht="15.6" x14ac:dyDescent="0.3">
      <c r="A144" s="1" t="s">
        <v>0</v>
      </c>
      <c r="B144" s="17" t="s">
        <v>95</v>
      </c>
      <c r="C144" s="1" t="s">
        <v>2</v>
      </c>
      <c r="D144" s="3" t="s">
        <v>3</v>
      </c>
      <c r="E144" s="2" t="s">
        <v>75</v>
      </c>
      <c r="F144" s="1" t="s">
        <v>2</v>
      </c>
      <c r="G144" s="3" t="s">
        <v>3</v>
      </c>
      <c r="H144" s="2" t="s">
        <v>75</v>
      </c>
    </row>
    <row r="145" spans="1:8" x14ac:dyDescent="0.3">
      <c r="A145" s="4">
        <v>1</v>
      </c>
      <c r="B145" s="5" t="s">
        <v>4</v>
      </c>
      <c r="C145" s="3" t="s">
        <v>5</v>
      </c>
      <c r="D145" s="1" t="s">
        <v>5</v>
      </c>
      <c r="E145" s="6" t="s">
        <v>5</v>
      </c>
      <c r="F145" s="3" t="s">
        <v>6</v>
      </c>
      <c r="G145" s="1" t="s">
        <v>6</v>
      </c>
      <c r="H145" s="6" t="s">
        <v>6</v>
      </c>
    </row>
    <row r="146" spans="1:8" x14ac:dyDescent="0.3">
      <c r="A146" s="4">
        <v>4</v>
      </c>
      <c r="B146" s="5" t="s">
        <v>76</v>
      </c>
      <c r="C146" s="4"/>
      <c r="D146" s="4"/>
      <c r="E146" s="18"/>
      <c r="F146" s="29">
        <v>0.28888888888888886</v>
      </c>
      <c r="G146" s="10">
        <v>0.39215686274509798</v>
      </c>
      <c r="H146" s="31">
        <f>G146-F146</f>
        <v>0.10326797385620912</v>
      </c>
    </row>
    <row r="147" spans="1:8" x14ac:dyDescent="0.3">
      <c r="A147" s="4">
        <v>5</v>
      </c>
      <c r="B147" s="5" t="s">
        <v>77</v>
      </c>
      <c r="C147" s="4"/>
      <c r="D147" s="4"/>
      <c r="E147" s="18"/>
      <c r="F147" s="29">
        <v>0.32275132275132279</v>
      </c>
      <c r="G147" s="10">
        <v>0.28124999999999989</v>
      </c>
      <c r="H147" s="31">
        <f t="shared" ref="H147:H153" si="11">G147-F147</f>
        <v>-4.15013227513229E-2</v>
      </c>
    </row>
    <row r="148" spans="1:8" x14ac:dyDescent="0.3">
      <c r="A148" s="4">
        <v>6</v>
      </c>
      <c r="B148" s="5" t="s">
        <v>78</v>
      </c>
      <c r="C148" s="4"/>
      <c r="D148" s="4"/>
      <c r="E148" s="18"/>
      <c r="F148" s="29">
        <v>0.36601307189542481</v>
      </c>
      <c r="G148" s="10">
        <v>0.33333333333333331</v>
      </c>
      <c r="H148" s="31">
        <f t="shared" si="11"/>
        <v>-3.2679738562091498E-2</v>
      </c>
    </row>
    <row r="149" spans="1:8" x14ac:dyDescent="0.3">
      <c r="A149" s="4">
        <v>7</v>
      </c>
      <c r="B149" s="5" t="s">
        <v>79</v>
      </c>
      <c r="C149" s="4"/>
      <c r="D149" s="4"/>
      <c r="E149" s="18"/>
      <c r="F149" s="29">
        <v>0.40619307832422569</v>
      </c>
      <c r="G149" s="10">
        <v>0.41602067183462532</v>
      </c>
      <c r="H149" s="31">
        <f t="shared" si="11"/>
        <v>9.8275935103996348E-3</v>
      </c>
    </row>
    <row r="150" spans="1:8" x14ac:dyDescent="0.3">
      <c r="A150" s="4">
        <v>8</v>
      </c>
      <c r="B150" s="5" t="s">
        <v>80</v>
      </c>
      <c r="C150" s="4"/>
      <c r="D150" s="4"/>
      <c r="E150" s="18"/>
      <c r="F150" s="29">
        <v>0.45299145299145305</v>
      </c>
      <c r="G150" s="10">
        <v>0.41039426523297484</v>
      </c>
      <c r="H150" s="31">
        <f t="shared" si="11"/>
        <v>-4.2597187758478205E-2</v>
      </c>
    </row>
    <row r="151" spans="1:8" x14ac:dyDescent="0.3">
      <c r="A151" s="4">
        <v>9</v>
      </c>
      <c r="B151" s="5" t="s">
        <v>81</v>
      </c>
      <c r="C151" s="4"/>
      <c r="D151" s="4"/>
      <c r="E151" s="18"/>
      <c r="F151" s="29">
        <v>0.46388888888888891</v>
      </c>
      <c r="G151" s="10">
        <v>0.4385964912280701</v>
      </c>
      <c r="H151" s="31">
        <f t="shared" si="11"/>
        <v>-2.5292397660818811E-2</v>
      </c>
    </row>
    <row r="152" spans="1:8" x14ac:dyDescent="0.3">
      <c r="A152" s="4">
        <v>10</v>
      </c>
      <c r="B152" s="5" t="s">
        <v>82</v>
      </c>
      <c r="C152" s="4"/>
      <c r="D152" s="4"/>
      <c r="E152" s="18"/>
      <c r="F152" s="29">
        <v>0.52339181286549707</v>
      </c>
      <c r="G152" s="10">
        <v>0.51461988304093575</v>
      </c>
      <c r="H152" s="31">
        <f t="shared" si="11"/>
        <v>-8.7719298245613198E-3</v>
      </c>
    </row>
    <row r="153" spans="1:8" x14ac:dyDescent="0.3">
      <c r="A153" s="4">
        <v>11</v>
      </c>
      <c r="B153" s="7" t="s">
        <v>83</v>
      </c>
      <c r="C153" s="1"/>
      <c r="D153" s="3"/>
      <c r="E153" s="19"/>
      <c r="F153" s="30">
        <v>0.4194</v>
      </c>
      <c r="G153" s="21">
        <v>0.40060000000000001</v>
      </c>
      <c r="H153" s="32">
        <f t="shared" si="11"/>
        <v>-1.8799999999999983E-2</v>
      </c>
    </row>
    <row r="154" spans="1:8" x14ac:dyDescent="0.3">
      <c r="A154" s="4">
        <v>12</v>
      </c>
      <c r="B154" s="8" t="s">
        <v>84</v>
      </c>
      <c r="C154" s="48"/>
      <c r="D154" s="48"/>
      <c r="E154" s="20"/>
      <c r="F154" s="49">
        <f>(F153+G153)/2</f>
        <v>0.41000000000000003</v>
      </c>
      <c r="G154" s="49"/>
      <c r="H154" s="6"/>
    </row>
    <row r="155" spans="1:8" x14ac:dyDescent="0.3">
      <c r="A155" s="42"/>
      <c r="B155" s="43"/>
      <c r="C155" s="43"/>
      <c r="D155" s="43"/>
      <c r="E155" s="43"/>
      <c r="F155" s="43"/>
      <c r="G155" s="43"/>
      <c r="H155" s="44"/>
    </row>
    <row r="156" spans="1:8" x14ac:dyDescent="0.3">
      <c r="A156" s="45"/>
      <c r="B156" s="46"/>
      <c r="C156" s="46"/>
      <c r="D156" s="46"/>
      <c r="E156" s="46"/>
      <c r="F156" s="46"/>
      <c r="G156" s="46"/>
      <c r="H156" s="47"/>
    </row>
    <row r="157" spans="1:8" ht="15.6" x14ac:dyDescent="0.3">
      <c r="A157" s="1" t="s">
        <v>0</v>
      </c>
      <c r="B157" s="17" t="s">
        <v>96</v>
      </c>
      <c r="C157" s="1" t="s">
        <v>2</v>
      </c>
      <c r="D157" s="3" t="s">
        <v>3</v>
      </c>
      <c r="E157" s="2" t="s">
        <v>75</v>
      </c>
      <c r="F157" s="1" t="s">
        <v>2</v>
      </c>
      <c r="G157" s="3" t="s">
        <v>3</v>
      </c>
      <c r="H157" s="2" t="s">
        <v>75</v>
      </c>
    </row>
    <row r="158" spans="1:8" x14ac:dyDescent="0.3">
      <c r="A158" s="4">
        <v>1</v>
      </c>
      <c r="B158" s="5" t="s">
        <v>4</v>
      </c>
      <c r="C158" s="3" t="s">
        <v>5</v>
      </c>
      <c r="D158" s="1" t="s">
        <v>5</v>
      </c>
      <c r="E158" s="6" t="s">
        <v>5</v>
      </c>
      <c r="F158" s="3" t="s">
        <v>6</v>
      </c>
      <c r="G158" s="1" t="s">
        <v>6</v>
      </c>
      <c r="H158" s="6" t="s">
        <v>6</v>
      </c>
    </row>
    <row r="159" spans="1:8" x14ac:dyDescent="0.3">
      <c r="A159" s="4">
        <v>4</v>
      </c>
      <c r="B159" s="5" t="s">
        <v>76</v>
      </c>
      <c r="C159" s="4"/>
      <c r="D159" s="4"/>
      <c r="E159" s="18"/>
      <c r="F159" s="29">
        <v>0.21481481481481482</v>
      </c>
      <c r="G159" s="10">
        <v>0.52287581699346397</v>
      </c>
      <c r="H159" s="31">
        <f>G159-F159</f>
        <v>0.30806100217864918</v>
      </c>
    </row>
    <row r="160" spans="1:8" x14ac:dyDescent="0.3">
      <c r="A160" s="4">
        <v>5</v>
      </c>
      <c r="B160" s="5" t="s">
        <v>77</v>
      </c>
      <c r="C160" s="4"/>
      <c r="D160" s="4"/>
      <c r="E160" s="18"/>
      <c r="F160" s="29">
        <v>0.19047619047619052</v>
      </c>
      <c r="G160" s="10">
        <v>0.18402777777777779</v>
      </c>
      <c r="H160" s="31">
        <f t="shared" ref="H160:H166" si="12">G160-F160</f>
        <v>-6.448412698412731E-3</v>
      </c>
    </row>
    <row r="161" spans="1:8" x14ac:dyDescent="0.3">
      <c r="A161" s="4">
        <v>6</v>
      </c>
      <c r="B161" s="5" t="s">
        <v>78</v>
      </c>
      <c r="C161" s="4"/>
      <c r="D161" s="4"/>
      <c r="E161" s="18"/>
      <c r="F161" s="29">
        <v>0.23856209150326796</v>
      </c>
      <c r="G161" s="10">
        <v>0.26328502415458926</v>
      </c>
      <c r="H161" s="31">
        <f t="shared" si="12"/>
        <v>2.4722932651321305E-2</v>
      </c>
    </row>
    <row r="162" spans="1:8" x14ac:dyDescent="0.3">
      <c r="A162" s="4">
        <v>7</v>
      </c>
      <c r="B162" s="5" t="s">
        <v>79</v>
      </c>
      <c r="C162" s="4"/>
      <c r="D162" s="4"/>
      <c r="E162" s="18"/>
      <c r="F162" s="29">
        <v>0.51183970856102012</v>
      </c>
      <c r="G162" s="10">
        <v>0.4496124031007751</v>
      </c>
      <c r="H162" s="31">
        <f t="shared" si="12"/>
        <v>-6.2227305460245019E-2</v>
      </c>
    </row>
    <row r="163" spans="1:8" x14ac:dyDescent="0.3">
      <c r="A163" s="4">
        <v>8</v>
      </c>
      <c r="B163" s="5" t="s">
        <v>80</v>
      </c>
      <c r="C163" s="4"/>
      <c r="D163" s="4"/>
      <c r="E163" s="18"/>
      <c r="F163" s="29">
        <v>0.53418803418803418</v>
      </c>
      <c r="G163" s="10">
        <v>0.43369175627240131</v>
      </c>
      <c r="H163" s="31">
        <f t="shared" si="12"/>
        <v>-0.10049627791563287</v>
      </c>
    </row>
    <row r="164" spans="1:8" x14ac:dyDescent="0.3">
      <c r="A164" s="4">
        <v>9</v>
      </c>
      <c r="B164" s="5" t="s">
        <v>81</v>
      </c>
      <c r="C164" s="4"/>
      <c r="D164" s="4"/>
      <c r="E164" s="18"/>
      <c r="F164" s="29">
        <v>0.51111111111111107</v>
      </c>
      <c r="G164" s="10">
        <v>0.52339181286549719</v>
      </c>
      <c r="H164" s="31">
        <f t="shared" si="12"/>
        <v>1.2280701754386114E-2</v>
      </c>
    </row>
    <row r="165" spans="1:8" x14ac:dyDescent="0.3">
      <c r="A165" s="4">
        <v>10</v>
      </c>
      <c r="B165" s="5" t="s">
        <v>82</v>
      </c>
      <c r="C165" s="4"/>
      <c r="D165" s="4"/>
      <c r="E165" s="18"/>
      <c r="F165" s="29">
        <v>0.54385964912280704</v>
      </c>
      <c r="G165" s="10">
        <v>0.50584795321637432</v>
      </c>
      <c r="H165" s="31">
        <f t="shared" si="12"/>
        <v>-3.8011695906432719E-2</v>
      </c>
    </row>
    <row r="166" spans="1:8" x14ac:dyDescent="0.3">
      <c r="A166" s="4">
        <v>11</v>
      </c>
      <c r="B166" s="7" t="s">
        <v>83</v>
      </c>
      <c r="C166" s="1"/>
      <c r="D166" s="3"/>
      <c r="E166" s="19"/>
      <c r="F166" s="30">
        <v>0.43219999999999997</v>
      </c>
      <c r="G166" s="21">
        <v>0.40660000000000002</v>
      </c>
      <c r="H166" s="32">
        <f t="shared" si="12"/>
        <v>-2.5599999999999956E-2</v>
      </c>
    </row>
    <row r="167" spans="1:8" x14ac:dyDescent="0.3">
      <c r="A167" s="4">
        <v>12</v>
      </c>
      <c r="B167" s="8" t="s">
        <v>84</v>
      </c>
      <c r="C167" s="48"/>
      <c r="D167" s="48"/>
      <c r="E167" s="20"/>
      <c r="F167" s="49">
        <f>(F166+G166)/2</f>
        <v>0.4194</v>
      </c>
      <c r="G167" s="49"/>
      <c r="H167" s="6"/>
    </row>
    <row r="168" spans="1:8" x14ac:dyDescent="0.3">
      <c r="A168" s="42"/>
      <c r="B168" s="43"/>
      <c r="C168" s="43"/>
      <c r="D168" s="43"/>
      <c r="E168" s="43"/>
      <c r="F168" s="43"/>
      <c r="G168" s="43"/>
      <c r="H168" s="44"/>
    </row>
    <row r="169" spans="1:8" x14ac:dyDescent="0.3">
      <c r="A169" s="45"/>
      <c r="B169" s="46"/>
      <c r="C169" s="46"/>
      <c r="D169" s="46"/>
      <c r="E169" s="46"/>
      <c r="F169" s="46"/>
      <c r="G169" s="46"/>
      <c r="H169" s="47"/>
    </row>
    <row r="170" spans="1:8" ht="15.6" x14ac:dyDescent="0.3">
      <c r="A170" s="1" t="s">
        <v>0</v>
      </c>
      <c r="B170" s="17" t="s">
        <v>97</v>
      </c>
      <c r="C170" s="1" t="s">
        <v>2</v>
      </c>
      <c r="D170" s="3" t="s">
        <v>3</v>
      </c>
      <c r="E170" s="2" t="s">
        <v>75</v>
      </c>
      <c r="F170" s="1" t="s">
        <v>2</v>
      </c>
      <c r="G170" s="3" t="s">
        <v>3</v>
      </c>
      <c r="H170" s="2" t="s">
        <v>75</v>
      </c>
    </row>
    <row r="171" spans="1:8" x14ac:dyDescent="0.3">
      <c r="A171" s="4">
        <v>1</v>
      </c>
      <c r="B171" s="5" t="s">
        <v>4</v>
      </c>
      <c r="C171" s="3" t="s">
        <v>5</v>
      </c>
      <c r="D171" s="1" t="s">
        <v>5</v>
      </c>
      <c r="E171" s="6" t="s">
        <v>5</v>
      </c>
      <c r="F171" s="3" t="s">
        <v>6</v>
      </c>
      <c r="G171" s="1" t="s">
        <v>6</v>
      </c>
      <c r="H171" s="6" t="s">
        <v>6</v>
      </c>
    </row>
    <row r="172" spans="1:8" x14ac:dyDescent="0.3">
      <c r="A172" s="4">
        <v>4</v>
      </c>
      <c r="B172" s="5" t="s">
        <v>76</v>
      </c>
      <c r="C172" s="4"/>
      <c r="D172" s="4"/>
      <c r="E172" s="18"/>
      <c r="F172" s="29">
        <v>0.27407407407407403</v>
      </c>
      <c r="G172" s="10">
        <v>0.37254901960784315</v>
      </c>
      <c r="H172" s="31">
        <f>G172-F172</f>
        <v>9.847494553376912E-2</v>
      </c>
    </row>
    <row r="173" spans="1:8" x14ac:dyDescent="0.3">
      <c r="A173" s="4">
        <v>5</v>
      </c>
      <c r="B173" s="5" t="s">
        <v>77</v>
      </c>
      <c r="C173" s="4"/>
      <c r="D173" s="4"/>
      <c r="E173" s="18"/>
      <c r="F173" s="29">
        <v>0.26455026455026448</v>
      </c>
      <c r="G173" s="10">
        <v>0.28819444444444436</v>
      </c>
      <c r="H173" s="31">
        <f t="shared" ref="H173:H179" si="13">G173-F173</f>
        <v>2.3644179894179884E-2</v>
      </c>
    </row>
    <row r="174" spans="1:8" x14ac:dyDescent="0.3">
      <c r="A174" s="4">
        <v>6</v>
      </c>
      <c r="B174" s="5" t="s">
        <v>78</v>
      </c>
      <c r="C174" s="4"/>
      <c r="D174" s="4"/>
      <c r="E174" s="18"/>
      <c r="F174" s="29">
        <v>0.31045751633986918</v>
      </c>
      <c r="G174" s="10">
        <v>0.34782608695652167</v>
      </c>
      <c r="H174" s="31">
        <f t="shared" si="13"/>
        <v>3.7368570616652497E-2</v>
      </c>
    </row>
    <row r="175" spans="1:8" x14ac:dyDescent="0.3">
      <c r="A175" s="4">
        <v>7</v>
      </c>
      <c r="B175" s="5" t="s">
        <v>79</v>
      </c>
      <c r="C175" s="4"/>
      <c r="D175" s="4"/>
      <c r="E175" s="18"/>
      <c r="F175" s="29">
        <v>0.54280510018214945</v>
      </c>
      <c r="G175" s="10">
        <v>0.46770025839793272</v>
      </c>
      <c r="H175" s="31">
        <f t="shared" si="13"/>
        <v>-7.5104841784216725E-2</v>
      </c>
    </row>
    <row r="176" spans="1:8" x14ac:dyDescent="0.3">
      <c r="A176" s="4">
        <v>8</v>
      </c>
      <c r="B176" s="5" t="s">
        <v>80</v>
      </c>
      <c r="C176" s="4"/>
      <c r="D176" s="4"/>
      <c r="E176" s="18"/>
      <c r="F176" s="29">
        <v>0.5641025641025641</v>
      </c>
      <c r="G176" s="10">
        <v>0.50716845878136196</v>
      </c>
      <c r="H176" s="31">
        <f t="shared" si="13"/>
        <v>-5.6934105321202133E-2</v>
      </c>
    </row>
    <row r="177" spans="1:8" x14ac:dyDescent="0.3">
      <c r="A177" s="4">
        <v>9</v>
      </c>
      <c r="B177" s="5" t="s">
        <v>81</v>
      </c>
      <c r="C177" s="4"/>
      <c r="D177" s="4"/>
      <c r="E177" s="18"/>
      <c r="F177" s="29">
        <v>0.64166666666666694</v>
      </c>
      <c r="G177" s="10">
        <v>0.53216374269005851</v>
      </c>
      <c r="H177" s="31">
        <f t="shared" si="13"/>
        <v>-0.10950292397660844</v>
      </c>
    </row>
    <row r="178" spans="1:8" x14ac:dyDescent="0.3">
      <c r="A178" s="4">
        <v>10</v>
      </c>
      <c r="B178" s="5" t="s">
        <v>82</v>
      </c>
      <c r="C178" s="4"/>
      <c r="D178" s="4"/>
      <c r="E178" s="18"/>
      <c r="F178" s="29">
        <v>0.62280701754385992</v>
      </c>
      <c r="G178" s="10">
        <v>0.5877192982456142</v>
      </c>
      <c r="H178" s="31">
        <f t="shared" si="13"/>
        <v>-3.5087719298245723E-2</v>
      </c>
    </row>
    <row r="179" spans="1:8" x14ac:dyDescent="0.3">
      <c r="A179" s="4">
        <v>11</v>
      </c>
      <c r="B179" s="7" t="s">
        <v>83</v>
      </c>
      <c r="C179" s="1"/>
      <c r="D179" s="3"/>
      <c r="E179" s="19"/>
      <c r="F179" s="30">
        <v>0.49930000000000002</v>
      </c>
      <c r="G179" s="21">
        <v>0.45529999999999998</v>
      </c>
      <c r="H179" s="32">
        <f t="shared" si="13"/>
        <v>-4.4000000000000039E-2</v>
      </c>
    </row>
    <row r="180" spans="1:8" x14ac:dyDescent="0.3">
      <c r="A180" s="4">
        <v>12</v>
      </c>
      <c r="B180" s="8" t="s">
        <v>84</v>
      </c>
      <c r="C180" s="48"/>
      <c r="D180" s="48"/>
      <c r="E180" s="20"/>
      <c r="F180" s="49">
        <f>(F179+G179)/2</f>
        <v>0.4773</v>
      </c>
      <c r="G180" s="49"/>
      <c r="H180" s="6"/>
    </row>
    <row r="181" spans="1:8" x14ac:dyDescent="0.3">
      <c r="A181" s="42"/>
      <c r="B181" s="43"/>
      <c r="C181" s="43"/>
      <c r="D181" s="43"/>
      <c r="E181" s="43"/>
      <c r="F181" s="43"/>
      <c r="G181" s="43"/>
      <c r="H181" s="44"/>
    </row>
    <row r="182" spans="1:8" x14ac:dyDescent="0.3">
      <c r="A182" s="45"/>
      <c r="B182" s="46"/>
      <c r="C182" s="46"/>
      <c r="D182" s="46"/>
      <c r="E182" s="46"/>
      <c r="F182" s="46"/>
      <c r="G182" s="46"/>
      <c r="H182" s="47"/>
    </row>
    <row r="183" spans="1:8" ht="15.6" x14ac:dyDescent="0.3">
      <c r="A183" s="1" t="s">
        <v>0</v>
      </c>
      <c r="B183" s="17" t="s">
        <v>98</v>
      </c>
      <c r="C183" s="1" t="s">
        <v>2</v>
      </c>
      <c r="D183" s="3" t="s">
        <v>3</v>
      </c>
      <c r="E183" s="2" t="s">
        <v>75</v>
      </c>
      <c r="F183" s="1" t="s">
        <v>2</v>
      </c>
      <c r="G183" s="3" t="s">
        <v>3</v>
      </c>
      <c r="H183" s="2" t="s">
        <v>75</v>
      </c>
    </row>
    <row r="184" spans="1:8" x14ac:dyDescent="0.3">
      <c r="A184" s="4">
        <v>1</v>
      </c>
      <c r="B184" s="5" t="s">
        <v>4</v>
      </c>
      <c r="C184" s="3" t="s">
        <v>5</v>
      </c>
      <c r="D184" s="1" t="s">
        <v>5</v>
      </c>
      <c r="E184" s="6" t="s">
        <v>5</v>
      </c>
      <c r="F184" s="3" t="s">
        <v>6</v>
      </c>
      <c r="G184" s="1" t="s">
        <v>6</v>
      </c>
      <c r="H184" s="6" t="s">
        <v>6</v>
      </c>
    </row>
    <row r="185" spans="1:8" x14ac:dyDescent="0.3">
      <c r="A185" s="4">
        <v>4</v>
      </c>
      <c r="B185" s="5" t="s">
        <v>76</v>
      </c>
      <c r="C185" s="4"/>
      <c r="D185" s="4"/>
      <c r="E185" s="18"/>
      <c r="F185" s="29">
        <v>0.24444444444444446</v>
      </c>
      <c r="G185" s="10">
        <v>0.32679738562091504</v>
      </c>
      <c r="H185" s="31">
        <f>G185-F185</f>
        <v>8.2352941176470573E-2</v>
      </c>
    </row>
    <row r="186" spans="1:8" x14ac:dyDescent="0.3">
      <c r="A186" s="4">
        <v>5</v>
      </c>
      <c r="B186" s="5" t="s">
        <v>77</v>
      </c>
      <c r="C186" s="4"/>
      <c r="D186" s="4"/>
      <c r="E186" s="18"/>
      <c r="F186" s="29">
        <v>0.3915343915343914</v>
      </c>
      <c r="G186" s="10">
        <v>0.40624999999999989</v>
      </c>
      <c r="H186" s="31">
        <f t="shared" ref="H186:H192" si="14">G186-F186</f>
        <v>1.4715608465608487E-2</v>
      </c>
    </row>
    <row r="187" spans="1:8" x14ac:dyDescent="0.3">
      <c r="A187" s="4">
        <v>6</v>
      </c>
      <c r="B187" s="5" t="s">
        <v>78</v>
      </c>
      <c r="C187" s="4"/>
      <c r="D187" s="4"/>
      <c r="E187" s="18"/>
      <c r="F187" s="29">
        <v>0.44117647058823528</v>
      </c>
      <c r="G187" s="10">
        <v>0.50966183574879231</v>
      </c>
      <c r="H187" s="31">
        <f t="shared" si="14"/>
        <v>6.8485365160557032E-2</v>
      </c>
    </row>
    <row r="188" spans="1:8" x14ac:dyDescent="0.3">
      <c r="A188" s="4">
        <v>7</v>
      </c>
      <c r="B188" s="5" t="s">
        <v>79</v>
      </c>
      <c r="C188" s="4"/>
      <c r="D188" s="4"/>
      <c r="E188" s="18"/>
      <c r="F188" s="29">
        <v>0.51730418943533696</v>
      </c>
      <c r="G188" s="10">
        <v>0.59948320413436706</v>
      </c>
      <c r="H188" s="31">
        <f t="shared" si="14"/>
        <v>8.2179014699030106E-2</v>
      </c>
    </row>
    <row r="189" spans="1:8" x14ac:dyDescent="0.3">
      <c r="A189" s="4">
        <v>8</v>
      </c>
      <c r="B189" s="5" t="s">
        <v>80</v>
      </c>
      <c r="C189" s="4"/>
      <c r="D189" s="4"/>
      <c r="E189" s="18"/>
      <c r="F189" s="29">
        <v>0.58119658119658135</v>
      </c>
      <c r="G189" s="10">
        <v>0.63261648745519716</v>
      </c>
      <c r="H189" s="31">
        <f t="shared" si="14"/>
        <v>5.1419906258615811E-2</v>
      </c>
    </row>
    <row r="190" spans="1:8" x14ac:dyDescent="0.3">
      <c r="A190" s="4">
        <v>9</v>
      </c>
      <c r="B190" s="5" t="s">
        <v>81</v>
      </c>
      <c r="C190" s="4"/>
      <c r="D190" s="4"/>
      <c r="E190" s="18"/>
      <c r="F190" s="29">
        <v>0.62777777777777821</v>
      </c>
      <c r="G190" s="10">
        <v>0.63450292397660824</v>
      </c>
      <c r="H190" s="31">
        <f t="shared" si="14"/>
        <v>6.7251461988300232E-3</v>
      </c>
    </row>
    <row r="191" spans="1:8" x14ac:dyDescent="0.3">
      <c r="A191" s="4">
        <v>10</v>
      </c>
      <c r="B191" s="5" t="s">
        <v>82</v>
      </c>
      <c r="C191" s="4"/>
      <c r="D191" s="4"/>
      <c r="E191" s="18"/>
      <c r="F191" s="29">
        <v>0.58479532163742709</v>
      </c>
      <c r="G191" s="10">
        <v>0.61111111111111138</v>
      </c>
      <c r="H191" s="31">
        <f t="shared" si="14"/>
        <v>2.6315789473684292E-2</v>
      </c>
    </row>
    <row r="192" spans="1:8" x14ac:dyDescent="0.3">
      <c r="A192" s="4">
        <v>11</v>
      </c>
      <c r="B192" s="7" t="s">
        <v>83</v>
      </c>
      <c r="C192" s="1"/>
      <c r="D192" s="3"/>
      <c r="E192" s="19"/>
      <c r="F192" s="30">
        <v>0.51439999999999997</v>
      </c>
      <c r="G192" s="21">
        <v>0.55920000000000003</v>
      </c>
      <c r="H192" s="32">
        <f t="shared" si="14"/>
        <v>4.4800000000000062E-2</v>
      </c>
    </row>
    <row r="193" spans="1:8" x14ac:dyDescent="0.3">
      <c r="A193" s="4">
        <v>12</v>
      </c>
      <c r="B193" s="8" t="s">
        <v>84</v>
      </c>
      <c r="C193" s="48"/>
      <c r="D193" s="48"/>
      <c r="E193" s="20"/>
      <c r="F193" s="49">
        <f>(F192+G192)/2</f>
        <v>0.53679999999999994</v>
      </c>
      <c r="G193" s="49"/>
      <c r="H193" s="6"/>
    </row>
    <row r="194" spans="1:8" x14ac:dyDescent="0.3">
      <c r="A194" s="42"/>
      <c r="B194" s="43"/>
      <c r="C194" s="43"/>
      <c r="D194" s="43"/>
      <c r="E194" s="43"/>
      <c r="F194" s="43"/>
      <c r="G194" s="43"/>
      <c r="H194" s="44"/>
    </row>
    <row r="195" spans="1:8" x14ac:dyDescent="0.3">
      <c r="A195" s="45"/>
      <c r="B195" s="46"/>
      <c r="C195" s="46"/>
      <c r="D195" s="46"/>
      <c r="E195" s="46"/>
      <c r="F195" s="46"/>
      <c r="G195" s="46"/>
      <c r="H195" s="47"/>
    </row>
    <row r="196" spans="1:8" ht="15.6" x14ac:dyDescent="0.3">
      <c r="A196" s="1" t="s">
        <v>0</v>
      </c>
      <c r="B196" s="17" t="s">
        <v>99</v>
      </c>
      <c r="C196" s="1" t="s">
        <v>2</v>
      </c>
      <c r="D196" s="3" t="s">
        <v>3</v>
      </c>
      <c r="E196" s="2" t="s">
        <v>75</v>
      </c>
      <c r="F196" s="1" t="s">
        <v>2</v>
      </c>
      <c r="G196" s="3" t="s">
        <v>3</v>
      </c>
      <c r="H196" s="2" t="s">
        <v>75</v>
      </c>
    </row>
    <row r="197" spans="1:8" x14ac:dyDescent="0.3">
      <c r="A197" s="4">
        <v>1</v>
      </c>
      <c r="B197" s="5" t="s">
        <v>4</v>
      </c>
      <c r="C197" s="3" t="s">
        <v>5</v>
      </c>
      <c r="D197" s="1" t="s">
        <v>5</v>
      </c>
      <c r="E197" s="6" t="s">
        <v>5</v>
      </c>
      <c r="F197" s="3" t="s">
        <v>6</v>
      </c>
      <c r="G197" s="1" t="s">
        <v>6</v>
      </c>
      <c r="H197" s="6" t="s">
        <v>6</v>
      </c>
    </row>
    <row r="198" spans="1:8" x14ac:dyDescent="0.3">
      <c r="A198" s="4">
        <v>4</v>
      </c>
      <c r="B198" s="5" t="s">
        <v>76</v>
      </c>
      <c r="C198" s="4"/>
      <c r="D198" s="4"/>
      <c r="E198" s="18"/>
      <c r="F198" s="29">
        <v>0.21481481481481485</v>
      </c>
      <c r="G198" s="10">
        <v>0.21568627450980396</v>
      </c>
      <c r="H198" s="31">
        <f>G198-F198</f>
        <v>8.7145969498911291E-4</v>
      </c>
    </row>
    <row r="199" spans="1:8" x14ac:dyDescent="0.3">
      <c r="A199" s="4">
        <v>5</v>
      </c>
      <c r="B199" s="5" t="s">
        <v>77</v>
      </c>
      <c r="C199" s="4"/>
      <c r="D199" s="4"/>
      <c r="E199" s="18"/>
      <c r="F199" s="29">
        <v>0.22751322751322747</v>
      </c>
      <c r="G199" s="10">
        <v>0.30902777777777773</v>
      </c>
      <c r="H199" s="31">
        <f t="shared" ref="H199:H205" si="15">G199-F199</f>
        <v>8.1514550264550262E-2</v>
      </c>
    </row>
    <row r="200" spans="1:8" x14ac:dyDescent="0.3">
      <c r="A200" s="4">
        <v>6</v>
      </c>
      <c r="B200" s="5" t="s">
        <v>78</v>
      </c>
      <c r="C200" s="4"/>
      <c r="D200" s="4"/>
      <c r="E200" s="18"/>
      <c r="F200" s="29">
        <v>0.37254901960784309</v>
      </c>
      <c r="G200" s="10">
        <v>0.33333333333333331</v>
      </c>
      <c r="H200" s="31">
        <f t="shared" si="15"/>
        <v>-3.9215686274509776E-2</v>
      </c>
    </row>
    <row r="201" spans="1:8" x14ac:dyDescent="0.3">
      <c r="A201" s="4">
        <v>7</v>
      </c>
      <c r="B201" s="5" t="s">
        <v>79</v>
      </c>
      <c r="C201" s="4"/>
      <c r="D201" s="4"/>
      <c r="E201" s="18"/>
      <c r="F201" s="29">
        <v>0.45901639344262285</v>
      </c>
      <c r="G201" s="10">
        <v>0.4237726098191214</v>
      </c>
      <c r="H201" s="31">
        <f t="shared" si="15"/>
        <v>-3.5243783623501446E-2</v>
      </c>
    </row>
    <row r="202" spans="1:8" x14ac:dyDescent="0.3">
      <c r="A202" s="4">
        <v>8</v>
      </c>
      <c r="B202" s="5" t="s">
        <v>80</v>
      </c>
      <c r="C202" s="4"/>
      <c r="D202" s="4"/>
      <c r="E202" s="18"/>
      <c r="F202" s="29">
        <v>0.5</v>
      </c>
      <c r="G202" s="10">
        <v>0.46057347670250881</v>
      </c>
      <c r="H202" s="31">
        <f t="shared" si="15"/>
        <v>-3.9426523297491189E-2</v>
      </c>
    </row>
    <row r="203" spans="1:8" x14ac:dyDescent="0.3">
      <c r="A203" s="4">
        <v>9</v>
      </c>
      <c r="B203" s="5" t="s">
        <v>81</v>
      </c>
      <c r="C203" s="4"/>
      <c r="D203" s="4"/>
      <c r="E203" s="18"/>
      <c r="F203" s="29">
        <v>0.53888888888888897</v>
      </c>
      <c r="G203" s="10">
        <v>0.47660818713450281</v>
      </c>
      <c r="H203" s="31">
        <f t="shared" si="15"/>
        <v>-6.2280701754386159E-2</v>
      </c>
    </row>
    <row r="204" spans="1:8" x14ac:dyDescent="0.3">
      <c r="A204" s="4">
        <v>10</v>
      </c>
      <c r="B204" s="5" t="s">
        <v>82</v>
      </c>
      <c r="C204" s="4"/>
      <c r="D204" s="4"/>
      <c r="E204" s="18"/>
      <c r="F204" s="29">
        <v>0.4853801169590643</v>
      </c>
      <c r="G204" s="10">
        <v>0.52046783625731008</v>
      </c>
      <c r="H204" s="31">
        <f t="shared" si="15"/>
        <v>3.5087719298245779E-2</v>
      </c>
    </row>
    <row r="205" spans="1:8" x14ac:dyDescent="0.3">
      <c r="A205" s="4">
        <v>11</v>
      </c>
      <c r="B205" s="7" t="s">
        <v>83</v>
      </c>
      <c r="C205" s="1"/>
      <c r="D205" s="3"/>
      <c r="E205" s="19"/>
      <c r="F205" s="30">
        <v>0.43259999999999998</v>
      </c>
      <c r="G205" s="21">
        <v>0.41139999999999999</v>
      </c>
      <c r="H205" s="32">
        <f t="shared" si="15"/>
        <v>-2.1199999999999997E-2</v>
      </c>
    </row>
    <row r="206" spans="1:8" x14ac:dyDescent="0.3">
      <c r="A206" s="4">
        <v>12</v>
      </c>
      <c r="B206" s="8" t="s">
        <v>84</v>
      </c>
      <c r="C206" s="48"/>
      <c r="D206" s="48"/>
      <c r="E206" s="20"/>
      <c r="F206" s="49">
        <f>(F205+G205)/2</f>
        <v>0.42199999999999999</v>
      </c>
      <c r="G206" s="49"/>
      <c r="H206" s="6"/>
    </row>
    <row r="207" spans="1:8" x14ac:dyDescent="0.3">
      <c r="A207" s="42"/>
      <c r="B207" s="43"/>
      <c r="C207" s="43"/>
      <c r="D207" s="43"/>
      <c r="E207" s="43"/>
      <c r="F207" s="43"/>
      <c r="G207" s="43"/>
      <c r="H207" s="44"/>
    </row>
    <row r="208" spans="1:8" x14ac:dyDescent="0.3">
      <c r="A208" s="45"/>
      <c r="B208" s="46"/>
      <c r="C208" s="46"/>
      <c r="D208" s="46"/>
      <c r="E208" s="46"/>
      <c r="F208" s="46"/>
      <c r="G208" s="46"/>
      <c r="H208" s="47"/>
    </row>
    <row r="209" spans="1:8" ht="15.6" x14ac:dyDescent="0.3">
      <c r="A209" s="1" t="s">
        <v>0</v>
      </c>
      <c r="B209" s="17" t="s">
        <v>100</v>
      </c>
      <c r="C209" s="1" t="s">
        <v>2</v>
      </c>
      <c r="D209" s="3" t="s">
        <v>3</v>
      </c>
      <c r="E209" s="2" t="s">
        <v>75</v>
      </c>
      <c r="F209" s="1" t="s">
        <v>2</v>
      </c>
      <c r="G209" s="3" t="s">
        <v>3</v>
      </c>
      <c r="H209" s="2" t="s">
        <v>75</v>
      </c>
    </row>
    <row r="210" spans="1:8" x14ac:dyDescent="0.3">
      <c r="A210" s="4">
        <v>1</v>
      </c>
      <c r="B210" s="5" t="s">
        <v>4</v>
      </c>
      <c r="C210" s="3" t="s">
        <v>5</v>
      </c>
      <c r="D210" s="1" t="s">
        <v>5</v>
      </c>
      <c r="E210" s="6" t="s">
        <v>5</v>
      </c>
      <c r="F210" s="3" t="s">
        <v>6</v>
      </c>
      <c r="G210" s="1" t="s">
        <v>6</v>
      </c>
      <c r="H210" s="6" t="s">
        <v>6</v>
      </c>
    </row>
    <row r="211" spans="1:8" x14ac:dyDescent="0.3">
      <c r="A211" s="4">
        <v>4</v>
      </c>
      <c r="B211" s="5" t="s">
        <v>76</v>
      </c>
      <c r="C211" s="4"/>
      <c r="D211" s="4"/>
      <c r="E211" s="18"/>
      <c r="F211" s="29">
        <v>0.34222222222222226</v>
      </c>
      <c r="G211" s="10">
        <v>0.3784313725490196</v>
      </c>
      <c r="H211" s="31">
        <f>G211-F211</f>
        <v>3.6209150326797335E-2</v>
      </c>
    </row>
    <row r="212" spans="1:8" x14ac:dyDescent="0.3">
      <c r="A212" s="4">
        <v>5</v>
      </c>
      <c r="B212" s="5" t="s">
        <v>77</v>
      </c>
      <c r="C212" s="4"/>
      <c r="D212" s="4"/>
      <c r="E212" s="18"/>
      <c r="F212" s="29">
        <v>0.37142857142857144</v>
      </c>
      <c r="G212" s="10">
        <v>0.40729166666666672</v>
      </c>
      <c r="H212" s="31">
        <f t="shared" ref="H212:H218" si="16">G212-F212</f>
        <v>3.5863095238095277E-2</v>
      </c>
    </row>
    <row r="213" spans="1:8" x14ac:dyDescent="0.3">
      <c r="A213" s="4">
        <v>6</v>
      </c>
      <c r="B213" s="5" t="s">
        <v>78</v>
      </c>
      <c r="C213" s="4"/>
      <c r="D213" s="4"/>
      <c r="E213" s="18"/>
      <c r="F213" s="29">
        <v>0.41764705882352948</v>
      </c>
      <c r="G213" s="10">
        <v>0.47173913043478261</v>
      </c>
      <c r="H213" s="31">
        <f t="shared" si="16"/>
        <v>5.4092071611253123E-2</v>
      </c>
    </row>
    <row r="214" spans="1:8" x14ac:dyDescent="0.3">
      <c r="A214" s="4">
        <v>7</v>
      </c>
      <c r="B214" s="5" t="s">
        <v>79</v>
      </c>
      <c r="C214" s="4"/>
      <c r="D214" s="4"/>
      <c r="E214" s="18"/>
      <c r="F214" s="29">
        <v>0.50928961748633883</v>
      </c>
      <c r="G214" s="10">
        <v>0.48759689922480631</v>
      </c>
      <c r="H214" s="31">
        <f t="shared" si="16"/>
        <v>-2.1692718261532518E-2</v>
      </c>
    </row>
    <row r="215" spans="1:8" x14ac:dyDescent="0.3">
      <c r="A215" s="4">
        <v>8</v>
      </c>
      <c r="B215" s="5" t="s">
        <v>80</v>
      </c>
      <c r="C215" s="4"/>
      <c r="D215" s="4"/>
      <c r="E215" s="18"/>
      <c r="F215" s="29">
        <v>0.55384615384615388</v>
      </c>
      <c r="G215" s="10">
        <v>0.49784946236559141</v>
      </c>
      <c r="H215" s="31">
        <f t="shared" si="16"/>
        <v>-5.5996691480562466E-2</v>
      </c>
    </row>
    <row r="216" spans="1:8" x14ac:dyDescent="0.3">
      <c r="A216" s="4">
        <v>9</v>
      </c>
      <c r="B216" s="5" t="s">
        <v>81</v>
      </c>
      <c r="C216" s="4"/>
      <c r="D216" s="4"/>
      <c r="E216" s="18"/>
      <c r="F216" s="29">
        <v>0.59833333333333338</v>
      </c>
      <c r="G216" s="10">
        <v>0.54210526315789465</v>
      </c>
      <c r="H216" s="31">
        <f t="shared" si="16"/>
        <v>-5.6228070175438738E-2</v>
      </c>
    </row>
    <row r="217" spans="1:8" x14ac:dyDescent="0.3">
      <c r="A217" s="4">
        <v>10</v>
      </c>
      <c r="B217" s="5" t="s">
        <v>82</v>
      </c>
      <c r="C217" s="4"/>
      <c r="D217" s="4"/>
      <c r="E217" s="18"/>
      <c r="F217" s="29">
        <v>0.60964912280701744</v>
      </c>
      <c r="G217" s="10">
        <v>0.58947368421052648</v>
      </c>
      <c r="H217" s="31">
        <f t="shared" si="16"/>
        <v>-2.0175438596490958E-2</v>
      </c>
    </row>
    <row r="218" spans="1:8" x14ac:dyDescent="0.3">
      <c r="A218" s="4">
        <v>11</v>
      </c>
      <c r="B218" s="7" t="s">
        <v>83</v>
      </c>
      <c r="C218" s="1"/>
      <c r="D218" s="3"/>
      <c r="E218" s="19"/>
      <c r="F218" s="30">
        <v>0.50939999999999996</v>
      </c>
      <c r="G218" s="21">
        <v>0.49280000000000002</v>
      </c>
      <c r="H218" s="32">
        <f t="shared" si="16"/>
        <v>-1.6599999999999948E-2</v>
      </c>
    </row>
    <row r="219" spans="1:8" x14ac:dyDescent="0.3">
      <c r="A219" s="4">
        <v>12</v>
      </c>
      <c r="B219" s="8" t="s">
        <v>84</v>
      </c>
      <c r="C219" s="48"/>
      <c r="D219" s="48"/>
      <c r="E219" s="20"/>
      <c r="F219" s="49">
        <f>(F218+G218)/2</f>
        <v>0.50109999999999999</v>
      </c>
      <c r="G219" s="49"/>
      <c r="H219" s="6"/>
    </row>
    <row r="220" spans="1:8" x14ac:dyDescent="0.3">
      <c r="A220" s="42"/>
      <c r="B220" s="43"/>
      <c r="C220" s="43"/>
      <c r="D220" s="43"/>
      <c r="E220" s="43"/>
      <c r="F220" s="43"/>
      <c r="G220" s="43"/>
      <c r="H220" s="44"/>
    </row>
    <row r="221" spans="1:8" x14ac:dyDescent="0.3">
      <c r="A221" s="45"/>
      <c r="B221" s="46"/>
      <c r="C221" s="46"/>
      <c r="D221" s="46"/>
      <c r="E221" s="46"/>
      <c r="F221" s="46"/>
      <c r="G221" s="46"/>
      <c r="H221" s="47"/>
    </row>
    <row r="222" spans="1:8" ht="15.6" x14ac:dyDescent="0.3">
      <c r="A222" s="1" t="s">
        <v>0</v>
      </c>
      <c r="B222" s="17" t="s">
        <v>101</v>
      </c>
      <c r="C222" s="1" t="s">
        <v>2</v>
      </c>
      <c r="D222" s="3" t="s">
        <v>3</v>
      </c>
      <c r="E222" s="2" t="s">
        <v>75</v>
      </c>
      <c r="F222" s="1" t="s">
        <v>2</v>
      </c>
      <c r="G222" s="3" t="s">
        <v>3</v>
      </c>
      <c r="H222" s="2" t="s">
        <v>75</v>
      </c>
    </row>
    <row r="223" spans="1:8" x14ac:dyDescent="0.3">
      <c r="A223" s="4">
        <v>1</v>
      </c>
      <c r="B223" s="5" t="s">
        <v>4</v>
      </c>
      <c r="C223" s="3" t="s">
        <v>5</v>
      </c>
      <c r="D223" s="1" t="s">
        <v>5</v>
      </c>
      <c r="E223" s="6" t="s">
        <v>5</v>
      </c>
      <c r="F223" s="3" t="s">
        <v>6</v>
      </c>
      <c r="G223" s="1" t="s">
        <v>6</v>
      </c>
      <c r="H223" s="6" t="s">
        <v>6</v>
      </c>
    </row>
    <row r="224" spans="1:8" x14ac:dyDescent="0.3">
      <c r="A224" s="4">
        <v>4</v>
      </c>
      <c r="B224" s="5" t="s">
        <v>76</v>
      </c>
      <c r="C224" s="4"/>
      <c r="D224" s="4"/>
      <c r="E224" s="18"/>
      <c r="F224" s="29">
        <v>0.32666666666666672</v>
      </c>
      <c r="G224" s="10">
        <v>0.34901960784313729</v>
      </c>
      <c r="H224" s="31">
        <f>G224-F224</f>
        <v>2.2352941176470575E-2</v>
      </c>
    </row>
    <row r="225" spans="1:8" x14ac:dyDescent="0.3">
      <c r="A225" s="4">
        <v>5</v>
      </c>
      <c r="B225" s="5" t="s">
        <v>77</v>
      </c>
      <c r="C225" s="4"/>
      <c r="D225" s="4"/>
      <c r="E225" s="18"/>
      <c r="F225" s="29">
        <v>0.39682539682539686</v>
      </c>
      <c r="G225" s="10">
        <v>0.3937500000000001</v>
      </c>
      <c r="H225" s="31">
        <f t="shared" ref="H225:H231" si="17">G225-F225</f>
        <v>-3.075396825396759E-3</v>
      </c>
    </row>
    <row r="226" spans="1:8" x14ac:dyDescent="0.3">
      <c r="A226" s="4">
        <v>6</v>
      </c>
      <c r="B226" s="5" t="s">
        <v>78</v>
      </c>
      <c r="C226" s="4"/>
      <c r="D226" s="4"/>
      <c r="E226" s="18"/>
      <c r="F226" s="29">
        <v>0.40098039215686276</v>
      </c>
      <c r="G226" s="10">
        <v>0.45362318840579713</v>
      </c>
      <c r="H226" s="31">
        <f t="shared" si="17"/>
        <v>5.2642796248934365E-2</v>
      </c>
    </row>
    <row r="227" spans="1:8" x14ac:dyDescent="0.3">
      <c r="A227" s="4">
        <v>7</v>
      </c>
      <c r="B227" s="5" t="s">
        <v>79</v>
      </c>
      <c r="C227" s="4"/>
      <c r="D227" s="4"/>
      <c r="E227" s="18"/>
      <c r="F227" s="29">
        <v>0.55792349726775992</v>
      </c>
      <c r="G227" s="10">
        <v>0.51705426356589146</v>
      </c>
      <c r="H227" s="31">
        <f t="shared" si="17"/>
        <v>-4.0869233701868457E-2</v>
      </c>
    </row>
    <row r="228" spans="1:8" x14ac:dyDescent="0.3">
      <c r="A228" s="4">
        <v>8</v>
      </c>
      <c r="B228" s="5" t="s">
        <v>80</v>
      </c>
      <c r="C228" s="4"/>
      <c r="D228" s="4"/>
      <c r="E228" s="18"/>
      <c r="F228" s="29">
        <v>0.57820512820512804</v>
      </c>
      <c r="G228" s="10">
        <v>0.54032258064516137</v>
      </c>
      <c r="H228" s="31">
        <f t="shared" si="17"/>
        <v>-3.7882547559966673E-2</v>
      </c>
    </row>
    <row r="229" spans="1:8" x14ac:dyDescent="0.3">
      <c r="A229" s="4">
        <v>9</v>
      </c>
      <c r="B229" s="5" t="s">
        <v>81</v>
      </c>
      <c r="C229" s="4"/>
      <c r="D229" s="4"/>
      <c r="E229" s="18"/>
      <c r="F229" s="29">
        <v>0.5758333333333332</v>
      </c>
      <c r="G229" s="10">
        <v>0.54385964912280693</v>
      </c>
      <c r="H229" s="31">
        <f t="shared" si="17"/>
        <v>-3.1973684210526265E-2</v>
      </c>
    </row>
    <row r="230" spans="1:8" x14ac:dyDescent="0.3">
      <c r="A230" s="4">
        <v>10</v>
      </c>
      <c r="B230" s="5" t="s">
        <v>82</v>
      </c>
      <c r="C230" s="4"/>
      <c r="D230" s="4"/>
      <c r="E230" s="18"/>
      <c r="F230" s="29">
        <v>0.58157894736842108</v>
      </c>
      <c r="G230" s="10">
        <v>0.57456140350877194</v>
      </c>
      <c r="H230" s="31">
        <f t="shared" si="17"/>
        <v>-7.0175438596491446E-3</v>
      </c>
    </row>
    <row r="231" spans="1:8" x14ac:dyDescent="0.3">
      <c r="A231" s="4">
        <v>11</v>
      </c>
      <c r="B231" s="7" t="s">
        <v>83</v>
      </c>
      <c r="C231" s="1"/>
      <c r="D231" s="3"/>
      <c r="E231" s="19"/>
      <c r="F231" s="30">
        <v>0.51519999999999999</v>
      </c>
      <c r="G231" s="21">
        <v>0.49869999999999998</v>
      </c>
      <c r="H231" s="32">
        <f t="shared" si="17"/>
        <v>-1.6500000000000015E-2</v>
      </c>
    </row>
    <row r="232" spans="1:8" x14ac:dyDescent="0.3">
      <c r="A232" s="4">
        <v>12</v>
      </c>
      <c r="B232" s="8" t="s">
        <v>84</v>
      </c>
      <c r="C232" s="48"/>
      <c r="D232" s="48"/>
      <c r="E232" s="20"/>
      <c r="F232" s="49">
        <f>(F231+G231)/2</f>
        <v>0.50695000000000001</v>
      </c>
      <c r="G232" s="49"/>
      <c r="H232" s="6"/>
    </row>
    <row r="233" spans="1:8" x14ac:dyDescent="0.3">
      <c r="A233" s="42"/>
      <c r="B233" s="43"/>
      <c r="C233" s="43"/>
      <c r="D233" s="43"/>
      <c r="E233" s="43"/>
      <c r="F233" s="43"/>
      <c r="G233" s="43"/>
      <c r="H233" s="44"/>
    </row>
    <row r="234" spans="1:8" x14ac:dyDescent="0.3">
      <c r="A234" s="45"/>
      <c r="B234" s="46"/>
      <c r="C234" s="46"/>
      <c r="D234" s="46"/>
      <c r="E234" s="46"/>
      <c r="F234" s="46"/>
      <c r="G234" s="46"/>
      <c r="H234" s="47"/>
    </row>
    <row r="235" spans="1:8" ht="15.6" x14ac:dyDescent="0.3">
      <c r="A235" s="1" t="s">
        <v>0</v>
      </c>
      <c r="B235" s="17" t="s">
        <v>102</v>
      </c>
      <c r="C235" s="1" t="s">
        <v>2</v>
      </c>
      <c r="D235" s="3" t="s">
        <v>3</v>
      </c>
      <c r="E235" s="2" t="s">
        <v>75</v>
      </c>
      <c r="F235" s="1" t="s">
        <v>2</v>
      </c>
      <c r="G235" s="3" t="s">
        <v>3</v>
      </c>
      <c r="H235" s="2" t="s">
        <v>75</v>
      </c>
    </row>
    <row r="236" spans="1:8" x14ac:dyDescent="0.3">
      <c r="A236" s="4">
        <v>1</v>
      </c>
      <c r="B236" s="5" t="s">
        <v>4</v>
      </c>
      <c r="C236" s="3" t="s">
        <v>5</v>
      </c>
      <c r="D236" s="1" t="s">
        <v>5</v>
      </c>
      <c r="E236" s="6" t="s">
        <v>5</v>
      </c>
      <c r="F236" s="3" t="s">
        <v>6</v>
      </c>
      <c r="G236" s="1" t="s">
        <v>6</v>
      </c>
      <c r="H236" s="6" t="s">
        <v>6</v>
      </c>
    </row>
    <row r="237" spans="1:8" x14ac:dyDescent="0.3">
      <c r="A237" s="4">
        <v>4</v>
      </c>
      <c r="B237" s="5" t="s">
        <v>76</v>
      </c>
      <c r="C237" s="4"/>
      <c r="D237" s="4"/>
      <c r="E237" s="18"/>
      <c r="F237" s="29">
        <v>0.18222222222222223</v>
      </c>
      <c r="G237" s="10">
        <v>0.30196078431372558</v>
      </c>
      <c r="H237" s="31">
        <f>G237-F237</f>
        <v>0.11973856209150335</v>
      </c>
    </row>
    <row r="238" spans="1:8" x14ac:dyDescent="0.3">
      <c r="A238" s="4">
        <v>5</v>
      </c>
      <c r="B238" s="5" t="s">
        <v>77</v>
      </c>
      <c r="C238" s="4"/>
      <c r="D238" s="4"/>
      <c r="E238" s="18"/>
      <c r="F238" s="29">
        <v>0.1873015873015873</v>
      </c>
      <c r="G238" s="10">
        <v>0.22916666666666663</v>
      </c>
      <c r="H238" s="31">
        <f t="shared" ref="H238:H244" si="18">G238-F238</f>
        <v>4.1865079365079327E-2</v>
      </c>
    </row>
    <row r="239" spans="1:8" x14ac:dyDescent="0.3">
      <c r="A239" s="4">
        <v>6</v>
      </c>
      <c r="B239" s="5" t="s">
        <v>78</v>
      </c>
      <c r="C239" s="4"/>
      <c r="D239" s="4"/>
      <c r="E239" s="18"/>
      <c r="F239" s="29">
        <v>0.30000000000000004</v>
      </c>
      <c r="G239" s="10">
        <v>0.336231884057971</v>
      </c>
      <c r="H239" s="31">
        <f t="shared" si="18"/>
        <v>3.6231884057970953E-2</v>
      </c>
    </row>
    <row r="240" spans="1:8" x14ac:dyDescent="0.3">
      <c r="A240" s="4">
        <v>7</v>
      </c>
      <c r="B240" s="5" t="s">
        <v>79</v>
      </c>
      <c r="C240" s="4"/>
      <c r="D240" s="4"/>
      <c r="E240" s="18"/>
      <c r="F240" s="29">
        <v>0.42295081967213111</v>
      </c>
      <c r="G240" s="10">
        <v>0.42093023255813949</v>
      </c>
      <c r="H240" s="31">
        <f t="shared" si="18"/>
        <v>-2.0205871139916121E-3</v>
      </c>
    </row>
    <row r="241" spans="1:8" x14ac:dyDescent="0.3">
      <c r="A241" s="4">
        <v>8</v>
      </c>
      <c r="B241" s="5" t="s">
        <v>80</v>
      </c>
      <c r="C241" s="4"/>
      <c r="D241" s="4"/>
      <c r="E241" s="18"/>
      <c r="F241" s="29">
        <v>0.45256410256410262</v>
      </c>
      <c r="G241" s="10">
        <v>0.45967741935483852</v>
      </c>
      <c r="H241" s="31">
        <f t="shared" si="18"/>
        <v>7.1133167907359018E-3</v>
      </c>
    </row>
    <row r="242" spans="1:8" x14ac:dyDescent="0.3">
      <c r="A242" s="4">
        <v>9</v>
      </c>
      <c r="B242" s="5" t="s">
        <v>81</v>
      </c>
      <c r="C242" s="4"/>
      <c r="D242" s="4"/>
      <c r="E242" s="18"/>
      <c r="F242" s="29">
        <v>0.48499999999999988</v>
      </c>
      <c r="G242" s="10">
        <v>0.44122807017543869</v>
      </c>
      <c r="H242" s="31">
        <f t="shared" si="18"/>
        <v>-4.3771929824561184E-2</v>
      </c>
    </row>
    <row r="243" spans="1:8" x14ac:dyDescent="0.3">
      <c r="A243" s="4">
        <v>10</v>
      </c>
      <c r="B243" s="5" t="s">
        <v>82</v>
      </c>
      <c r="C243" s="4"/>
      <c r="D243" s="4"/>
      <c r="E243" s="18"/>
      <c r="F243" s="29">
        <v>0.54385964912280715</v>
      </c>
      <c r="G243" s="10">
        <v>0.47368421052631576</v>
      </c>
      <c r="H243" s="31">
        <f t="shared" si="18"/>
        <v>-7.0175438596491391E-2</v>
      </c>
    </row>
    <row r="244" spans="1:8" x14ac:dyDescent="0.3">
      <c r="A244" s="4">
        <v>11</v>
      </c>
      <c r="B244" s="7" t="s">
        <v>83</v>
      </c>
      <c r="C244" s="1"/>
      <c r="D244" s="3"/>
      <c r="E244" s="19"/>
      <c r="F244" s="30">
        <v>0.40210000000000001</v>
      </c>
      <c r="G244" s="21">
        <v>0.39600000000000002</v>
      </c>
      <c r="H244" s="32">
        <f t="shared" si="18"/>
        <v>-6.0999999999999943E-3</v>
      </c>
    </row>
    <row r="245" spans="1:8" x14ac:dyDescent="0.3">
      <c r="A245" s="4">
        <v>12</v>
      </c>
      <c r="B245" s="8" t="s">
        <v>84</v>
      </c>
      <c r="C245" s="48"/>
      <c r="D245" s="48"/>
      <c r="E245" s="20"/>
      <c r="F245" s="49">
        <f>(F244+G244)/2</f>
        <v>0.39905000000000002</v>
      </c>
      <c r="G245" s="49"/>
      <c r="H245" s="6"/>
    </row>
  </sheetData>
  <mergeCells count="55">
    <mergeCell ref="C37:D37"/>
    <mergeCell ref="F37:G37"/>
    <mergeCell ref="C11:D11"/>
    <mergeCell ref="F11:G11"/>
    <mergeCell ref="C24:D24"/>
    <mergeCell ref="F24:G24"/>
    <mergeCell ref="A25:H26"/>
    <mergeCell ref="A38:H39"/>
    <mergeCell ref="C50:D50"/>
    <mergeCell ref="F50:G50"/>
    <mergeCell ref="A51:H52"/>
    <mergeCell ref="C63:D63"/>
    <mergeCell ref="F63:G63"/>
    <mergeCell ref="A64:H65"/>
    <mergeCell ref="C76:D76"/>
    <mergeCell ref="F76:G76"/>
    <mergeCell ref="A77:H78"/>
    <mergeCell ref="C89:D89"/>
    <mergeCell ref="F89:G89"/>
    <mergeCell ref="A90:H91"/>
    <mergeCell ref="C102:D102"/>
    <mergeCell ref="F102:G102"/>
    <mergeCell ref="A103:H104"/>
    <mergeCell ref="C115:D115"/>
    <mergeCell ref="F115:G115"/>
    <mergeCell ref="A116:H117"/>
    <mergeCell ref="C128:D128"/>
    <mergeCell ref="F128:G128"/>
    <mergeCell ref="A129:H130"/>
    <mergeCell ref="C141:D141"/>
    <mergeCell ref="F141:G141"/>
    <mergeCell ref="A142:H143"/>
    <mergeCell ref="C154:D154"/>
    <mergeCell ref="F154:G154"/>
    <mergeCell ref="A155:H156"/>
    <mergeCell ref="C167:D167"/>
    <mergeCell ref="F167:G167"/>
    <mergeCell ref="A168:H169"/>
    <mergeCell ref="C180:D180"/>
    <mergeCell ref="F180:G180"/>
    <mergeCell ref="A181:H182"/>
    <mergeCell ref="C193:D193"/>
    <mergeCell ref="F193:G193"/>
    <mergeCell ref="A194:H195"/>
    <mergeCell ref="C206:D206"/>
    <mergeCell ref="F206:G206"/>
    <mergeCell ref="A207:H208"/>
    <mergeCell ref="C219:D219"/>
    <mergeCell ref="F219:G219"/>
    <mergeCell ref="A220:H221"/>
    <mergeCell ref="C232:D232"/>
    <mergeCell ref="F232:G232"/>
    <mergeCell ref="A233:H234"/>
    <mergeCell ref="C245:D245"/>
    <mergeCell ref="F245:G2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06F4-7150-46D0-A4A7-290EFAE75B46}">
  <dimension ref="A1:AW200"/>
  <sheetViews>
    <sheetView workbookViewId="0">
      <selection activeCell="P1" sqref="P1"/>
    </sheetView>
  </sheetViews>
  <sheetFormatPr defaultRowHeight="14.4" x14ac:dyDescent="0.3"/>
  <sheetData>
    <row r="1" spans="1:49" x14ac:dyDescent="0.3">
      <c r="A1" s="35" t="s">
        <v>402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R1" s="35" t="s">
        <v>402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I1" s="35" t="s">
        <v>402</v>
      </c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</row>
    <row r="2" spans="1:49" x14ac:dyDescent="0.3">
      <c r="A2" s="34" t="s">
        <v>113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R2" s="34" t="s">
        <v>114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I2" s="34" t="s">
        <v>115</v>
      </c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14.4" customHeight="1" x14ac:dyDescent="0.3">
      <c r="A3" s="50" t="s">
        <v>0</v>
      </c>
      <c r="B3" s="51" t="s">
        <v>110</v>
      </c>
      <c r="C3" s="52" t="s">
        <v>111</v>
      </c>
      <c r="D3" s="35" t="s">
        <v>116</v>
      </c>
      <c r="E3" s="35"/>
      <c r="F3" s="35"/>
      <c r="G3" s="35"/>
      <c r="H3" s="35"/>
      <c r="I3" s="35"/>
      <c r="J3" s="35" t="s">
        <v>117</v>
      </c>
      <c r="K3" s="35"/>
      <c r="L3" s="35"/>
      <c r="M3" s="35"/>
      <c r="N3" s="35"/>
      <c r="O3" s="35"/>
      <c r="R3" s="50" t="s">
        <v>0</v>
      </c>
      <c r="S3" s="51" t="s">
        <v>110</v>
      </c>
      <c r="T3" s="52" t="s">
        <v>111</v>
      </c>
      <c r="U3" s="35" t="s">
        <v>116</v>
      </c>
      <c r="V3" s="35"/>
      <c r="W3" s="35"/>
      <c r="X3" s="35"/>
      <c r="Y3" s="35"/>
      <c r="Z3" s="35"/>
      <c r="AA3" s="35" t="s">
        <v>117</v>
      </c>
      <c r="AB3" s="35"/>
      <c r="AC3" s="35"/>
      <c r="AD3" s="35"/>
      <c r="AE3" s="35"/>
      <c r="AF3" s="35"/>
      <c r="AI3" s="50" t="s">
        <v>0</v>
      </c>
      <c r="AJ3" s="51" t="s">
        <v>110</v>
      </c>
      <c r="AK3" s="52" t="s">
        <v>111</v>
      </c>
      <c r="AL3" s="35" t="s">
        <v>116</v>
      </c>
      <c r="AM3" s="35"/>
      <c r="AN3" s="35"/>
      <c r="AO3" s="35"/>
      <c r="AP3" s="35"/>
      <c r="AQ3" s="35"/>
      <c r="AR3" s="35" t="s">
        <v>117</v>
      </c>
      <c r="AS3" s="35"/>
      <c r="AT3" s="35"/>
      <c r="AU3" s="35"/>
      <c r="AV3" s="35"/>
      <c r="AW3" s="35"/>
    </row>
    <row r="4" spans="1:49" x14ac:dyDescent="0.3">
      <c r="A4" s="50"/>
      <c r="B4" s="51"/>
      <c r="C4" s="52"/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J4" s="1" t="s">
        <v>104</v>
      </c>
      <c r="K4" s="1" t="s">
        <v>105</v>
      </c>
      <c r="L4" s="1" t="s">
        <v>106</v>
      </c>
      <c r="M4" s="1" t="s">
        <v>107</v>
      </c>
      <c r="N4" s="1" t="s">
        <v>108</v>
      </c>
      <c r="O4" s="1" t="s">
        <v>109</v>
      </c>
      <c r="R4" s="50"/>
      <c r="S4" s="51"/>
      <c r="T4" s="52"/>
      <c r="U4" s="1" t="s">
        <v>104</v>
      </c>
      <c r="V4" s="1" t="s">
        <v>105</v>
      </c>
      <c r="W4" s="1" t="s">
        <v>106</v>
      </c>
      <c r="X4" s="1" t="s">
        <v>107</v>
      </c>
      <c r="Y4" s="1" t="s">
        <v>108</v>
      </c>
      <c r="Z4" s="1" t="s">
        <v>109</v>
      </c>
      <c r="AA4" s="1" t="s">
        <v>104</v>
      </c>
      <c r="AB4" s="1" t="s">
        <v>105</v>
      </c>
      <c r="AC4" s="1" t="s">
        <v>106</v>
      </c>
      <c r="AD4" s="1" t="s">
        <v>107</v>
      </c>
      <c r="AE4" s="1" t="s">
        <v>108</v>
      </c>
      <c r="AF4" s="1" t="s">
        <v>109</v>
      </c>
      <c r="AI4" s="50"/>
      <c r="AJ4" s="51"/>
      <c r="AK4" s="52"/>
      <c r="AL4" s="1" t="s">
        <v>104</v>
      </c>
      <c r="AM4" s="1" t="s">
        <v>105</v>
      </c>
      <c r="AN4" s="1" t="s">
        <v>106</v>
      </c>
      <c r="AO4" s="1" t="s">
        <v>107</v>
      </c>
      <c r="AP4" s="1" t="s">
        <v>108</v>
      </c>
      <c r="AQ4" s="1" t="s">
        <v>109</v>
      </c>
      <c r="AR4" s="1" t="s">
        <v>104</v>
      </c>
      <c r="AS4" s="1" t="s">
        <v>105</v>
      </c>
      <c r="AT4" s="1" t="s">
        <v>106</v>
      </c>
      <c r="AU4" s="1" t="s">
        <v>107</v>
      </c>
      <c r="AV4" s="1" t="s">
        <v>108</v>
      </c>
      <c r="AW4" s="1" t="s">
        <v>109</v>
      </c>
    </row>
    <row r="5" spans="1:49" x14ac:dyDescent="0.3">
      <c r="A5" s="4">
        <v>1</v>
      </c>
      <c r="B5" s="4">
        <v>1</v>
      </c>
      <c r="C5" s="4">
        <v>5</v>
      </c>
      <c r="D5" s="14">
        <v>0.13333333333333333</v>
      </c>
      <c r="E5" s="14">
        <v>6.6666666666666666E-2</v>
      </c>
      <c r="F5" s="14">
        <v>0.53333333333333333</v>
      </c>
      <c r="G5" s="14">
        <v>0.13333333333333333</v>
      </c>
      <c r="H5" s="14">
        <v>0.13333333333333333</v>
      </c>
      <c r="I5" s="14">
        <v>0</v>
      </c>
      <c r="J5" s="4">
        <v>208.5</v>
      </c>
      <c r="K5" s="4">
        <v>75</v>
      </c>
      <c r="L5" s="4">
        <v>70.25</v>
      </c>
      <c r="M5" s="4">
        <v>80.5</v>
      </c>
      <c r="N5" s="4">
        <v>235.5</v>
      </c>
      <c r="O5" s="4" t="s">
        <v>103</v>
      </c>
      <c r="R5" s="4">
        <v>1</v>
      </c>
      <c r="S5" s="4">
        <v>1</v>
      </c>
      <c r="T5" s="4">
        <v>3</v>
      </c>
      <c r="U5" s="14">
        <v>9.0909090909090912E-2</v>
      </c>
      <c r="V5" s="14">
        <v>7.2727272727272724E-2</v>
      </c>
      <c r="W5" s="14">
        <v>0.50909090909090904</v>
      </c>
      <c r="X5" s="14">
        <v>0.16363636363636364</v>
      </c>
      <c r="Y5" s="14">
        <v>0.16363636363636364</v>
      </c>
      <c r="Z5" s="14">
        <v>0</v>
      </c>
      <c r="AA5" s="4">
        <v>113.2</v>
      </c>
      <c r="AB5" s="4">
        <v>67</v>
      </c>
      <c r="AC5" s="4">
        <v>91.071428571428569</v>
      </c>
      <c r="AD5" s="4">
        <v>69.666666666666671</v>
      </c>
      <c r="AE5" s="4">
        <v>73.777777777777771</v>
      </c>
      <c r="AF5" s="4" t="s">
        <v>103</v>
      </c>
      <c r="AI5" s="4">
        <v>1</v>
      </c>
      <c r="AJ5" s="4">
        <v>1</v>
      </c>
      <c r="AK5" s="4">
        <v>3</v>
      </c>
      <c r="AL5" s="14">
        <v>0.41818181818181815</v>
      </c>
      <c r="AM5" s="14">
        <v>7.2727272727272724E-2</v>
      </c>
      <c r="AN5" s="14">
        <v>0.21818181818181817</v>
      </c>
      <c r="AO5" s="14">
        <v>6.0606060606060606E-3</v>
      </c>
      <c r="AP5" s="14">
        <v>0.26666666666666666</v>
      </c>
      <c r="AQ5" s="14">
        <v>1.8181818181818181E-2</v>
      </c>
      <c r="AR5" s="4">
        <v>74.594202898550719</v>
      </c>
      <c r="AS5" s="4">
        <v>85.5</v>
      </c>
      <c r="AT5" s="4">
        <v>75.694444444444443</v>
      </c>
      <c r="AU5" s="4">
        <v>137</v>
      </c>
      <c r="AV5" s="4">
        <v>79.681818181818187</v>
      </c>
      <c r="AW5" s="4">
        <v>93.333333333333329</v>
      </c>
    </row>
    <row r="6" spans="1:49" x14ac:dyDescent="0.3">
      <c r="A6" s="4">
        <v>2</v>
      </c>
      <c r="B6" s="4">
        <v>2</v>
      </c>
      <c r="C6" s="4">
        <v>3</v>
      </c>
      <c r="D6" s="14">
        <v>0.53333333333333333</v>
      </c>
      <c r="E6" s="14">
        <v>6.6666666666666666E-2</v>
      </c>
      <c r="F6" s="14">
        <v>0.26666666666666666</v>
      </c>
      <c r="G6" s="14">
        <v>0.13333333333333333</v>
      </c>
      <c r="H6" s="14">
        <v>0</v>
      </c>
      <c r="I6" s="14">
        <v>0</v>
      </c>
      <c r="J6" s="4">
        <v>54.75</v>
      </c>
      <c r="K6" s="4">
        <v>46</v>
      </c>
      <c r="L6" s="4">
        <v>99.25</v>
      </c>
      <c r="M6" s="4">
        <v>51</v>
      </c>
      <c r="N6" s="4" t="s">
        <v>103</v>
      </c>
      <c r="O6" s="4" t="s">
        <v>103</v>
      </c>
      <c r="R6" s="4">
        <v>2</v>
      </c>
      <c r="S6" s="4">
        <v>2</v>
      </c>
      <c r="T6" s="4">
        <v>1</v>
      </c>
      <c r="U6" s="14">
        <v>0.67272727272727273</v>
      </c>
      <c r="V6" s="14">
        <v>3.6363636363636362E-2</v>
      </c>
      <c r="W6" s="14">
        <v>0.14545454545454545</v>
      </c>
      <c r="X6" s="14">
        <v>1.8181818181818181E-2</v>
      </c>
      <c r="Y6" s="14">
        <v>0.12727272727272726</v>
      </c>
      <c r="Z6" s="14">
        <v>0</v>
      </c>
      <c r="AA6" s="4">
        <v>59.756756756756758</v>
      </c>
      <c r="AB6" s="4">
        <v>77.5</v>
      </c>
      <c r="AC6" s="4">
        <v>54.375</v>
      </c>
      <c r="AD6" s="4">
        <v>35</v>
      </c>
      <c r="AE6" s="4">
        <v>39.714285714285715</v>
      </c>
      <c r="AF6" s="4" t="s">
        <v>103</v>
      </c>
      <c r="AI6" s="4">
        <v>2</v>
      </c>
      <c r="AJ6" s="4">
        <v>2</v>
      </c>
      <c r="AK6" s="4">
        <v>1</v>
      </c>
      <c r="AL6" s="14">
        <v>0.80606060606060603</v>
      </c>
      <c r="AM6" s="14">
        <v>6.0606060606060608E-2</v>
      </c>
      <c r="AN6" s="14">
        <v>5.4545454545454543E-2</v>
      </c>
      <c r="AO6" s="14">
        <v>0</v>
      </c>
      <c r="AP6" s="14">
        <v>7.8787878787878782E-2</v>
      </c>
      <c r="AQ6" s="14">
        <v>0</v>
      </c>
      <c r="AR6" s="4">
        <v>44.496240601503757</v>
      </c>
      <c r="AS6" s="4">
        <v>46.3</v>
      </c>
      <c r="AT6" s="4">
        <v>56.777777777777779</v>
      </c>
      <c r="AU6" s="4" t="s">
        <v>103</v>
      </c>
      <c r="AV6" s="4">
        <v>50.46153846153846</v>
      </c>
      <c r="AW6" s="4" t="s">
        <v>103</v>
      </c>
    </row>
    <row r="7" spans="1:49" x14ac:dyDescent="0.3">
      <c r="A7" s="4">
        <v>3</v>
      </c>
      <c r="B7" s="4">
        <v>3</v>
      </c>
      <c r="C7" s="4">
        <v>2</v>
      </c>
      <c r="D7" s="14">
        <v>0</v>
      </c>
      <c r="E7" s="14">
        <v>0.66666666666666663</v>
      </c>
      <c r="F7" s="14">
        <v>0.33333333333333331</v>
      </c>
      <c r="G7" s="14">
        <v>0</v>
      </c>
      <c r="H7" s="14">
        <v>0</v>
      </c>
      <c r="I7" s="14">
        <v>0</v>
      </c>
      <c r="J7" s="4" t="s">
        <v>103</v>
      </c>
      <c r="K7" s="4">
        <v>45.8</v>
      </c>
      <c r="L7" s="4">
        <v>49.4</v>
      </c>
      <c r="M7" s="4" t="s">
        <v>103</v>
      </c>
      <c r="N7" s="4" t="s">
        <v>103</v>
      </c>
      <c r="O7" s="4" t="s">
        <v>103</v>
      </c>
      <c r="R7" s="4">
        <v>3</v>
      </c>
      <c r="S7" s="4">
        <v>3</v>
      </c>
      <c r="T7" s="4">
        <v>2</v>
      </c>
      <c r="U7" s="14">
        <v>0.12727272727272726</v>
      </c>
      <c r="V7" s="14">
        <v>0.34545454545454546</v>
      </c>
      <c r="W7" s="14">
        <v>0.49090909090909091</v>
      </c>
      <c r="X7" s="14">
        <v>3.6363636363636362E-2</v>
      </c>
      <c r="Y7" s="14">
        <v>0</v>
      </c>
      <c r="Z7" s="14">
        <v>0</v>
      </c>
      <c r="AA7" s="4">
        <v>41.857142857142854</v>
      </c>
      <c r="AB7" s="4">
        <v>46.263157894736842</v>
      </c>
      <c r="AC7" s="4">
        <v>40.370370370370374</v>
      </c>
      <c r="AD7" s="4">
        <v>89</v>
      </c>
      <c r="AE7" s="4" t="s">
        <v>103</v>
      </c>
      <c r="AF7" s="4" t="s">
        <v>103</v>
      </c>
      <c r="AI7" s="4">
        <v>3</v>
      </c>
      <c r="AJ7" s="4">
        <v>3</v>
      </c>
      <c r="AK7" s="4">
        <v>5</v>
      </c>
      <c r="AL7" s="14">
        <v>0.23636363636363636</v>
      </c>
      <c r="AM7" s="14">
        <v>0.10909090909090909</v>
      </c>
      <c r="AN7" s="14">
        <v>0.63030303030303025</v>
      </c>
      <c r="AO7" s="14">
        <v>0</v>
      </c>
      <c r="AP7" s="14">
        <v>2.4242424242424242E-2</v>
      </c>
      <c r="AQ7" s="14">
        <v>0</v>
      </c>
      <c r="AR7" s="4">
        <v>33.974358974358971</v>
      </c>
      <c r="AS7" s="4">
        <v>44.888888888888886</v>
      </c>
      <c r="AT7" s="4">
        <v>36.66346153846154</v>
      </c>
      <c r="AU7" s="4" t="s">
        <v>103</v>
      </c>
      <c r="AV7" s="4">
        <v>56</v>
      </c>
      <c r="AW7" s="4" t="s">
        <v>103</v>
      </c>
    </row>
    <row r="8" spans="1:49" x14ac:dyDescent="0.3">
      <c r="A8" s="4">
        <v>4</v>
      </c>
      <c r="B8" s="4">
        <v>4</v>
      </c>
      <c r="C8" s="4">
        <v>2</v>
      </c>
      <c r="D8" s="14">
        <v>0.2</v>
      </c>
      <c r="E8" s="14">
        <v>0.73333333333333328</v>
      </c>
      <c r="F8" s="14">
        <v>6.6666666666666666E-2</v>
      </c>
      <c r="G8" s="14">
        <v>0</v>
      </c>
      <c r="H8" s="14">
        <v>0</v>
      </c>
      <c r="I8" s="14">
        <v>0</v>
      </c>
      <c r="J8" s="4">
        <v>126.66666666666667</v>
      </c>
      <c r="K8" s="4">
        <v>311.90909090909093</v>
      </c>
      <c r="L8" s="4">
        <v>66</v>
      </c>
      <c r="M8" s="4" t="s">
        <v>103</v>
      </c>
      <c r="N8" s="4" t="s">
        <v>103</v>
      </c>
      <c r="O8" s="4" t="s">
        <v>103</v>
      </c>
      <c r="R8" s="4">
        <v>4</v>
      </c>
      <c r="S8" s="4">
        <v>4</v>
      </c>
      <c r="T8" s="4">
        <v>2</v>
      </c>
      <c r="U8" s="14">
        <v>0.16363636363636364</v>
      </c>
      <c r="V8" s="14">
        <v>0.6</v>
      </c>
      <c r="W8" s="14">
        <v>0.2</v>
      </c>
      <c r="X8" s="14">
        <v>0</v>
      </c>
      <c r="Y8" s="14">
        <v>1.8181818181818181E-2</v>
      </c>
      <c r="Z8" s="14">
        <v>1.8181818181818181E-2</v>
      </c>
      <c r="AA8" s="4">
        <v>128.88888888888889</v>
      </c>
      <c r="AB8" s="4">
        <v>152.63636363636363</v>
      </c>
      <c r="AC8" s="4">
        <v>122.63636363636364</v>
      </c>
      <c r="AD8" s="4" t="s">
        <v>103</v>
      </c>
      <c r="AE8" s="4">
        <v>195</v>
      </c>
      <c r="AF8" s="4">
        <v>67</v>
      </c>
      <c r="AI8" s="4">
        <v>4</v>
      </c>
      <c r="AJ8" s="4">
        <v>4</v>
      </c>
      <c r="AK8" s="4">
        <v>5</v>
      </c>
      <c r="AL8" s="14">
        <v>0.12121212121212122</v>
      </c>
      <c r="AM8" s="14">
        <v>0.11515151515151516</v>
      </c>
      <c r="AN8" s="14">
        <v>0.42424242424242425</v>
      </c>
      <c r="AO8" s="14">
        <v>7.8787878787878782E-2</v>
      </c>
      <c r="AP8" s="14">
        <v>0.20606060606060606</v>
      </c>
      <c r="AQ8" s="14">
        <v>5.4545454545454543E-2</v>
      </c>
      <c r="AR8" s="4">
        <v>111.35</v>
      </c>
      <c r="AS8" s="4">
        <v>115.78947368421052</v>
      </c>
      <c r="AT8" s="4">
        <v>133.5</v>
      </c>
      <c r="AU8" s="4">
        <v>82.538461538461533</v>
      </c>
      <c r="AV8" s="4">
        <v>155.91176470588235</v>
      </c>
      <c r="AW8" s="4">
        <v>127.55555555555556</v>
      </c>
    </row>
    <row r="9" spans="1:49" x14ac:dyDescent="0.3">
      <c r="A9" s="4">
        <v>5</v>
      </c>
      <c r="B9" s="4">
        <v>5</v>
      </c>
      <c r="C9" s="4">
        <v>1</v>
      </c>
      <c r="D9" s="14">
        <v>0.46666666666666667</v>
      </c>
      <c r="E9" s="14">
        <v>0.2</v>
      </c>
      <c r="F9" s="14">
        <v>6.6666666666666666E-2</v>
      </c>
      <c r="G9" s="14">
        <v>0.13333333333333333</v>
      </c>
      <c r="H9" s="14">
        <v>0.13333333333333333</v>
      </c>
      <c r="I9" s="14">
        <v>0</v>
      </c>
      <c r="J9" s="4">
        <v>409.28571428571428</v>
      </c>
      <c r="K9" s="4">
        <v>320.66666666666669</v>
      </c>
      <c r="L9" s="4">
        <v>514</v>
      </c>
      <c r="M9" s="4">
        <v>250.5</v>
      </c>
      <c r="N9" s="4">
        <v>116</v>
      </c>
      <c r="O9" s="4" t="s">
        <v>103</v>
      </c>
      <c r="R9" s="4">
        <v>5</v>
      </c>
      <c r="S9" s="4">
        <v>5</v>
      </c>
      <c r="T9" s="4">
        <v>4</v>
      </c>
      <c r="U9" s="14">
        <v>0.47272727272727272</v>
      </c>
      <c r="V9" s="14">
        <v>0.18181818181818182</v>
      </c>
      <c r="W9" s="14">
        <v>9.0909090909090912E-2</v>
      </c>
      <c r="X9" s="14">
        <v>0.2</v>
      </c>
      <c r="Y9" s="14">
        <v>1.8181818181818181E-2</v>
      </c>
      <c r="Z9" s="14">
        <v>3.6363636363636362E-2</v>
      </c>
      <c r="AA9" s="4">
        <v>207.26923076923077</v>
      </c>
      <c r="AB9" s="4">
        <v>114.4</v>
      </c>
      <c r="AC9" s="4">
        <v>197.8</v>
      </c>
      <c r="AD9" s="4">
        <v>173.45454545454547</v>
      </c>
      <c r="AE9" s="4">
        <v>606</v>
      </c>
      <c r="AF9" s="4">
        <v>192.5</v>
      </c>
      <c r="AI9" s="4">
        <v>5</v>
      </c>
      <c r="AJ9" s="4">
        <v>5</v>
      </c>
      <c r="AK9" s="4">
        <v>1</v>
      </c>
      <c r="AL9" s="14">
        <v>0.5636363636363636</v>
      </c>
      <c r="AM9" s="14">
        <v>0.1393939393939394</v>
      </c>
      <c r="AN9" s="14">
        <v>6.0606060606060608E-2</v>
      </c>
      <c r="AO9" s="14">
        <v>0.11515151515151516</v>
      </c>
      <c r="AP9" s="14">
        <v>8.4848484848484854E-2</v>
      </c>
      <c r="AQ9" s="14">
        <v>3.6363636363636362E-2</v>
      </c>
      <c r="AR9" s="4">
        <v>164.93548387096774</v>
      </c>
      <c r="AS9" s="4">
        <v>158.08695652173913</v>
      </c>
      <c r="AT9" s="4">
        <v>136.1</v>
      </c>
      <c r="AU9" s="4">
        <v>127.94736842105263</v>
      </c>
      <c r="AV9" s="4">
        <v>208.21428571428572</v>
      </c>
      <c r="AW9" s="4">
        <v>249.5</v>
      </c>
    </row>
    <row r="10" spans="1:49" x14ac:dyDescent="0.3">
      <c r="A10" s="4">
        <v>6</v>
      </c>
      <c r="B10" s="4">
        <v>6</v>
      </c>
      <c r="C10" s="4">
        <v>2</v>
      </c>
      <c r="D10" s="14">
        <v>6.6666666666666666E-2</v>
      </c>
      <c r="E10" s="14">
        <v>0.46666666666666667</v>
      </c>
      <c r="F10" s="14">
        <v>0</v>
      </c>
      <c r="G10" s="14">
        <v>0</v>
      </c>
      <c r="H10" s="14">
        <v>0.46666666666666667</v>
      </c>
      <c r="I10" s="14">
        <v>0</v>
      </c>
      <c r="J10" s="4">
        <v>180</v>
      </c>
      <c r="K10" s="4">
        <v>190.42857142857142</v>
      </c>
      <c r="L10" s="4" t="s">
        <v>103</v>
      </c>
      <c r="M10" s="4" t="s">
        <v>103</v>
      </c>
      <c r="N10" s="4">
        <v>193.85714285714286</v>
      </c>
      <c r="O10" s="4" t="s">
        <v>103</v>
      </c>
      <c r="R10" s="4">
        <v>6</v>
      </c>
      <c r="S10" s="4">
        <v>6</v>
      </c>
      <c r="T10" s="4">
        <v>5</v>
      </c>
      <c r="U10" s="14">
        <v>0.10909090909090909</v>
      </c>
      <c r="V10" s="14">
        <v>0.47272727272727272</v>
      </c>
      <c r="W10" s="14">
        <v>0.12727272727272726</v>
      </c>
      <c r="X10" s="14">
        <v>5.4545454545454543E-2</v>
      </c>
      <c r="Y10" s="14">
        <v>0.21818181818181817</v>
      </c>
      <c r="Z10" s="14">
        <v>1.8181818181818181E-2</v>
      </c>
      <c r="AA10" s="4">
        <v>56.166666666666664</v>
      </c>
      <c r="AB10" s="4">
        <v>124.23076923076923</v>
      </c>
      <c r="AC10" s="4">
        <v>89.714285714285708</v>
      </c>
      <c r="AD10" s="4">
        <v>168.66666666666666</v>
      </c>
      <c r="AE10" s="4">
        <v>156.75</v>
      </c>
      <c r="AF10" s="4">
        <v>75</v>
      </c>
      <c r="AI10" s="4">
        <v>6</v>
      </c>
      <c r="AJ10" s="4">
        <v>6</v>
      </c>
      <c r="AK10" s="4">
        <v>2</v>
      </c>
      <c r="AL10" s="14">
        <v>6.6666666666666666E-2</v>
      </c>
      <c r="AM10" s="14">
        <v>0.55151515151515151</v>
      </c>
      <c r="AN10" s="14">
        <v>0.26666666666666666</v>
      </c>
      <c r="AO10" s="14">
        <v>3.6363636363636362E-2</v>
      </c>
      <c r="AP10" s="14">
        <v>2.4242424242424242E-2</v>
      </c>
      <c r="AQ10" s="14">
        <v>5.4545454545454543E-2</v>
      </c>
      <c r="AR10" s="4">
        <v>158.81818181818181</v>
      </c>
      <c r="AS10" s="4">
        <v>83.868131868131869</v>
      </c>
      <c r="AT10" s="4">
        <v>70.909090909090907</v>
      </c>
      <c r="AU10" s="4">
        <v>114.66666666666667</v>
      </c>
      <c r="AV10" s="4">
        <v>121.25</v>
      </c>
      <c r="AW10" s="4">
        <v>115.33333333333333</v>
      </c>
    </row>
    <row r="11" spans="1:49" x14ac:dyDescent="0.3">
      <c r="A11" s="4">
        <v>7</v>
      </c>
      <c r="B11" s="4">
        <v>7</v>
      </c>
      <c r="C11" s="4">
        <v>4</v>
      </c>
      <c r="D11" s="14">
        <v>0</v>
      </c>
      <c r="E11" s="14">
        <v>0.26666666666666666</v>
      </c>
      <c r="F11" s="14">
        <v>0.4</v>
      </c>
      <c r="G11" s="14">
        <v>0.13333333333333333</v>
      </c>
      <c r="H11" s="14">
        <v>0.2</v>
      </c>
      <c r="I11" s="14">
        <v>0</v>
      </c>
      <c r="J11" s="4" t="s">
        <v>103</v>
      </c>
      <c r="K11" s="4">
        <v>90.75</v>
      </c>
      <c r="L11" s="4">
        <v>133.83333333333334</v>
      </c>
      <c r="M11" s="4">
        <v>239</v>
      </c>
      <c r="N11" s="4">
        <v>120.33333333333333</v>
      </c>
      <c r="O11" s="4" t="s">
        <v>103</v>
      </c>
      <c r="R11" s="4">
        <v>7</v>
      </c>
      <c r="S11" s="4">
        <v>7</v>
      </c>
      <c r="T11" s="4">
        <v>2</v>
      </c>
      <c r="U11" s="14">
        <v>0.34545454545454546</v>
      </c>
      <c r="V11" s="14">
        <v>0.27272727272727271</v>
      </c>
      <c r="W11" s="14">
        <v>9.0909090909090912E-2</v>
      </c>
      <c r="X11" s="14">
        <v>0.21818181818181817</v>
      </c>
      <c r="Y11" s="14">
        <v>7.2727272727272724E-2</v>
      </c>
      <c r="Z11" s="14">
        <v>0</v>
      </c>
      <c r="AA11" s="4">
        <v>42.94736842105263</v>
      </c>
      <c r="AB11" s="4">
        <v>39.93333333333333</v>
      </c>
      <c r="AC11" s="4">
        <v>61.8</v>
      </c>
      <c r="AD11" s="4">
        <v>109.83333333333333</v>
      </c>
      <c r="AE11" s="4">
        <v>99.75</v>
      </c>
      <c r="AF11" s="4" t="s">
        <v>103</v>
      </c>
      <c r="AI11" s="4">
        <v>7</v>
      </c>
      <c r="AJ11" s="4">
        <v>7</v>
      </c>
      <c r="AK11" s="4">
        <v>4</v>
      </c>
      <c r="AL11" s="14">
        <v>9.696969696969697E-2</v>
      </c>
      <c r="AM11" s="14">
        <v>7.8787878787878782E-2</v>
      </c>
      <c r="AN11" s="14">
        <v>0.2</v>
      </c>
      <c r="AO11" s="14">
        <v>0.61818181818181817</v>
      </c>
      <c r="AP11" s="14">
        <v>6.0606060606060606E-3</v>
      </c>
      <c r="AQ11" s="14">
        <v>0</v>
      </c>
      <c r="AR11" s="4">
        <v>42.8125</v>
      </c>
      <c r="AS11" s="4">
        <v>62.46153846153846</v>
      </c>
      <c r="AT11" s="4">
        <v>67.575757575757578</v>
      </c>
      <c r="AU11" s="4">
        <v>41.411764705882355</v>
      </c>
      <c r="AV11" s="4">
        <v>190</v>
      </c>
      <c r="AW11" s="4" t="s">
        <v>103</v>
      </c>
    </row>
    <row r="12" spans="1:49" x14ac:dyDescent="0.3">
      <c r="A12" s="4">
        <v>8</v>
      </c>
      <c r="B12" s="4">
        <v>8</v>
      </c>
      <c r="C12" s="4">
        <v>1</v>
      </c>
      <c r="D12" s="14">
        <v>0.2</v>
      </c>
      <c r="E12" s="14">
        <v>0.26666666666666666</v>
      </c>
      <c r="F12" s="14">
        <v>0.13333333333333333</v>
      </c>
      <c r="G12" s="14">
        <v>0.33333333333333331</v>
      </c>
      <c r="H12" s="14">
        <v>6.6666666666666666E-2</v>
      </c>
      <c r="I12" s="14">
        <v>0</v>
      </c>
      <c r="J12" s="4">
        <v>111</v>
      </c>
      <c r="K12" s="4">
        <v>80.5</v>
      </c>
      <c r="L12" s="4">
        <v>126.5</v>
      </c>
      <c r="M12" s="4">
        <v>49.4</v>
      </c>
      <c r="N12" s="4">
        <v>117</v>
      </c>
      <c r="O12" s="4" t="s">
        <v>103</v>
      </c>
      <c r="R12" s="4">
        <v>8</v>
      </c>
      <c r="S12" s="4">
        <v>8</v>
      </c>
      <c r="T12" s="4">
        <v>3</v>
      </c>
      <c r="U12" s="14">
        <v>1.8181818181818181E-2</v>
      </c>
      <c r="V12" s="14">
        <v>0.16363636363636364</v>
      </c>
      <c r="W12" s="14">
        <v>0.36363636363636365</v>
      </c>
      <c r="X12" s="14">
        <v>0.45454545454545453</v>
      </c>
      <c r="Y12" s="14">
        <v>0</v>
      </c>
      <c r="Z12" s="14">
        <v>0</v>
      </c>
      <c r="AA12" s="4">
        <v>57</v>
      </c>
      <c r="AB12" s="4">
        <v>46.666666666666664</v>
      </c>
      <c r="AC12" s="4">
        <v>54.25</v>
      </c>
      <c r="AD12" s="4">
        <v>31.76</v>
      </c>
      <c r="AE12" s="4" t="s">
        <v>103</v>
      </c>
      <c r="AF12" s="4" t="s">
        <v>103</v>
      </c>
      <c r="AI12" s="4">
        <v>8</v>
      </c>
      <c r="AJ12" s="4">
        <v>8</v>
      </c>
      <c r="AK12" s="4">
        <v>3</v>
      </c>
      <c r="AL12" s="14">
        <v>1.2121212121212121E-2</v>
      </c>
      <c r="AM12" s="14">
        <v>0.3515151515151515</v>
      </c>
      <c r="AN12" s="14">
        <v>8.4848484848484854E-2</v>
      </c>
      <c r="AO12" s="14">
        <v>0.51515151515151514</v>
      </c>
      <c r="AP12" s="14">
        <v>3.6363636363636362E-2</v>
      </c>
      <c r="AQ12" s="14">
        <v>0</v>
      </c>
      <c r="AR12" s="4">
        <v>53</v>
      </c>
      <c r="AS12" s="4">
        <v>36.948275862068968</v>
      </c>
      <c r="AT12" s="4">
        <v>50.857142857142854</v>
      </c>
      <c r="AU12" s="4">
        <v>42.623529411764707</v>
      </c>
      <c r="AV12" s="4">
        <v>43</v>
      </c>
      <c r="AW12" s="4" t="s">
        <v>103</v>
      </c>
    </row>
    <row r="13" spans="1:49" x14ac:dyDescent="0.3">
      <c r="A13" s="4">
        <v>9</v>
      </c>
      <c r="B13" s="4">
        <v>9</v>
      </c>
      <c r="C13" s="4">
        <v>1</v>
      </c>
      <c r="D13" s="14">
        <v>0.46666666666666667</v>
      </c>
      <c r="E13" s="14">
        <v>6.6666666666666666E-2</v>
      </c>
      <c r="F13" s="14">
        <v>0.13333333333333333</v>
      </c>
      <c r="G13" s="14">
        <v>0.2</v>
      </c>
      <c r="H13" s="14">
        <v>0.13333333333333333</v>
      </c>
      <c r="I13" s="14">
        <v>0</v>
      </c>
      <c r="J13" s="4">
        <v>75.571428571428569</v>
      </c>
      <c r="K13" s="4">
        <v>33</v>
      </c>
      <c r="L13" s="4">
        <v>106.5</v>
      </c>
      <c r="M13" s="4">
        <v>122.66666666666667</v>
      </c>
      <c r="N13" s="4">
        <v>27.5</v>
      </c>
      <c r="O13" s="4" t="s">
        <v>103</v>
      </c>
      <c r="R13" s="4">
        <v>9</v>
      </c>
      <c r="S13" s="4">
        <v>9</v>
      </c>
      <c r="T13" s="4">
        <v>2</v>
      </c>
      <c r="U13" s="14">
        <v>0.14545454545454545</v>
      </c>
      <c r="V13" s="14">
        <v>0.12727272727272726</v>
      </c>
      <c r="W13" s="14">
        <v>5.4545454545454543E-2</v>
      </c>
      <c r="X13" s="14">
        <v>0.36363636363636365</v>
      </c>
      <c r="Y13" s="14">
        <v>0.30909090909090908</v>
      </c>
      <c r="Z13" s="14">
        <v>0</v>
      </c>
      <c r="AA13" s="4">
        <v>47.75</v>
      </c>
      <c r="AB13" s="4">
        <v>64.285714285714292</v>
      </c>
      <c r="AC13" s="4">
        <v>91.333333333333329</v>
      </c>
      <c r="AD13" s="4">
        <v>56.35</v>
      </c>
      <c r="AE13" s="4">
        <v>64.352941176470594</v>
      </c>
      <c r="AF13" s="4" t="s">
        <v>103</v>
      </c>
      <c r="AI13" s="4">
        <v>9</v>
      </c>
      <c r="AJ13" s="4">
        <v>9</v>
      </c>
      <c r="AK13" s="4">
        <v>4</v>
      </c>
      <c r="AL13" s="14">
        <v>0.10303030303030303</v>
      </c>
      <c r="AM13" s="14">
        <v>0.11515151515151516</v>
      </c>
      <c r="AN13" s="14">
        <v>1.8181818181818181E-2</v>
      </c>
      <c r="AO13" s="14">
        <v>0.6</v>
      </c>
      <c r="AP13" s="14">
        <v>0.16363636363636364</v>
      </c>
      <c r="AQ13" s="14">
        <v>0</v>
      </c>
      <c r="AR13" s="4">
        <v>54.235294117647058</v>
      </c>
      <c r="AS13" s="4">
        <v>51.315789473684212</v>
      </c>
      <c r="AT13" s="4">
        <v>35.666666666666664</v>
      </c>
      <c r="AU13" s="4">
        <v>61.414141414141412</v>
      </c>
      <c r="AV13" s="4">
        <v>55.925925925925924</v>
      </c>
      <c r="AW13" s="4" t="s">
        <v>103</v>
      </c>
    </row>
    <row r="14" spans="1:49" x14ac:dyDescent="0.3">
      <c r="A14" s="4">
        <v>10</v>
      </c>
      <c r="B14" s="4">
        <v>10</v>
      </c>
      <c r="C14" s="4">
        <v>1</v>
      </c>
      <c r="D14" s="14">
        <v>0.46666666666666667</v>
      </c>
      <c r="E14" s="14">
        <v>6.6666666666666666E-2</v>
      </c>
      <c r="F14" s="14">
        <v>6.6666666666666666E-2</v>
      </c>
      <c r="G14" s="14">
        <v>0.4</v>
      </c>
      <c r="H14" s="14">
        <v>0</v>
      </c>
      <c r="I14" s="14">
        <v>0</v>
      </c>
      <c r="J14" s="4">
        <v>52.428571428571431</v>
      </c>
      <c r="K14" s="4">
        <v>46</v>
      </c>
      <c r="L14" s="4">
        <v>50</v>
      </c>
      <c r="M14" s="4">
        <v>47.166666666666664</v>
      </c>
      <c r="N14" s="4" t="s">
        <v>103</v>
      </c>
      <c r="O14" s="4" t="s">
        <v>103</v>
      </c>
      <c r="R14" s="4">
        <v>10</v>
      </c>
      <c r="S14" s="4">
        <v>10</v>
      </c>
      <c r="T14" s="4">
        <v>4</v>
      </c>
      <c r="U14" s="14">
        <v>0.16363636363636364</v>
      </c>
      <c r="V14" s="14">
        <v>0.23636363636363636</v>
      </c>
      <c r="W14" s="14">
        <v>9.0909090909090912E-2</v>
      </c>
      <c r="X14" s="14">
        <v>0.50909090909090904</v>
      </c>
      <c r="Y14" s="14">
        <v>0</v>
      </c>
      <c r="Z14" s="14">
        <v>0</v>
      </c>
      <c r="AA14" s="4">
        <v>33.666666666666664</v>
      </c>
      <c r="AB14" s="4">
        <v>39.692307692307693</v>
      </c>
      <c r="AC14" s="4">
        <v>43.2</v>
      </c>
      <c r="AD14" s="4">
        <v>32.035714285714285</v>
      </c>
      <c r="AE14" s="4" t="s">
        <v>103</v>
      </c>
      <c r="AF14" s="4" t="s">
        <v>103</v>
      </c>
      <c r="AI14" s="4">
        <v>10</v>
      </c>
      <c r="AJ14" s="4">
        <v>10</v>
      </c>
      <c r="AK14" s="4">
        <v>5</v>
      </c>
      <c r="AL14" s="14">
        <v>0.21212121212121213</v>
      </c>
      <c r="AM14" s="14">
        <v>3.0303030303030304E-2</v>
      </c>
      <c r="AN14" s="14">
        <v>4.2424242424242427E-2</v>
      </c>
      <c r="AO14" s="14">
        <v>4.8484848484848485E-2</v>
      </c>
      <c r="AP14" s="14">
        <v>0.66060606060606064</v>
      </c>
      <c r="AQ14" s="14">
        <v>6.0606060606060606E-3</v>
      </c>
      <c r="AR14" s="4">
        <v>39.114285714285714</v>
      </c>
      <c r="AS14" s="4">
        <v>46.6</v>
      </c>
      <c r="AT14" s="4">
        <v>50.142857142857146</v>
      </c>
      <c r="AU14" s="4">
        <v>52.125</v>
      </c>
      <c r="AV14" s="4">
        <v>47.853211009174309</v>
      </c>
      <c r="AW14" s="4">
        <v>41</v>
      </c>
    </row>
    <row r="15" spans="1:49" x14ac:dyDescent="0.3">
      <c r="A15" s="4">
        <v>11</v>
      </c>
      <c r="B15" s="4">
        <v>11</v>
      </c>
      <c r="C15" s="4">
        <v>3</v>
      </c>
      <c r="D15" s="14">
        <v>0.2</v>
      </c>
      <c r="E15" s="14">
        <v>6.6666666666666666E-2</v>
      </c>
      <c r="F15" s="14">
        <v>0.53333333333333333</v>
      </c>
      <c r="G15" s="14">
        <v>0.2</v>
      </c>
      <c r="H15" s="14">
        <v>0</v>
      </c>
      <c r="I15" s="14">
        <v>0</v>
      </c>
      <c r="J15" s="4">
        <v>35</v>
      </c>
      <c r="K15" s="4">
        <v>62</v>
      </c>
      <c r="L15" s="4">
        <v>61.125</v>
      </c>
      <c r="M15" s="4">
        <v>32</v>
      </c>
      <c r="N15" s="4" t="s">
        <v>103</v>
      </c>
      <c r="O15" s="4" t="s">
        <v>103</v>
      </c>
      <c r="R15" s="4">
        <v>11</v>
      </c>
      <c r="S15" s="4">
        <v>11</v>
      </c>
      <c r="T15" s="4">
        <v>3</v>
      </c>
      <c r="U15" s="14">
        <v>0.18181818181818182</v>
      </c>
      <c r="V15" s="14">
        <v>7.2727272727272724E-2</v>
      </c>
      <c r="W15" s="14">
        <v>0.58181818181818179</v>
      </c>
      <c r="X15" s="14">
        <v>0.12727272727272726</v>
      </c>
      <c r="Y15" s="14">
        <v>3.6363636363636362E-2</v>
      </c>
      <c r="Z15" s="14">
        <v>0</v>
      </c>
      <c r="AA15" s="4">
        <v>39</v>
      </c>
      <c r="AB15" s="4">
        <v>36.5</v>
      </c>
      <c r="AC15" s="4">
        <v>31.96875</v>
      </c>
      <c r="AD15" s="4">
        <v>46.571428571428569</v>
      </c>
      <c r="AE15" s="4">
        <v>56</v>
      </c>
      <c r="AF15" s="4" t="s">
        <v>103</v>
      </c>
      <c r="AI15" s="4">
        <v>11</v>
      </c>
      <c r="AJ15" s="4">
        <v>11</v>
      </c>
      <c r="AK15" s="4">
        <v>3</v>
      </c>
      <c r="AL15" s="14">
        <v>0.15757575757575756</v>
      </c>
      <c r="AM15" s="14">
        <v>6.0606060606060606E-3</v>
      </c>
      <c r="AN15" s="14">
        <v>0.75151515151515147</v>
      </c>
      <c r="AO15" s="14">
        <v>6.0606060606060608E-2</v>
      </c>
      <c r="AP15" s="14">
        <v>2.4242424242424242E-2</v>
      </c>
      <c r="AQ15" s="14">
        <v>0</v>
      </c>
      <c r="AR15" s="4">
        <v>39.115384615384613</v>
      </c>
      <c r="AS15" s="4">
        <v>28</v>
      </c>
      <c r="AT15" s="4">
        <v>37.29032258064516</v>
      </c>
      <c r="AU15" s="4">
        <v>31.9</v>
      </c>
      <c r="AV15" s="4">
        <v>29.5</v>
      </c>
      <c r="AW15" s="4" t="s">
        <v>103</v>
      </c>
    </row>
    <row r="16" spans="1:49" x14ac:dyDescent="0.3">
      <c r="A16" s="4">
        <v>12</v>
      </c>
      <c r="B16" s="4">
        <v>12</v>
      </c>
      <c r="C16" s="4">
        <v>1</v>
      </c>
      <c r="D16" s="14">
        <v>0.6</v>
      </c>
      <c r="E16" s="14">
        <v>6.6666666666666666E-2</v>
      </c>
      <c r="F16" s="14">
        <v>0.26666666666666666</v>
      </c>
      <c r="G16" s="14">
        <v>0</v>
      </c>
      <c r="H16" s="14">
        <v>6.6666666666666666E-2</v>
      </c>
      <c r="I16" s="14">
        <v>0</v>
      </c>
      <c r="J16" s="4">
        <v>59.666666666666664</v>
      </c>
      <c r="K16" s="4">
        <v>36</v>
      </c>
      <c r="L16" s="4">
        <v>50.5</v>
      </c>
      <c r="M16" s="4" t="s">
        <v>103</v>
      </c>
      <c r="N16" s="4">
        <v>22</v>
      </c>
      <c r="O16" s="4" t="s">
        <v>103</v>
      </c>
      <c r="R16" s="4">
        <v>12</v>
      </c>
      <c r="S16" s="4">
        <v>12</v>
      </c>
      <c r="T16" s="4">
        <v>1</v>
      </c>
      <c r="U16" s="14">
        <v>0.45454545454545453</v>
      </c>
      <c r="V16" s="14">
        <v>0.25454545454545452</v>
      </c>
      <c r="W16" s="14">
        <v>0.2</v>
      </c>
      <c r="X16" s="14">
        <v>7.2727272727272724E-2</v>
      </c>
      <c r="Y16" s="14">
        <v>1.8181818181818181E-2</v>
      </c>
      <c r="Z16" s="14">
        <v>0</v>
      </c>
      <c r="AA16" s="4">
        <v>42.8</v>
      </c>
      <c r="AB16" s="4">
        <v>36.857142857142854</v>
      </c>
      <c r="AC16" s="4">
        <v>26.90909090909091</v>
      </c>
      <c r="AD16" s="4">
        <v>61.25</v>
      </c>
      <c r="AE16" s="4">
        <v>83</v>
      </c>
      <c r="AF16" s="4" t="s">
        <v>103</v>
      </c>
      <c r="AI16" s="4">
        <v>12</v>
      </c>
      <c r="AJ16" s="4">
        <v>12</v>
      </c>
      <c r="AK16" s="4">
        <v>4</v>
      </c>
      <c r="AL16" s="14">
        <v>0.64848484848484844</v>
      </c>
      <c r="AM16" s="14">
        <v>9.0909090909090912E-2</v>
      </c>
      <c r="AN16" s="14">
        <v>0.12121212121212122</v>
      </c>
      <c r="AO16" s="14">
        <v>0.12121212121212122</v>
      </c>
      <c r="AP16" s="14">
        <v>1.8181818181818181E-2</v>
      </c>
      <c r="AQ16" s="14">
        <v>0</v>
      </c>
      <c r="AR16" s="4">
        <v>39.308411214953274</v>
      </c>
      <c r="AS16" s="4">
        <v>52.466666666666669</v>
      </c>
      <c r="AT16" s="4">
        <v>37.700000000000003</v>
      </c>
      <c r="AU16" s="4">
        <v>34.25</v>
      </c>
      <c r="AV16" s="4">
        <v>44.666666666666664</v>
      </c>
      <c r="AW16" s="4" t="s">
        <v>103</v>
      </c>
    </row>
    <row r="17" spans="1:49" x14ac:dyDescent="0.3">
      <c r="A17" s="4">
        <v>13</v>
      </c>
      <c r="B17" s="4">
        <v>13</v>
      </c>
      <c r="C17" s="4">
        <v>4</v>
      </c>
      <c r="D17" s="14">
        <v>6.6666666666666666E-2</v>
      </c>
      <c r="E17" s="14">
        <v>0</v>
      </c>
      <c r="F17" s="14">
        <v>0</v>
      </c>
      <c r="G17" s="14">
        <v>0.93333333333333335</v>
      </c>
      <c r="H17" s="14">
        <v>0</v>
      </c>
      <c r="I17" s="14">
        <v>0</v>
      </c>
      <c r="J17" s="4">
        <v>49</v>
      </c>
      <c r="K17" s="4" t="s">
        <v>103</v>
      </c>
      <c r="L17" s="4" t="s">
        <v>103</v>
      </c>
      <c r="M17" s="4">
        <v>64.928571428571431</v>
      </c>
      <c r="N17" s="4" t="s">
        <v>103</v>
      </c>
      <c r="O17" s="4" t="s">
        <v>103</v>
      </c>
      <c r="R17" s="4">
        <v>13</v>
      </c>
      <c r="S17" s="4">
        <v>13</v>
      </c>
      <c r="T17" s="4">
        <v>4</v>
      </c>
      <c r="U17" s="14">
        <v>1.8181818181818181E-2</v>
      </c>
      <c r="V17" s="14">
        <v>0</v>
      </c>
      <c r="W17" s="14">
        <v>1.8181818181818181E-2</v>
      </c>
      <c r="X17" s="14">
        <v>0.96363636363636362</v>
      </c>
      <c r="Y17" s="14">
        <v>0</v>
      </c>
      <c r="Z17" s="14">
        <v>0</v>
      </c>
      <c r="AA17" s="4">
        <v>59</v>
      </c>
      <c r="AB17" s="4" t="s">
        <v>103</v>
      </c>
      <c r="AC17" s="4">
        <v>32</v>
      </c>
      <c r="AD17" s="4">
        <v>39.056603773584904</v>
      </c>
      <c r="AE17" s="4" t="s">
        <v>103</v>
      </c>
      <c r="AF17" s="4" t="s">
        <v>103</v>
      </c>
      <c r="AI17" s="4">
        <v>13</v>
      </c>
      <c r="AJ17" s="4">
        <v>13</v>
      </c>
      <c r="AK17" s="4">
        <v>4</v>
      </c>
      <c r="AL17" s="14">
        <v>0</v>
      </c>
      <c r="AM17" s="14">
        <v>0</v>
      </c>
      <c r="AN17" s="14">
        <v>1.8181818181818181E-2</v>
      </c>
      <c r="AO17" s="14">
        <v>0.97575757575757571</v>
      </c>
      <c r="AP17" s="14">
        <v>6.0606060606060606E-3</v>
      </c>
      <c r="AQ17" s="14">
        <v>0</v>
      </c>
      <c r="AR17" s="4" t="s">
        <v>103</v>
      </c>
      <c r="AS17" s="4" t="s">
        <v>103</v>
      </c>
      <c r="AT17" s="4">
        <v>46.666666666666664</v>
      </c>
      <c r="AU17" s="4">
        <v>47.614906832298139</v>
      </c>
      <c r="AV17" s="4">
        <v>81</v>
      </c>
      <c r="AW17" s="4" t="s">
        <v>103</v>
      </c>
    </row>
    <row r="18" spans="1:49" x14ac:dyDescent="0.3">
      <c r="A18" s="4">
        <v>14</v>
      </c>
      <c r="B18" s="4">
        <v>14</v>
      </c>
      <c r="C18" s="4">
        <v>3</v>
      </c>
      <c r="D18" s="14">
        <v>0</v>
      </c>
      <c r="E18" s="14">
        <v>0</v>
      </c>
      <c r="F18" s="14">
        <v>0.93333333333333335</v>
      </c>
      <c r="G18" s="14">
        <v>6.6666666666666666E-2</v>
      </c>
      <c r="H18" s="14">
        <v>0</v>
      </c>
      <c r="I18" s="14">
        <v>0</v>
      </c>
      <c r="J18" s="4" t="s">
        <v>103</v>
      </c>
      <c r="K18" s="4" t="s">
        <v>103</v>
      </c>
      <c r="L18" s="4">
        <v>149.14285714285714</v>
      </c>
      <c r="M18" s="4">
        <v>117</v>
      </c>
      <c r="N18" s="4" t="s">
        <v>103</v>
      </c>
      <c r="O18" s="4" t="s">
        <v>103</v>
      </c>
      <c r="R18" s="4">
        <v>14</v>
      </c>
      <c r="S18" s="4">
        <v>14</v>
      </c>
      <c r="T18" s="4">
        <v>3</v>
      </c>
      <c r="U18" s="14">
        <v>1.8181818181818181E-2</v>
      </c>
      <c r="V18" s="14">
        <v>1.8181818181818181E-2</v>
      </c>
      <c r="W18" s="14">
        <v>0.76363636363636367</v>
      </c>
      <c r="X18" s="14">
        <v>9.0909090909090912E-2</v>
      </c>
      <c r="Y18" s="14">
        <v>0.10909090909090909</v>
      </c>
      <c r="Z18" s="14">
        <v>0</v>
      </c>
      <c r="AA18" s="4">
        <v>22</v>
      </c>
      <c r="AB18" s="4">
        <v>20</v>
      </c>
      <c r="AC18" s="4">
        <v>90.30952380952381</v>
      </c>
      <c r="AD18" s="4">
        <v>70.8</v>
      </c>
      <c r="AE18" s="4">
        <v>46.5</v>
      </c>
      <c r="AF18" s="4" t="s">
        <v>103</v>
      </c>
      <c r="AI18" s="4">
        <v>14</v>
      </c>
      <c r="AJ18" s="4">
        <v>14</v>
      </c>
      <c r="AK18" s="4">
        <v>3</v>
      </c>
      <c r="AL18" s="14">
        <v>0</v>
      </c>
      <c r="AM18" s="14">
        <v>1.2121212121212121E-2</v>
      </c>
      <c r="AN18" s="14">
        <v>0.8606060606060606</v>
      </c>
      <c r="AO18" s="14">
        <v>9.0909090909090912E-2</v>
      </c>
      <c r="AP18" s="14">
        <v>0</v>
      </c>
      <c r="AQ18" s="14">
        <v>3.6363636363636362E-2</v>
      </c>
      <c r="AR18" s="4" t="s">
        <v>103</v>
      </c>
      <c r="AS18" s="4">
        <v>43.5</v>
      </c>
      <c r="AT18" s="4">
        <v>89.654929577464785</v>
      </c>
      <c r="AU18" s="4">
        <v>67.666666666666671</v>
      </c>
      <c r="AV18" s="4" t="s">
        <v>103</v>
      </c>
      <c r="AW18" s="4">
        <v>63.666666666666664</v>
      </c>
    </row>
    <row r="19" spans="1:49" x14ac:dyDescent="0.3">
      <c r="A19" s="4">
        <v>15</v>
      </c>
      <c r="B19" s="4">
        <v>15</v>
      </c>
      <c r="C19" s="4">
        <v>3</v>
      </c>
      <c r="D19" s="14">
        <v>6.6666666666666666E-2</v>
      </c>
      <c r="E19" s="14">
        <v>0.13333333333333333</v>
      </c>
      <c r="F19" s="14">
        <v>0.8</v>
      </c>
      <c r="G19" s="14">
        <v>0</v>
      </c>
      <c r="H19" s="14">
        <v>0</v>
      </c>
      <c r="I19" s="14">
        <v>0</v>
      </c>
      <c r="J19" s="4">
        <v>63</v>
      </c>
      <c r="K19" s="4">
        <v>41</v>
      </c>
      <c r="L19" s="4">
        <v>92.5</v>
      </c>
      <c r="M19" s="4" t="s">
        <v>103</v>
      </c>
      <c r="N19" s="4" t="s">
        <v>103</v>
      </c>
      <c r="O19" s="4" t="s">
        <v>103</v>
      </c>
      <c r="R19" s="4">
        <v>15</v>
      </c>
      <c r="S19" s="4">
        <v>15</v>
      </c>
      <c r="T19" s="4">
        <v>3</v>
      </c>
      <c r="U19" s="14">
        <v>1.8181818181818181E-2</v>
      </c>
      <c r="V19" s="14">
        <v>0.12727272727272726</v>
      </c>
      <c r="W19" s="14">
        <v>0.83636363636363631</v>
      </c>
      <c r="X19" s="14">
        <v>0</v>
      </c>
      <c r="Y19" s="14">
        <v>0</v>
      </c>
      <c r="Z19" s="14">
        <v>1.8181818181818181E-2</v>
      </c>
      <c r="AA19" s="4">
        <v>84</v>
      </c>
      <c r="AB19" s="4">
        <v>43.285714285714285</v>
      </c>
      <c r="AC19" s="4">
        <v>48.086956521739133</v>
      </c>
      <c r="AD19" s="4" t="s">
        <v>103</v>
      </c>
      <c r="AE19" s="4" t="s">
        <v>103</v>
      </c>
      <c r="AF19" s="4">
        <v>58</v>
      </c>
      <c r="AI19" s="4">
        <v>15</v>
      </c>
      <c r="AJ19" s="4">
        <v>15</v>
      </c>
      <c r="AK19" s="4">
        <v>4</v>
      </c>
      <c r="AL19" s="14">
        <v>5.4545454545454543E-2</v>
      </c>
      <c r="AM19" s="14">
        <v>4.2424242424242427E-2</v>
      </c>
      <c r="AN19" s="14">
        <v>1.8181818181818181E-2</v>
      </c>
      <c r="AO19" s="14">
        <v>0.81212121212121213</v>
      </c>
      <c r="AP19" s="14">
        <v>4.2424242424242427E-2</v>
      </c>
      <c r="AQ19" s="14">
        <v>3.0303030303030304E-2</v>
      </c>
      <c r="AR19" s="4">
        <v>53.777777777777779</v>
      </c>
      <c r="AS19" s="4">
        <v>66.571428571428569</v>
      </c>
      <c r="AT19" s="4">
        <v>51</v>
      </c>
      <c r="AU19" s="4">
        <v>77.126865671641795</v>
      </c>
      <c r="AV19" s="4">
        <v>67.428571428571431</v>
      </c>
      <c r="AW19" s="4">
        <v>64.8</v>
      </c>
    </row>
    <row r="20" spans="1:49" x14ac:dyDescent="0.3">
      <c r="A20" s="4">
        <v>16</v>
      </c>
      <c r="B20" s="4">
        <v>16</v>
      </c>
      <c r="C20" s="4">
        <v>2</v>
      </c>
      <c r="D20" s="14">
        <v>6.6666666666666666E-2</v>
      </c>
      <c r="E20" s="14">
        <v>0.8666666666666667</v>
      </c>
      <c r="F20" s="14">
        <v>0</v>
      </c>
      <c r="G20" s="14">
        <v>6.6666666666666666E-2</v>
      </c>
      <c r="H20" s="14">
        <v>0</v>
      </c>
      <c r="I20" s="14">
        <v>0</v>
      </c>
      <c r="J20" s="4">
        <v>10</v>
      </c>
      <c r="K20" s="4">
        <v>51.615384615384613</v>
      </c>
      <c r="L20" s="4" t="s">
        <v>103</v>
      </c>
      <c r="M20" s="4">
        <v>27</v>
      </c>
      <c r="N20" s="4" t="s">
        <v>103</v>
      </c>
      <c r="O20" s="4" t="s">
        <v>103</v>
      </c>
      <c r="R20" s="4">
        <v>16</v>
      </c>
      <c r="S20" s="4">
        <v>16</v>
      </c>
      <c r="T20" s="4">
        <v>2</v>
      </c>
      <c r="U20" s="14">
        <v>0.12727272727272726</v>
      </c>
      <c r="V20" s="14">
        <v>0.34545454545454546</v>
      </c>
      <c r="W20" s="14">
        <v>0.30909090909090908</v>
      </c>
      <c r="X20" s="14">
        <v>0.21818181818181817</v>
      </c>
      <c r="Y20" s="14">
        <v>0</v>
      </c>
      <c r="Z20" s="14">
        <v>0</v>
      </c>
      <c r="AA20" s="4">
        <v>40.714285714285715</v>
      </c>
      <c r="AB20" s="4">
        <v>45.89473684210526</v>
      </c>
      <c r="AC20" s="4">
        <v>41.588235294117645</v>
      </c>
      <c r="AD20" s="4">
        <v>36.333333333333336</v>
      </c>
      <c r="AE20" s="4" t="s">
        <v>103</v>
      </c>
      <c r="AF20" s="4" t="s">
        <v>103</v>
      </c>
      <c r="AI20" s="4">
        <v>16</v>
      </c>
      <c r="AJ20" s="4">
        <v>16</v>
      </c>
      <c r="AK20" s="4">
        <v>3</v>
      </c>
      <c r="AL20" s="14">
        <v>0.14545454545454545</v>
      </c>
      <c r="AM20" s="14">
        <v>0.18787878787878787</v>
      </c>
      <c r="AN20" s="14">
        <v>0.18787878787878787</v>
      </c>
      <c r="AO20" s="14">
        <v>0.47272727272727272</v>
      </c>
      <c r="AP20" s="14">
        <v>6.0606060606060606E-3</v>
      </c>
      <c r="AQ20" s="14">
        <v>0</v>
      </c>
      <c r="AR20" s="4">
        <v>49.166666666666664</v>
      </c>
      <c r="AS20" s="4">
        <v>38.096774193548384</v>
      </c>
      <c r="AT20" s="4">
        <v>37.096774193548384</v>
      </c>
      <c r="AU20" s="4">
        <v>38.589743589743591</v>
      </c>
      <c r="AV20" s="4">
        <v>42</v>
      </c>
      <c r="AW20" s="4" t="s">
        <v>103</v>
      </c>
    </row>
    <row r="21" spans="1:49" x14ac:dyDescent="0.3">
      <c r="A21" s="4">
        <v>17</v>
      </c>
      <c r="B21" s="4">
        <v>17</v>
      </c>
      <c r="C21" s="4">
        <v>1</v>
      </c>
      <c r="D21" s="14">
        <v>0.53333333333333333</v>
      </c>
      <c r="E21" s="14">
        <v>0.2</v>
      </c>
      <c r="F21" s="14">
        <v>0</v>
      </c>
      <c r="G21" s="14">
        <v>0.2</v>
      </c>
      <c r="H21" s="14">
        <v>6.6666666666666666E-2</v>
      </c>
      <c r="I21" s="14">
        <v>0</v>
      </c>
      <c r="J21" s="4">
        <v>47.875</v>
      </c>
      <c r="K21" s="4">
        <v>34.666666666666664</v>
      </c>
      <c r="L21" s="4" t="s">
        <v>103</v>
      </c>
      <c r="M21" s="4">
        <v>49</v>
      </c>
      <c r="N21" s="4">
        <v>29</v>
      </c>
      <c r="O21" s="4" t="s">
        <v>103</v>
      </c>
      <c r="R21" s="4">
        <v>17</v>
      </c>
      <c r="S21" s="4">
        <v>17</v>
      </c>
      <c r="T21" s="4">
        <v>1</v>
      </c>
      <c r="U21" s="14">
        <v>0.30909090909090908</v>
      </c>
      <c r="V21" s="14">
        <v>0.23636363636363636</v>
      </c>
      <c r="W21" s="14">
        <v>0</v>
      </c>
      <c r="X21" s="14">
        <v>0.41818181818181815</v>
      </c>
      <c r="Y21" s="14">
        <v>3.6363636363636362E-2</v>
      </c>
      <c r="Z21" s="14">
        <v>0</v>
      </c>
      <c r="AA21" s="4">
        <v>37.823529411764703</v>
      </c>
      <c r="AB21" s="4">
        <v>36.692307692307693</v>
      </c>
      <c r="AC21" s="4" t="s">
        <v>103</v>
      </c>
      <c r="AD21" s="4">
        <v>46.260869565217391</v>
      </c>
      <c r="AE21" s="4">
        <v>33</v>
      </c>
      <c r="AF21" s="4" t="s">
        <v>103</v>
      </c>
      <c r="AI21" s="4">
        <v>17</v>
      </c>
      <c r="AJ21" s="4">
        <v>17</v>
      </c>
      <c r="AK21" s="4">
        <v>1</v>
      </c>
      <c r="AL21" s="14">
        <v>0.24242424242424243</v>
      </c>
      <c r="AM21" s="14">
        <v>0.15757575757575756</v>
      </c>
      <c r="AN21" s="14">
        <v>6.0606060606060606E-3</v>
      </c>
      <c r="AO21" s="14">
        <v>0.58181818181818179</v>
      </c>
      <c r="AP21" s="14">
        <v>1.2121212121212121E-2</v>
      </c>
      <c r="AQ21" s="14">
        <v>0</v>
      </c>
      <c r="AR21" s="4">
        <v>36.375</v>
      </c>
      <c r="AS21" s="4">
        <v>39.807692307692307</v>
      </c>
      <c r="AT21" s="4">
        <v>2</v>
      </c>
      <c r="AU21" s="4">
        <v>36.458333333333336</v>
      </c>
      <c r="AV21" s="4">
        <v>62</v>
      </c>
      <c r="AW21" s="4" t="s">
        <v>103</v>
      </c>
    </row>
    <row r="22" spans="1:49" x14ac:dyDescent="0.3">
      <c r="A22" s="4">
        <v>18</v>
      </c>
      <c r="B22" s="4">
        <v>18</v>
      </c>
      <c r="C22" s="4">
        <v>1</v>
      </c>
      <c r="D22" s="14">
        <v>0.6</v>
      </c>
      <c r="E22" s="14">
        <v>0.26666666666666666</v>
      </c>
      <c r="F22" s="14">
        <v>0</v>
      </c>
      <c r="G22" s="14">
        <v>6.6666666666666666E-2</v>
      </c>
      <c r="H22" s="14">
        <v>6.6666666666666666E-2</v>
      </c>
      <c r="I22" s="14">
        <v>0</v>
      </c>
      <c r="J22" s="4">
        <v>91.444444444444443</v>
      </c>
      <c r="K22" s="4">
        <v>56.25</v>
      </c>
      <c r="L22" s="4" t="s">
        <v>103</v>
      </c>
      <c r="M22" s="4">
        <v>144</v>
      </c>
      <c r="N22" s="4">
        <v>179</v>
      </c>
      <c r="O22" s="4" t="s">
        <v>103</v>
      </c>
      <c r="R22" s="4">
        <v>18</v>
      </c>
      <c r="S22" s="4">
        <v>18</v>
      </c>
      <c r="T22" s="4">
        <v>1</v>
      </c>
      <c r="U22" s="14">
        <v>0.54545454545454541</v>
      </c>
      <c r="V22" s="14">
        <v>0.10909090909090909</v>
      </c>
      <c r="W22" s="14">
        <v>7.2727272727272724E-2</v>
      </c>
      <c r="X22" s="14">
        <v>7.2727272727272724E-2</v>
      </c>
      <c r="Y22" s="14">
        <v>0.2</v>
      </c>
      <c r="Z22" s="14">
        <v>0</v>
      </c>
      <c r="AA22" s="4">
        <v>79.833333333333329</v>
      </c>
      <c r="AB22" s="4">
        <v>65.833333333333329</v>
      </c>
      <c r="AC22" s="4">
        <v>57.75</v>
      </c>
      <c r="AD22" s="4">
        <v>69.5</v>
      </c>
      <c r="AE22" s="4">
        <v>65.63636363636364</v>
      </c>
      <c r="AF22" s="4" t="s">
        <v>103</v>
      </c>
      <c r="AI22" s="4">
        <v>18</v>
      </c>
      <c r="AJ22" s="4">
        <v>18</v>
      </c>
      <c r="AK22" s="4">
        <v>5</v>
      </c>
      <c r="AL22" s="14">
        <v>0.21818181818181817</v>
      </c>
      <c r="AM22" s="14">
        <v>8.4848484848484854E-2</v>
      </c>
      <c r="AN22" s="14">
        <v>3.6363636363636362E-2</v>
      </c>
      <c r="AO22" s="14">
        <v>6.0606060606060606E-3</v>
      </c>
      <c r="AP22" s="14">
        <v>0.65454545454545454</v>
      </c>
      <c r="AQ22" s="14">
        <v>0</v>
      </c>
      <c r="AR22" s="4">
        <v>71.638888888888886</v>
      </c>
      <c r="AS22" s="4">
        <v>62.357142857142854</v>
      </c>
      <c r="AT22" s="4">
        <v>80.333333333333329</v>
      </c>
      <c r="AU22" s="4">
        <v>107</v>
      </c>
      <c r="AV22" s="4">
        <v>80.259259259259252</v>
      </c>
      <c r="AW22" s="4" t="s">
        <v>103</v>
      </c>
    </row>
    <row r="23" spans="1:49" x14ac:dyDescent="0.3">
      <c r="A23" s="4">
        <v>19</v>
      </c>
      <c r="B23" s="4">
        <v>19</v>
      </c>
      <c r="C23" s="4">
        <v>3</v>
      </c>
      <c r="D23" s="14">
        <v>0.6</v>
      </c>
      <c r="E23" s="14">
        <v>0.13333333333333333</v>
      </c>
      <c r="F23" s="14">
        <v>0.26666666666666666</v>
      </c>
      <c r="G23" s="14">
        <v>0</v>
      </c>
      <c r="H23" s="14">
        <v>0</v>
      </c>
      <c r="I23" s="14">
        <v>0</v>
      </c>
      <c r="J23" s="4">
        <v>70.888888888888886</v>
      </c>
      <c r="K23" s="4">
        <v>42.5</v>
      </c>
      <c r="L23" s="4">
        <v>51.5</v>
      </c>
      <c r="M23" s="4" t="s">
        <v>103</v>
      </c>
      <c r="N23" s="4" t="s">
        <v>103</v>
      </c>
      <c r="O23" s="4" t="s">
        <v>103</v>
      </c>
      <c r="R23" s="4">
        <v>19</v>
      </c>
      <c r="S23" s="4">
        <v>19</v>
      </c>
      <c r="T23" s="4">
        <v>3</v>
      </c>
      <c r="U23" s="14">
        <v>0.67272727272727273</v>
      </c>
      <c r="V23" s="14">
        <v>3.6363636363636362E-2</v>
      </c>
      <c r="W23" s="14">
        <v>0.25454545454545452</v>
      </c>
      <c r="X23" s="14">
        <v>1.8181818181818181E-2</v>
      </c>
      <c r="Y23" s="14">
        <v>1.8181818181818181E-2</v>
      </c>
      <c r="Z23" s="14">
        <v>0</v>
      </c>
      <c r="AA23" s="4">
        <v>29.972972972972972</v>
      </c>
      <c r="AB23" s="4">
        <v>51.5</v>
      </c>
      <c r="AC23" s="4">
        <v>46.714285714285715</v>
      </c>
      <c r="AD23" s="4">
        <v>84</v>
      </c>
      <c r="AE23" s="4">
        <v>16</v>
      </c>
      <c r="AF23" s="4" t="s">
        <v>103</v>
      </c>
      <c r="AI23" s="4">
        <v>19</v>
      </c>
      <c r="AJ23" s="4">
        <v>19</v>
      </c>
      <c r="AK23" s="4">
        <v>3</v>
      </c>
      <c r="AL23" s="14">
        <v>0.76969696969696966</v>
      </c>
      <c r="AM23" s="14">
        <v>3.6363636363636362E-2</v>
      </c>
      <c r="AN23" s="14">
        <v>8.4848484848484854E-2</v>
      </c>
      <c r="AO23" s="14">
        <v>7.8787878787878782E-2</v>
      </c>
      <c r="AP23" s="14">
        <v>3.0303030303030304E-2</v>
      </c>
      <c r="AQ23" s="14">
        <v>0</v>
      </c>
      <c r="AR23" s="4">
        <v>31.173228346456693</v>
      </c>
      <c r="AS23" s="4">
        <v>69.833333333333329</v>
      </c>
      <c r="AT23" s="4">
        <v>39.714285714285715</v>
      </c>
      <c r="AU23" s="4">
        <v>42.53846153846154</v>
      </c>
      <c r="AV23" s="4">
        <v>33</v>
      </c>
      <c r="AW23" s="4" t="s">
        <v>103</v>
      </c>
    </row>
    <row r="24" spans="1:49" x14ac:dyDescent="0.3">
      <c r="A24" s="4">
        <v>20</v>
      </c>
      <c r="B24" s="4">
        <v>20</v>
      </c>
      <c r="C24" s="4">
        <v>1</v>
      </c>
      <c r="D24" s="14">
        <v>0.46666666666666667</v>
      </c>
      <c r="E24" s="14">
        <v>0.2</v>
      </c>
      <c r="F24" s="14">
        <v>0.26666666666666666</v>
      </c>
      <c r="G24" s="14">
        <v>6.6666666666666666E-2</v>
      </c>
      <c r="H24" s="14">
        <v>0</v>
      </c>
      <c r="I24" s="14">
        <v>0</v>
      </c>
      <c r="J24" s="4">
        <v>58.571428571428569</v>
      </c>
      <c r="K24" s="4">
        <v>22.333333333333332</v>
      </c>
      <c r="L24" s="4">
        <v>74.75</v>
      </c>
      <c r="M24" s="4">
        <v>87</v>
      </c>
      <c r="N24" s="4" t="s">
        <v>103</v>
      </c>
      <c r="O24" s="4" t="s">
        <v>103</v>
      </c>
      <c r="R24" s="4">
        <v>20</v>
      </c>
      <c r="S24" s="4">
        <v>20</v>
      </c>
      <c r="T24" s="4">
        <v>1</v>
      </c>
      <c r="U24" s="14">
        <v>0.63636363636363635</v>
      </c>
      <c r="V24" s="14">
        <v>0.21818181818181817</v>
      </c>
      <c r="W24" s="14">
        <v>9.0909090909090912E-2</v>
      </c>
      <c r="X24" s="14">
        <v>0</v>
      </c>
      <c r="Y24" s="14">
        <v>5.4545454545454543E-2</v>
      </c>
      <c r="Z24" s="14">
        <v>0</v>
      </c>
      <c r="AA24" s="4">
        <v>37.314285714285717</v>
      </c>
      <c r="AB24" s="4">
        <v>52.75</v>
      </c>
      <c r="AC24" s="4">
        <v>36.4</v>
      </c>
      <c r="AD24" s="4" t="s">
        <v>103</v>
      </c>
      <c r="AE24" s="4">
        <v>56.333333333333336</v>
      </c>
      <c r="AF24" s="4" t="s">
        <v>103</v>
      </c>
      <c r="AI24" s="4">
        <v>20</v>
      </c>
      <c r="AJ24" s="4">
        <v>20</v>
      </c>
      <c r="AK24" s="4">
        <v>3</v>
      </c>
      <c r="AL24" s="14">
        <v>0.73333333333333328</v>
      </c>
      <c r="AM24" s="14">
        <v>9.0909090909090912E-2</v>
      </c>
      <c r="AN24" s="14">
        <v>0.11515151515151516</v>
      </c>
      <c r="AO24" s="14">
        <v>3.6363636363636362E-2</v>
      </c>
      <c r="AP24" s="14">
        <v>2.4242424242424242E-2</v>
      </c>
      <c r="AQ24" s="14">
        <v>0</v>
      </c>
      <c r="AR24" s="4">
        <v>35.495867768595041</v>
      </c>
      <c r="AS24" s="4">
        <v>48.06666666666667</v>
      </c>
      <c r="AT24" s="4">
        <v>51.421052631578945</v>
      </c>
      <c r="AU24" s="4">
        <v>60</v>
      </c>
      <c r="AV24" s="4">
        <v>26.75</v>
      </c>
      <c r="AW24" s="4" t="s">
        <v>103</v>
      </c>
    </row>
    <row r="25" spans="1:49" x14ac:dyDescent="0.3">
      <c r="A25" s="4">
        <v>21</v>
      </c>
      <c r="B25" s="4">
        <v>21</v>
      </c>
      <c r="C25" s="4">
        <v>1</v>
      </c>
      <c r="D25" s="14">
        <v>0.33333333333333331</v>
      </c>
      <c r="E25" s="14">
        <v>0.26666666666666666</v>
      </c>
      <c r="F25" s="14">
        <v>0.2</v>
      </c>
      <c r="G25" s="14">
        <v>0.2</v>
      </c>
      <c r="H25" s="14">
        <v>0</v>
      </c>
      <c r="I25" s="14">
        <v>0</v>
      </c>
      <c r="J25" s="4">
        <v>68.400000000000006</v>
      </c>
      <c r="K25" s="4">
        <v>49.75</v>
      </c>
      <c r="L25" s="4">
        <v>51</v>
      </c>
      <c r="M25" s="4">
        <v>78.333333333333329</v>
      </c>
      <c r="N25" s="4" t="s">
        <v>103</v>
      </c>
      <c r="O25" s="4" t="s">
        <v>103</v>
      </c>
      <c r="R25" s="4">
        <v>21</v>
      </c>
      <c r="S25" s="4">
        <v>21</v>
      </c>
      <c r="T25" s="4">
        <v>1</v>
      </c>
      <c r="U25" s="14">
        <v>0.63636363636363635</v>
      </c>
      <c r="V25" s="14">
        <v>5.4545454545454543E-2</v>
      </c>
      <c r="W25" s="14">
        <v>0.12727272727272726</v>
      </c>
      <c r="X25" s="14">
        <v>0.12727272727272726</v>
      </c>
      <c r="Y25" s="14">
        <v>5.4545454545454543E-2</v>
      </c>
      <c r="Z25" s="14">
        <v>0</v>
      </c>
      <c r="AA25" s="4">
        <v>39</v>
      </c>
      <c r="AB25" s="4">
        <v>67.333333333333329</v>
      </c>
      <c r="AC25" s="4">
        <v>38.285714285714285</v>
      </c>
      <c r="AD25" s="4">
        <v>27.285714285714285</v>
      </c>
      <c r="AE25" s="4">
        <v>32.666666666666664</v>
      </c>
      <c r="AF25" s="4" t="s">
        <v>103</v>
      </c>
      <c r="AI25" s="4">
        <v>21</v>
      </c>
      <c r="AJ25" s="4">
        <v>21</v>
      </c>
      <c r="AK25" s="4">
        <v>1</v>
      </c>
      <c r="AL25" s="14">
        <v>0.73333333333333328</v>
      </c>
      <c r="AM25" s="14">
        <v>4.8484848484848485E-2</v>
      </c>
      <c r="AN25" s="14">
        <v>5.4545454545454543E-2</v>
      </c>
      <c r="AO25" s="14">
        <v>0.13333333333333333</v>
      </c>
      <c r="AP25" s="14">
        <v>6.0606060606060606E-3</v>
      </c>
      <c r="AQ25" s="14">
        <v>2.4242424242424242E-2</v>
      </c>
      <c r="AR25" s="4">
        <v>36.97520661157025</v>
      </c>
      <c r="AS25" s="4">
        <v>27</v>
      </c>
      <c r="AT25" s="4">
        <v>52.222222222222221</v>
      </c>
      <c r="AU25" s="4">
        <v>47.227272727272727</v>
      </c>
      <c r="AV25" s="4">
        <v>32</v>
      </c>
      <c r="AW25" s="4">
        <v>27.5</v>
      </c>
    </row>
    <row r="26" spans="1:49" x14ac:dyDescent="0.3">
      <c r="A26" s="4">
        <v>22</v>
      </c>
      <c r="B26" s="4">
        <v>22</v>
      </c>
      <c r="C26" s="4">
        <v>2</v>
      </c>
      <c r="D26" s="14">
        <v>6.6666666666666666E-2</v>
      </c>
      <c r="E26" s="14">
        <v>0.4</v>
      </c>
      <c r="F26" s="14">
        <v>6.6666666666666666E-2</v>
      </c>
      <c r="G26" s="14">
        <v>0.33333333333333331</v>
      </c>
      <c r="H26" s="14">
        <v>0.13333333333333333</v>
      </c>
      <c r="I26" s="14">
        <v>0</v>
      </c>
      <c r="J26" s="4">
        <v>45</v>
      </c>
      <c r="K26" s="4">
        <v>53.833333333333336</v>
      </c>
      <c r="L26" s="4">
        <v>68</v>
      </c>
      <c r="M26" s="4">
        <v>64</v>
      </c>
      <c r="N26" s="4">
        <v>53.5</v>
      </c>
      <c r="O26" s="4" t="s">
        <v>103</v>
      </c>
      <c r="R26" s="4">
        <v>22</v>
      </c>
      <c r="S26" s="4">
        <v>22</v>
      </c>
      <c r="T26" s="4">
        <v>4</v>
      </c>
      <c r="U26" s="14">
        <v>0.10909090909090909</v>
      </c>
      <c r="V26" s="14">
        <v>0.32727272727272727</v>
      </c>
      <c r="W26" s="14">
        <v>5.4545454545454543E-2</v>
      </c>
      <c r="X26" s="14">
        <v>0.36363636363636365</v>
      </c>
      <c r="Y26" s="14">
        <v>0.14545454545454545</v>
      </c>
      <c r="Z26" s="14">
        <v>0</v>
      </c>
      <c r="AA26" s="4">
        <v>38.833333333333336</v>
      </c>
      <c r="AB26" s="4">
        <v>48.444444444444443</v>
      </c>
      <c r="AC26" s="4">
        <v>48.333333333333336</v>
      </c>
      <c r="AD26" s="4">
        <v>47</v>
      </c>
      <c r="AE26" s="4">
        <v>40.625</v>
      </c>
      <c r="AF26" s="4" t="s">
        <v>103</v>
      </c>
      <c r="AI26" s="4">
        <v>22</v>
      </c>
      <c r="AJ26" s="4">
        <v>22</v>
      </c>
      <c r="AK26" s="4">
        <v>4</v>
      </c>
      <c r="AL26" s="14">
        <v>6.0606060606060608E-2</v>
      </c>
      <c r="AM26" s="14">
        <v>0.16363636363636364</v>
      </c>
      <c r="AN26" s="14">
        <v>2.4242424242424242E-2</v>
      </c>
      <c r="AO26" s="14">
        <v>0.64242424242424245</v>
      </c>
      <c r="AP26" s="14">
        <v>0.10909090909090909</v>
      </c>
      <c r="AQ26" s="14">
        <v>0</v>
      </c>
      <c r="AR26" s="4">
        <v>55.3</v>
      </c>
      <c r="AS26" s="4">
        <v>54.851851851851855</v>
      </c>
      <c r="AT26" s="4">
        <v>27.5</v>
      </c>
      <c r="AU26" s="4">
        <v>49.339622641509436</v>
      </c>
      <c r="AV26" s="4">
        <v>47.111111111111114</v>
      </c>
      <c r="AW26" s="4" t="s">
        <v>103</v>
      </c>
    </row>
    <row r="27" spans="1:49" x14ac:dyDescent="0.3">
      <c r="A27" s="4">
        <v>23</v>
      </c>
      <c r="B27" s="4">
        <v>23</v>
      </c>
      <c r="C27" s="4">
        <v>4</v>
      </c>
      <c r="D27" s="14">
        <v>6.6666666666666666E-2</v>
      </c>
      <c r="E27" s="14">
        <v>0.33333333333333331</v>
      </c>
      <c r="F27" s="14">
        <v>0.33333333333333331</v>
      </c>
      <c r="G27" s="14">
        <v>0.26666666666666666</v>
      </c>
      <c r="H27" s="14">
        <v>0</v>
      </c>
      <c r="I27" s="14">
        <v>0</v>
      </c>
      <c r="J27" s="4">
        <v>124</v>
      </c>
      <c r="K27" s="4">
        <v>40.6</v>
      </c>
      <c r="L27" s="4">
        <v>78.599999999999994</v>
      </c>
      <c r="M27" s="4">
        <v>55.5</v>
      </c>
      <c r="N27" s="4" t="s">
        <v>103</v>
      </c>
      <c r="O27" s="4" t="s">
        <v>103</v>
      </c>
      <c r="R27" s="4">
        <v>23</v>
      </c>
      <c r="S27" s="4">
        <v>23</v>
      </c>
      <c r="T27" s="4">
        <v>2</v>
      </c>
      <c r="U27" s="14">
        <v>0.18181818181818182</v>
      </c>
      <c r="V27" s="14">
        <v>0.43636363636363634</v>
      </c>
      <c r="W27" s="14">
        <v>0.25454545454545452</v>
      </c>
      <c r="X27" s="14">
        <v>9.0909090909090912E-2</v>
      </c>
      <c r="Y27" s="14">
        <v>1.8181818181818181E-2</v>
      </c>
      <c r="Z27" s="14">
        <v>1.8181818181818181E-2</v>
      </c>
      <c r="AA27" s="4">
        <v>42.6</v>
      </c>
      <c r="AB27" s="4">
        <v>41.416666666666664</v>
      </c>
      <c r="AC27" s="4">
        <v>43.5</v>
      </c>
      <c r="AD27" s="4">
        <v>35</v>
      </c>
      <c r="AE27" s="4">
        <v>55</v>
      </c>
      <c r="AF27" s="4">
        <v>24</v>
      </c>
      <c r="AI27" s="4">
        <v>23</v>
      </c>
      <c r="AJ27" s="4">
        <v>23</v>
      </c>
      <c r="AK27" s="4">
        <v>2</v>
      </c>
      <c r="AL27" s="14">
        <v>9.0909090909090912E-2</v>
      </c>
      <c r="AM27" s="14">
        <v>0.67878787878787883</v>
      </c>
      <c r="AN27" s="14">
        <v>0.16969696969696971</v>
      </c>
      <c r="AO27" s="14">
        <v>3.0303030303030304E-2</v>
      </c>
      <c r="AP27" s="14">
        <v>1.2121212121212121E-2</v>
      </c>
      <c r="AQ27" s="14">
        <v>1.8181818181818181E-2</v>
      </c>
      <c r="AR27" s="4">
        <v>46.266666666666666</v>
      </c>
      <c r="AS27" s="4">
        <v>43.776785714285715</v>
      </c>
      <c r="AT27" s="4">
        <v>62.892857142857146</v>
      </c>
      <c r="AU27" s="4">
        <v>32.200000000000003</v>
      </c>
      <c r="AV27" s="4">
        <v>69</v>
      </c>
      <c r="AW27" s="4">
        <v>72.333333333333329</v>
      </c>
    </row>
    <row r="28" spans="1:49" x14ac:dyDescent="0.3">
      <c r="A28" s="4">
        <v>24</v>
      </c>
      <c r="B28" s="4">
        <v>24</v>
      </c>
      <c r="C28" s="4">
        <v>1</v>
      </c>
      <c r="D28" s="14">
        <v>0.53333333333333333</v>
      </c>
      <c r="E28" s="14">
        <v>0.26666666666666666</v>
      </c>
      <c r="F28" s="14">
        <v>6.6666666666666666E-2</v>
      </c>
      <c r="G28" s="14">
        <v>0.13333333333333333</v>
      </c>
      <c r="H28" s="14">
        <v>0</v>
      </c>
      <c r="I28" s="14">
        <v>0</v>
      </c>
      <c r="J28" s="4">
        <v>61.375</v>
      </c>
      <c r="K28" s="4">
        <v>147.75</v>
      </c>
      <c r="L28" s="4">
        <v>123</v>
      </c>
      <c r="M28" s="4">
        <v>79.5</v>
      </c>
      <c r="N28" s="4" t="s">
        <v>103</v>
      </c>
      <c r="O28" s="4" t="s">
        <v>103</v>
      </c>
      <c r="R28" s="4">
        <v>24</v>
      </c>
      <c r="S28" s="4">
        <v>24</v>
      </c>
      <c r="T28" s="4">
        <v>1</v>
      </c>
      <c r="U28" s="14">
        <v>0.58181818181818179</v>
      </c>
      <c r="V28" s="14">
        <v>0.23636363636363636</v>
      </c>
      <c r="W28" s="14">
        <v>9.0909090909090912E-2</v>
      </c>
      <c r="X28" s="14">
        <v>9.0909090909090912E-2</v>
      </c>
      <c r="Y28" s="14">
        <v>0</v>
      </c>
      <c r="Z28" s="14">
        <v>0</v>
      </c>
      <c r="AA28" s="4">
        <v>71.40625</v>
      </c>
      <c r="AB28" s="4">
        <v>52.307692307692307</v>
      </c>
      <c r="AC28" s="4">
        <v>91</v>
      </c>
      <c r="AD28" s="4">
        <v>50.2</v>
      </c>
      <c r="AE28" s="4" t="s">
        <v>103</v>
      </c>
      <c r="AF28" s="4" t="s">
        <v>103</v>
      </c>
      <c r="AI28" s="4">
        <v>24</v>
      </c>
      <c r="AJ28" s="4">
        <v>24</v>
      </c>
      <c r="AK28" s="4">
        <v>1</v>
      </c>
      <c r="AL28" s="14">
        <v>0.17575757575757575</v>
      </c>
      <c r="AM28" s="14">
        <v>0.58181818181818179</v>
      </c>
      <c r="AN28" s="14">
        <v>7.8787878787878782E-2</v>
      </c>
      <c r="AO28" s="14">
        <v>0.15151515151515152</v>
      </c>
      <c r="AP28" s="14">
        <v>1.2121212121212121E-2</v>
      </c>
      <c r="AQ28" s="14">
        <v>0</v>
      </c>
      <c r="AR28" s="4">
        <v>114.13793103448276</v>
      </c>
      <c r="AS28" s="4">
        <v>90.697916666666671</v>
      </c>
      <c r="AT28" s="4">
        <v>90.07692307692308</v>
      </c>
      <c r="AU28" s="4">
        <v>84.56</v>
      </c>
      <c r="AV28" s="4">
        <v>156.5</v>
      </c>
      <c r="AW28" s="4" t="s">
        <v>103</v>
      </c>
    </row>
    <row r="29" spans="1:49" x14ac:dyDescent="0.3">
      <c r="A29" s="4">
        <v>25</v>
      </c>
      <c r="B29" s="4">
        <v>25</v>
      </c>
      <c r="C29" s="4">
        <v>2</v>
      </c>
      <c r="D29" s="14">
        <v>0.13333333333333333</v>
      </c>
      <c r="E29" s="14">
        <v>0.26666666666666666</v>
      </c>
      <c r="F29" s="14">
        <v>6.6666666666666666E-2</v>
      </c>
      <c r="G29" s="14">
        <v>0.26666666666666666</v>
      </c>
      <c r="H29" s="14">
        <v>0.26666666666666666</v>
      </c>
      <c r="I29" s="14">
        <v>0</v>
      </c>
      <c r="J29" s="4">
        <v>52</v>
      </c>
      <c r="K29" s="4">
        <v>16.5</v>
      </c>
      <c r="L29" s="4">
        <v>81</v>
      </c>
      <c r="M29" s="4">
        <v>46.5</v>
      </c>
      <c r="N29" s="4">
        <v>40.75</v>
      </c>
      <c r="O29" s="4" t="s">
        <v>103</v>
      </c>
      <c r="R29" s="4">
        <v>25</v>
      </c>
      <c r="S29" s="4">
        <v>25</v>
      </c>
      <c r="T29" s="4">
        <v>1</v>
      </c>
      <c r="U29" s="14">
        <v>0.4</v>
      </c>
      <c r="V29" s="14">
        <v>3.6363636363636362E-2</v>
      </c>
      <c r="W29" s="14">
        <v>0.12727272727272726</v>
      </c>
      <c r="X29" s="14">
        <v>0.10909090909090909</v>
      </c>
      <c r="Y29" s="14">
        <v>0.30909090909090908</v>
      </c>
      <c r="Z29" s="14">
        <v>1.8181818181818181E-2</v>
      </c>
      <c r="AA29" s="4">
        <v>38.636363636363633</v>
      </c>
      <c r="AB29" s="4">
        <v>12</v>
      </c>
      <c r="AC29" s="4">
        <v>37.857142857142854</v>
      </c>
      <c r="AD29" s="4">
        <v>42.166666666666664</v>
      </c>
      <c r="AE29" s="4">
        <v>138.58823529411765</v>
      </c>
      <c r="AF29" s="4">
        <v>28</v>
      </c>
      <c r="AI29" s="4">
        <v>25</v>
      </c>
      <c r="AJ29" s="4">
        <v>25</v>
      </c>
      <c r="AK29" s="4">
        <v>2</v>
      </c>
      <c r="AL29" s="14">
        <v>0.11515151515151516</v>
      </c>
      <c r="AM29" s="14">
        <v>3.6363636363636362E-2</v>
      </c>
      <c r="AN29" s="14">
        <v>0.12727272727272726</v>
      </c>
      <c r="AO29" s="14">
        <v>8.4848484848484854E-2</v>
      </c>
      <c r="AP29" s="14">
        <v>0.50303030303030305</v>
      </c>
      <c r="AQ29" s="14">
        <v>0.13333333333333333</v>
      </c>
      <c r="AR29" s="4">
        <v>39.263157894736842</v>
      </c>
      <c r="AS29" s="4">
        <v>38.333333333333336</v>
      </c>
      <c r="AT29" s="4">
        <v>33.80952380952381</v>
      </c>
      <c r="AU29" s="4">
        <v>37.571428571428569</v>
      </c>
      <c r="AV29" s="4">
        <v>48.493975903614455</v>
      </c>
      <c r="AW29" s="4">
        <v>50.454545454545453</v>
      </c>
    </row>
    <row r="30" spans="1:49" x14ac:dyDescent="0.3">
      <c r="A30" s="4">
        <v>26</v>
      </c>
      <c r="B30" s="4">
        <v>26</v>
      </c>
      <c r="C30" s="4">
        <v>5</v>
      </c>
      <c r="D30" s="14">
        <v>0.13333333333333333</v>
      </c>
      <c r="E30" s="14">
        <v>0.26666666666666666</v>
      </c>
      <c r="F30" s="14">
        <v>6.6666666666666666E-2</v>
      </c>
      <c r="G30" s="14">
        <v>0</v>
      </c>
      <c r="H30" s="14">
        <v>0.4</v>
      </c>
      <c r="I30" s="14">
        <v>0.13333333333333333</v>
      </c>
      <c r="J30" s="4">
        <v>79.5</v>
      </c>
      <c r="K30" s="4">
        <v>40.5</v>
      </c>
      <c r="L30" s="4">
        <v>90</v>
      </c>
      <c r="M30" s="4" t="s">
        <v>103</v>
      </c>
      <c r="N30" s="4">
        <v>81.333333333333329</v>
      </c>
      <c r="O30" s="4">
        <v>59</v>
      </c>
      <c r="R30" s="4">
        <v>26</v>
      </c>
      <c r="S30" s="4">
        <v>26</v>
      </c>
      <c r="T30" s="4">
        <v>5</v>
      </c>
      <c r="U30" s="14">
        <v>9.0909090909090912E-2</v>
      </c>
      <c r="V30" s="14">
        <v>0.25454545454545452</v>
      </c>
      <c r="W30" s="14">
        <v>9.0909090909090912E-2</v>
      </c>
      <c r="X30" s="14">
        <v>0.16363636363636364</v>
      </c>
      <c r="Y30" s="14">
        <v>0.32727272727272727</v>
      </c>
      <c r="Z30" s="14">
        <v>7.2727272727272724E-2</v>
      </c>
      <c r="AA30" s="4">
        <v>64</v>
      </c>
      <c r="AB30" s="4">
        <v>51.214285714285715</v>
      </c>
      <c r="AC30" s="4">
        <v>54.2</v>
      </c>
      <c r="AD30" s="4">
        <v>45.111111111111114</v>
      </c>
      <c r="AE30" s="4">
        <v>56.888888888888886</v>
      </c>
      <c r="AF30" s="4">
        <v>48.25</v>
      </c>
      <c r="AI30" s="4">
        <v>26</v>
      </c>
      <c r="AJ30" s="4">
        <v>26</v>
      </c>
      <c r="AK30" s="4">
        <v>4</v>
      </c>
      <c r="AL30" s="14">
        <v>9.0909090909090912E-2</v>
      </c>
      <c r="AM30" s="14">
        <v>0.22424242424242424</v>
      </c>
      <c r="AN30" s="14">
        <v>0.13333333333333333</v>
      </c>
      <c r="AO30" s="14">
        <v>2.4242424242424242E-2</v>
      </c>
      <c r="AP30" s="14">
        <v>0.50303030303030305</v>
      </c>
      <c r="AQ30" s="14">
        <v>2.4242424242424242E-2</v>
      </c>
      <c r="AR30" s="4">
        <v>41.466666666666669</v>
      </c>
      <c r="AS30" s="4">
        <v>36.135135135135137</v>
      </c>
      <c r="AT30" s="4">
        <v>43.31818181818182</v>
      </c>
      <c r="AU30" s="4">
        <v>60.25</v>
      </c>
      <c r="AV30" s="4">
        <v>51.024096385542165</v>
      </c>
      <c r="AW30" s="4">
        <v>45.5</v>
      </c>
    </row>
    <row r="31" spans="1:49" x14ac:dyDescent="0.3">
      <c r="A31" s="4">
        <v>27</v>
      </c>
      <c r="B31" s="4">
        <v>27</v>
      </c>
      <c r="C31" s="4">
        <v>3</v>
      </c>
      <c r="D31" s="14">
        <v>0.4</v>
      </c>
      <c r="E31" s="14">
        <v>0.33333333333333331</v>
      </c>
      <c r="F31" s="14">
        <v>6.6666666666666666E-2</v>
      </c>
      <c r="G31" s="14">
        <v>0</v>
      </c>
      <c r="H31" s="14">
        <v>0.13333333333333333</v>
      </c>
      <c r="I31" s="14">
        <v>6.6666666666666666E-2</v>
      </c>
      <c r="J31" s="4">
        <v>32.666666666666664</v>
      </c>
      <c r="K31" s="4">
        <v>45.2</v>
      </c>
      <c r="L31" s="4">
        <v>24</v>
      </c>
      <c r="M31" s="4" t="s">
        <v>103</v>
      </c>
      <c r="N31" s="4">
        <v>65</v>
      </c>
      <c r="O31" s="4">
        <v>18</v>
      </c>
      <c r="R31" s="4">
        <v>27</v>
      </c>
      <c r="S31" s="4">
        <v>27</v>
      </c>
      <c r="T31" s="4">
        <v>2</v>
      </c>
      <c r="U31" s="14">
        <v>0.10909090909090909</v>
      </c>
      <c r="V31" s="14">
        <v>0.21818181818181817</v>
      </c>
      <c r="W31" s="14">
        <v>0.29090909090909089</v>
      </c>
      <c r="X31" s="14">
        <v>1.8181818181818181E-2</v>
      </c>
      <c r="Y31" s="14">
        <v>0.29090909090909089</v>
      </c>
      <c r="Z31" s="14">
        <v>7.2727272727272724E-2</v>
      </c>
      <c r="AA31" s="4">
        <v>24.166666666666668</v>
      </c>
      <c r="AB31" s="4">
        <v>42</v>
      </c>
      <c r="AC31" s="4">
        <v>37.25</v>
      </c>
      <c r="AD31" s="4">
        <v>26</v>
      </c>
      <c r="AE31" s="4">
        <v>45.875</v>
      </c>
      <c r="AF31" s="4">
        <v>36.75</v>
      </c>
      <c r="AI31" s="4">
        <v>27</v>
      </c>
      <c r="AJ31" s="4">
        <v>27</v>
      </c>
      <c r="AK31" s="4">
        <v>6</v>
      </c>
      <c r="AL31" s="14">
        <v>4.2424242424242427E-2</v>
      </c>
      <c r="AM31" s="14">
        <v>0.25454545454545452</v>
      </c>
      <c r="AN31" s="14">
        <v>5.4545454545454543E-2</v>
      </c>
      <c r="AO31" s="14">
        <v>6.0606060606060606E-3</v>
      </c>
      <c r="AP31" s="14">
        <v>0.55151515151515151</v>
      </c>
      <c r="AQ31" s="14">
        <v>9.0909090909090912E-2</v>
      </c>
      <c r="AR31" s="4">
        <v>21.714285714285715</v>
      </c>
      <c r="AS31" s="4">
        <v>33.19047619047619</v>
      </c>
      <c r="AT31" s="4">
        <v>33.222222222222221</v>
      </c>
      <c r="AU31" s="4">
        <v>60</v>
      </c>
      <c r="AV31" s="4">
        <v>35.912087912087912</v>
      </c>
      <c r="AW31" s="4">
        <v>50.466666666666669</v>
      </c>
    </row>
    <row r="32" spans="1:49" x14ac:dyDescent="0.3">
      <c r="A32" s="4">
        <v>28</v>
      </c>
      <c r="B32" s="4">
        <v>28</v>
      </c>
      <c r="C32" s="4">
        <v>2</v>
      </c>
      <c r="D32" s="14">
        <v>0.26666666666666666</v>
      </c>
      <c r="E32" s="14">
        <v>0.53333333333333333</v>
      </c>
      <c r="F32" s="14">
        <v>6.6666666666666666E-2</v>
      </c>
      <c r="G32" s="14">
        <v>0</v>
      </c>
      <c r="H32" s="14">
        <v>0.13333333333333333</v>
      </c>
      <c r="I32" s="14">
        <v>0</v>
      </c>
      <c r="J32" s="4">
        <v>26.5</v>
      </c>
      <c r="K32" s="4">
        <v>55.125</v>
      </c>
      <c r="L32" s="4">
        <v>22</v>
      </c>
      <c r="M32" s="4" t="s">
        <v>103</v>
      </c>
      <c r="N32" s="4">
        <v>59.5</v>
      </c>
      <c r="O32" s="4" t="s">
        <v>103</v>
      </c>
      <c r="R32" s="4">
        <v>28</v>
      </c>
      <c r="S32" s="4">
        <v>28</v>
      </c>
      <c r="T32" s="4">
        <v>2</v>
      </c>
      <c r="U32" s="14">
        <v>0.21818181818181817</v>
      </c>
      <c r="V32" s="14">
        <v>0.49090909090909091</v>
      </c>
      <c r="W32" s="14">
        <v>0.10909090909090909</v>
      </c>
      <c r="X32" s="14">
        <v>1.8181818181818181E-2</v>
      </c>
      <c r="Y32" s="14">
        <v>0.16363636363636364</v>
      </c>
      <c r="Z32" s="14">
        <v>0</v>
      </c>
      <c r="AA32" s="4">
        <v>33.083333333333336</v>
      </c>
      <c r="AB32" s="4">
        <v>30.111111111111111</v>
      </c>
      <c r="AC32" s="4">
        <v>54</v>
      </c>
      <c r="AD32" s="4">
        <v>37</v>
      </c>
      <c r="AE32" s="4">
        <v>49.888888888888886</v>
      </c>
      <c r="AF32" s="4" t="s">
        <v>103</v>
      </c>
      <c r="AI32" s="4">
        <v>28</v>
      </c>
      <c r="AJ32" s="4">
        <v>28</v>
      </c>
      <c r="AK32" s="4">
        <v>1</v>
      </c>
      <c r="AL32" s="14">
        <v>0.67878787878787883</v>
      </c>
      <c r="AM32" s="14">
        <v>4.8484848484848485E-2</v>
      </c>
      <c r="AN32" s="14">
        <v>0.13333333333333333</v>
      </c>
      <c r="AO32" s="14">
        <v>0.12727272727272726</v>
      </c>
      <c r="AP32" s="14">
        <v>1.2121212121212121E-2</v>
      </c>
      <c r="AQ32" s="14">
        <v>0</v>
      </c>
      <c r="AR32" s="4">
        <v>32</v>
      </c>
      <c r="AS32" s="4">
        <v>29</v>
      </c>
      <c r="AT32" s="4">
        <v>40.31818181818182</v>
      </c>
      <c r="AU32" s="4">
        <v>47.761904761904759</v>
      </c>
      <c r="AV32" s="4">
        <v>29</v>
      </c>
      <c r="AW32" s="4" t="s">
        <v>103</v>
      </c>
    </row>
    <row r="33" spans="1:49" x14ac:dyDescent="0.3">
      <c r="A33" s="4">
        <v>29</v>
      </c>
      <c r="B33" s="4">
        <v>29</v>
      </c>
      <c r="C33" s="4">
        <v>4</v>
      </c>
      <c r="D33" s="14">
        <v>0.46666666666666667</v>
      </c>
      <c r="E33" s="14">
        <v>0.2</v>
      </c>
      <c r="F33" s="14">
        <v>0.26666666666666666</v>
      </c>
      <c r="G33" s="14">
        <v>6.6666666666666666E-2</v>
      </c>
      <c r="H33" s="14">
        <v>0</v>
      </c>
      <c r="I33" s="14">
        <v>0</v>
      </c>
      <c r="J33" s="4">
        <v>52.714285714285715</v>
      </c>
      <c r="K33" s="4">
        <v>118.33333333333333</v>
      </c>
      <c r="L33" s="4">
        <v>55.75</v>
      </c>
      <c r="M33" s="4">
        <v>10</v>
      </c>
      <c r="N33" s="4" t="s">
        <v>103</v>
      </c>
      <c r="O33" s="4" t="s">
        <v>103</v>
      </c>
      <c r="R33" s="4">
        <v>29</v>
      </c>
      <c r="S33" s="4">
        <v>29</v>
      </c>
      <c r="T33" s="4">
        <v>1</v>
      </c>
      <c r="U33" s="14">
        <v>0.58181818181818179</v>
      </c>
      <c r="V33" s="14">
        <v>0.14545454545454545</v>
      </c>
      <c r="W33" s="14">
        <v>0.16363636363636364</v>
      </c>
      <c r="X33" s="14">
        <v>7.2727272727272724E-2</v>
      </c>
      <c r="Y33" s="14">
        <v>3.6363636363636362E-2</v>
      </c>
      <c r="Z33" s="14">
        <v>0</v>
      </c>
      <c r="AA33" s="4">
        <v>31.0625</v>
      </c>
      <c r="AB33" s="4">
        <v>62.375</v>
      </c>
      <c r="AC33" s="4">
        <v>40.777777777777779</v>
      </c>
      <c r="AD33" s="4">
        <v>77.25</v>
      </c>
      <c r="AE33" s="4">
        <v>13</v>
      </c>
      <c r="AF33" s="4" t="s">
        <v>103</v>
      </c>
      <c r="AI33" s="4">
        <v>29</v>
      </c>
      <c r="AJ33" s="4">
        <v>29</v>
      </c>
      <c r="AK33" s="4">
        <v>1</v>
      </c>
      <c r="AL33" s="14">
        <v>0.78787878787878785</v>
      </c>
      <c r="AM33" s="14">
        <v>5.4545454545454543E-2</v>
      </c>
      <c r="AN33" s="14">
        <v>5.4545454545454543E-2</v>
      </c>
      <c r="AO33" s="14">
        <v>9.696969696969697E-2</v>
      </c>
      <c r="AP33" s="14">
        <v>6.0606060606060606E-3</v>
      </c>
      <c r="AQ33" s="14">
        <v>0</v>
      </c>
      <c r="AR33" s="4">
        <v>26.715384615384615</v>
      </c>
      <c r="AS33" s="4">
        <v>35.666666666666664</v>
      </c>
      <c r="AT33" s="4">
        <v>36.333333333333336</v>
      </c>
      <c r="AU33" s="4">
        <v>35.5</v>
      </c>
      <c r="AV33" s="4">
        <v>70</v>
      </c>
      <c r="AW33" s="4" t="s">
        <v>103</v>
      </c>
    </row>
    <row r="34" spans="1:49" x14ac:dyDescent="0.3">
      <c r="A34" s="4">
        <v>30</v>
      </c>
      <c r="B34" s="4">
        <v>30</v>
      </c>
      <c r="C34" s="4">
        <v>2</v>
      </c>
      <c r="D34" s="14">
        <v>6.6666666666666666E-2</v>
      </c>
      <c r="E34" s="14">
        <v>0.2</v>
      </c>
      <c r="F34" s="14">
        <v>0.73333333333333328</v>
      </c>
      <c r="G34" s="14">
        <v>0</v>
      </c>
      <c r="H34" s="14">
        <v>0</v>
      </c>
      <c r="I34" s="14">
        <v>0</v>
      </c>
      <c r="J34" s="4">
        <v>32</v>
      </c>
      <c r="K34" s="4">
        <v>43</v>
      </c>
      <c r="L34" s="4">
        <v>43.454545454545453</v>
      </c>
      <c r="M34" s="4" t="s">
        <v>103</v>
      </c>
      <c r="N34" s="4" t="s">
        <v>103</v>
      </c>
      <c r="O34" s="4" t="s">
        <v>103</v>
      </c>
      <c r="R34" s="4">
        <v>30</v>
      </c>
      <c r="S34" s="4">
        <v>30</v>
      </c>
      <c r="T34" s="4">
        <v>3</v>
      </c>
      <c r="U34" s="14">
        <v>7.2727272727272724E-2</v>
      </c>
      <c r="V34" s="14">
        <v>1.8181818181818181E-2</v>
      </c>
      <c r="W34" s="14">
        <v>0.90909090909090906</v>
      </c>
      <c r="X34" s="14">
        <v>0</v>
      </c>
      <c r="Y34" s="14">
        <v>0</v>
      </c>
      <c r="Z34" s="14">
        <v>0</v>
      </c>
      <c r="AA34" s="4">
        <v>23</v>
      </c>
      <c r="AB34" s="4">
        <v>84</v>
      </c>
      <c r="AC34" s="4">
        <v>34.46</v>
      </c>
      <c r="AD34" s="4" t="s">
        <v>103</v>
      </c>
      <c r="AE34" s="4" t="s">
        <v>103</v>
      </c>
      <c r="AF34" s="4" t="s">
        <v>103</v>
      </c>
      <c r="AI34" s="4">
        <v>30</v>
      </c>
      <c r="AJ34" s="4">
        <v>30</v>
      </c>
      <c r="AK34" s="4">
        <v>3</v>
      </c>
      <c r="AL34" s="14">
        <v>1.8181818181818181E-2</v>
      </c>
      <c r="AM34" s="14">
        <v>6.0606060606060606E-3</v>
      </c>
      <c r="AN34" s="14">
        <v>0.96969696969696972</v>
      </c>
      <c r="AO34" s="14">
        <v>6.0606060606060606E-3</v>
      </c>
      <c r="AP34" s="14">
        <v>0</v>
      </c>
      <c r="AQ34" s="14">
        <v>0</v>
      </c>
      <c r="AR34" s="4">
        <v>28.333333333333332</v>
      </c>
      <c r="AS34" s="4">
        <v>23</v>
      </c>
      <c r="AT34" s="4">
        <v>25.256250000000001</v>
      </c>
      <c r="AU34" s="4">
        <v>44</v>
      </c>
      <c r="AV34" s="4" t="s">
        <v>103</v>
      </c>
      <c r="AW34" s="4" t="s">
        <v>103</v>
      </c>
    </row>
    <row r="35" spans="1:49" x14ac:dyDescent="0.3">
      <c r="A35" s="4">
        <v>31</v>
      </c>
      <c r="B35" s="4">
        <v>31</v>
      </c>
      <c r="C35" s="4">
        <v>2</v>
      </c>
      <c r="D35" s="14">
        <v>0.2</v>
      </c>
      <c r="E35" s="14">
        <v>0.2</v>
      </c>
      <c r="F35" s="14">
        <v>0.33333333333333331</v>
      </c>
      <c r="G35" s="14">
        <v>0</v>
      </c>
      <c r="H35" s="14">
        <v>0.26666666666666666</v>
      </c>
      <c r="I35" s="14">
        <v>0</v>
      </c>
      <c r="J35" s="4">
        <v>91.666666666666671</v>
      </c>
      <c r="K35" s="4">
        <v>224.66666666666666</v>
      </c>
      <c r="L35" s="4">
        <v>144</v>
      </c>
      <c r="M35" s="4" t="s">
        <v>103</v>
      </c>
      <c r="N35" s="4">
        <v>167.5</v>
      </c>
      <c r="O35" s="4" t="s">
        <v>103</v>
      </c>
      <c r="R35" s="4">
        <v>31</v>
      </c>
      <c r="S35" s="4">
        <v>31</v>
      </c>
      <c r="T35" s="4">
        <v>4</v>
      </c>
      <c r="U35" s="14">
        <v>0.23636363636363636</v>
      </c>
      <c r="V35" s="14">
        <v>0.32727272727272727</v>
      </c>
      <c r="W35" s="14">
        <v>7.2727272727272724E-2</v>
      </c>
      <c r="X35" s="14">
        <v>7.2727272727272724E-2</v>
      </c>
      <c r="Y35" s="14">
        <v>0.29090909090909089</v>
      </c>
      <c r="Z35" s="14">
        <v>0</v>
      </c>
      <c r="AA35" s="4">
        <v>125.76923076923077</v>
      </c>
      <c r="AB35" s="4">
        <v>122.5</v>
      </c>
      <c r="AC35" s="4">
        <v>106.5</v>
      </c>
      <c r="AD35" s="4">
        <v>88.5</v>
      </c>
      <c r="AE35" s="4">
        <v>156.125</v>
      </c>
      <c r="AF35" s="4" t="s">
        <v>103</v>
      </c>
      <c r="AI35" s="4">
        <v>31</v>
      </c>
      <c r="AJ35" s="4">
        <v>31</v>
      </c>
      <c r="AK35" s="4">
        <v>1</v>
      </c>
      <c r="AL35" s="14">
        <v>0.18181818181818182</v>
      </c>
      <c r="AM35" s="14">
        <v>0.55757575757575761</v>
      </c>
      <c r="AN35" s="14">
        <v>7.8787878787878782E-2</v>
      </c>
      <c r="AO35" s="14">
        <v>0.10303030303030303</v>
      </c>
      <c r="AP35" s="14">
        <v>7.8787878787878782E-2</v>
      </c>
      <c r="AQ35" s="14">
        <v>0</v>
      </c>
      <c r="AR35" s="4">
        <v>35.266666666666666</v>
      </c>
      <c r="AS35" s="4">
        <v>34.130434782608695</v>
      </c>
      <c r="AT35" s="4">
        <v>38.153846153846153</v>
      </c>
      <c r="AU35" s="4">
        <v>40.823529411764703</v>
      </c>
      <c r="AV35" s="4">
        <v>41.769230769230766</v>
      </c>
      <c r="AW35" s="4" t="s">
        <v>103</v>
      </c>
    </row>
    <row r="36" spans="1:49" x14ac:dyDescent="0.3">
      <c r="A36" s="4">
        <v>32</v>
      </c>
      <c r="B36" s="4">
        <v>32</v>
      </c>
      <c r="C36" s="4">
        <v>3</v>
      </c>
      <c r="D36" s="14">
        <v>0.2</v>
      </c>
      <c r="E36" s="14">
        <v>0.46666666666666667</v>
      </c>
      <c r="F36" s="14">
        <v>0.33333333333333331</v>
      </c>
      <c r="G36" s="14">
        <v>0</v>
      </c>
      <c r="H36" s="14">
        <v>0</v>
      </c>
      <c r="I36" s="14">
        <v>0</v>
      </c>
      <c r="J36" s="4">
        <v>79.666666666666671</v>
      </c>
      <c r="K36" s="4">
        <v>43.857142857142854</v>
      </c>
      <c r="L36" s="4">
        <v>38.6</v>
      </c>
      <c r="M36" s="4" t="s">
        <v>103</v>
      </c>
      <c r="N36" s="4" t="s">
        <v>103</v>
      </c>
      <c r="O36" s="4" t="s">
        <v>103</v>
      </c>
      <c r="R36" s="4">
        <v>32</v>
      </c>
      <c r="S36" s="4">
        <v>32</v>
      </c>
      <c r="T36" s="4">
        <v>3</v>
      </c>
      <c r="U36" s="14">
        <v>0.49090909090909091</v>
      </c>
      <c r="V36" s="14">
        <v>0.27272727272727271</v>
      </c>
      <c r="W36" s="14">
        <v>0.21818181818181817</v>
      </c>
      <c r="X36" s="14">
        <v>1.8181818181818181E-2</v>
      </c>
      <c r="Y36" s="14">
        <v>0</v>
      </c>
      <c r="Z36" s="14">
        <v>0</v>
      </c>
      <c r="AA36" s="4">
        <v>29.37037037037037</v>
      </c>
      <c r="AB36" s="4">
        <v>36.4</v>
      </c>
      <c r="AC36" s="4">
        <v>57.25</v>
      </c>
      <c r="AD36" s="4">
        <v>27</v>
      </c>
      <c r="AE36" s="4" t="s">
        <v>103</v>
      </c>
      <c r="AF36" s="4" t="s">
        <v>103</v>
      </c>
      <c r="AI36" s="4">
        <v>32</v>
      </c>
      <c r="AJ36" s="4">
        <v>32</v>
      </c>
      <c r="AK36" s="4">
        <v>1</v>
      </c>
      <c r="AL36" s="14">
        <v>0.23030303030303031</v>
      </c>
      <c r="AM36" s="14">
        <v>0.32727272727272727</v>
      </c>
      <c r="AN36" s="14">
        <v>0.3575757575757576</v>
      </c>
      <c r="AO36" s="14">
        <v>7.8787878787878782E-2</v>
      </c>
      <c r="AP36" s="14">
        <v>6.0606060606060606E-3</v>
      </c>
      <c r="AQ36" s="14">
        <v>0</v>
      </c>
      <c r="AR36" s="4">
        <v>34.526315789473685</v>
      </c>
      <c r="AS36" s="4">
        <v>34.24074074074074</v>
      </c>
      <c r="AT36" s="4">
        <v>31.576271186440678</v>
      </c>
      <c r="AU36" s="4">
        <v>38.53846153846154</v>
      </c>
      <c r="AV36" s="4">
        <v>36</v>
      </c>
      <c r="AW36" s="4" t="s">
        <v>103</v>
      </c>
    </row>
    <row r="37" spans="1:49" x14ac:dyDescent="0.3">
      <c r="A37" s="4">
        <v>33</v>
      </c>
      <c r="B37" s="4">
        <v>33</v>
      </c>
      <c r="C37" s="4">
        <v>1</v>
      </c>
      <c r="D37" s="14">
        <v>0.53333333333333333</v>
      </c>
      <c r="E37" s="14">
        <v>0.2</v>
      </c>
      <c r="F37" s="14">
        <v>6.6666666666666666E-2</v>
      </c>
      <c r="G37" s="14">
        <v>0</v>
      </c>
      <c r="H37" s="14">
        <v>0.2</v>
      </c>
      <c r="I37" s="14">
        <v>0</v>
      </c>
      <c r="J37" s="4">
        <v>37.875</v>
      </c>
      <c r="K37" s="4">
        <v>41.666666666666664</v>
      </c>
      <c r="L37" s="4">
        <v>31</v>
      </c>
      <c r="M37" s="4" t="s">
        <v>103</v>
      </c>
      <c r="N37" s="4">
        <v>22</v>
      </c>
      <c r="O37" s="4" t="s">
        <v>103</v>
      </c>
      <c r="R37" s="4">
        <v>33</v>
      </c>
      <c r="S37" s="4">
        <v>33</v>
      </c>
      <c r="T37" s="4">
        <v>2</v>
      </c>
      <c r="U37" s="14">
        <v>0.50909090909090904</v>
      </c>
      <c r="V37" s="14">
        <v>0.10909090909090909</v>
      </c>
      <c r="W37" s="14">
        <v>9.0909090909090912E-2</v>
      </c>
      <c r="X37" s="14">
        <v>0</v>
      </c>
      <c r="Y37" s="14">
        <v>0.25454545454545452</v>
      </c>
      <c r="Z37" s="14">
        <v>3.6363636363636362E-2</v>
      </c>
      <c r="AA37" s="4">
        <v>22</v>
      </c>
      <c r="AB37" s="4">
        <v>18</v>
      </c>
      <c r="AC37" s="4">
        <v>23.4</v>
      </c>
      <c r="AD37" s="4" t="s">
        <v>103</v>
      </c>
      <c r="AE37" s="4">
        <v>38.214285714285715</v>
      </c>
      <c r="AF37" s="4">
        <v>25</v>
      </c>
      <c r="AI37" s="4">
        <v>33</v>
      </c>
      <c r="AJ37" s="4">
        <v>33</v>
      </c>
      <c r="AK37" s="4">
        <v>1</v>
      </c>
      <c r="AL37" s="14">
        <v>0.32121212121212123</v>
      </c>
      <c r="AM37" s="14">
        <v>0.10909090909090909</v>
      </c>
      <c r="AN37" s="14">
        <v>0.17575757575757575</v>
      </c>
      <c r="AO37" s="14">
        <v>0</v>
      </c>
      <c r="AP37" s="14">
        <v>0.38787878787878788</v>
      </c>
      <c r="AQ37" s="14">
        <v>6.0606060606060606E-3</v>
      </c>
      <c r="AR37" s="4">
        <v>25.169811320754718</v>
      </c>
      <c r="AS37" s="4">
        <v>33.055555555555557</v>
      </c>
      <c r="AT37" s="4">
        <v>24.344827586206897</v>
      </c>
      <c r="AU37" s="4" t="s">
        <v>103</v>
      </c>
      <c r="AV37" s="4">
        <v>18.625</v>
      </c>
      <c r="AW37" s="4">
        <v>34</v>
      </c>
    </row>
    <row r="38" spans="1:49" x14ac:dyDescent="0.3">
      <c r="A38" s="4">
        <v>34</v>
      </c>
      <c r="B38" s="4">
        <v>34</v>
      </c>
      <c r="C38" s="4">
        <v>4</v>
      </c>
      <c r="D38" s="14">
        <v>0.13333333333333333</v>
      </c>
      <c r="E38" s="14">
        <v>0.2</v>
      </c>
      <c r="F38" s="14">
        <v>0.46666666666666667</v>
      </c>
      <c r="G38" s="14">
        <v>0.2</v>
      </c>
      <c r="H38" s="14">
        <v>0</v>
      </c>
      <c r="I38" s="14">
        <v>0</v>
      </c>
      <c r="J38" s="4">
        <v>23</v>
      </c>
      <c r="K38" s="4">
        <v>32.333333333333336</v>
      </c>
      <c r="L38" s="4">
        <v>35.571428571428569</v>
      </c>
      <c r="M38" s="4">
        <v>38.333333333333336</v>
      </c>
      <c r="N38" s="4" t="s">
        <v>103</v>
      </c>
      <c r="O38" s="4" t="s">
        <v>103</v>
      </c>
      <c r="R38" s="4">
        <v>34</v>
      </c>
      <c r="S38" s="4">
        <v>34</v>
      </c>
      <c r="T38" s="4">
        <v>3</v>
      </c>
      <c r="U38" s="14">
        <v>5.4545454545454543E-2</v>
      </c>
      <c r="V38" s="14">
        <v>9.0909090909090912E-2</v>
      </c>
      <c r="W38" s="14">
        <v>0.54545454545454541</v>
      </c>
      <c r="X38" s="14">
        <v>0.29090909090909089</v>
      </c>
      <c r="Y38" s="14">
        <v>1.8181818181818181E-2</v>
      </c>
      <c r="Z38" s="14">
        <v>0</v>
      </c>
      <c r="AA38" s="4">
        <v>18</v>
      </c>
      <c r="AB38" s="4">
        <v>19.2</v>
      </c>
      <c r="AC38" s="4">
        <v>32.133333333333333</v>
      </c>
      <c r="AD38" s="4">
        <v>41</v>
      </c>
      <c r="AE38" s="4">
        <v>18</v>
      </c>
      <c r="AF38" s="4" t="s">
        <v>103</v>
      </c>
      <c r="AI38" s="4">
        <v>34</v>
      </c>
      <c r="AJ38" s="4">
        <v>34</v>
      </c>
      <c r="AK38" s="4">
        <v>2</v>
      </c>
      <c r="AL38" s="14">
        <v>0.10909090909090909</v>
      </c>
      <c r="AM38" s="14">
        <v>4.2424242424242427E-2</v>
      </c>
      <c r="AN38" s="14">
        <v>0.36363636363636365</v>
      </c>
      <c r="AO38" s="14">
        <v>0.48484848484848486</v>
      </c>
      <c r="AP38" s="14">
        <v>0</v>
      </c>
      <c r="AQ38" s="14">
        <v>0</v>
      </c>
      <c r="AR38" s="4">
        <v>32.666666666666664</v>
      </c>
      <c r="AS38" s="4">
        <v>34.428571428571431</v>
      </c>
      <c r="AT38" s="4">
        <v>27.816666666666666</v>
      </c>
      <c r="AU38" s="4">
        <v>25.512499999999999</v>
      </c>
      <c r="AV38" s="4" t="s">
        <v>103</v>
      </c>
      <c r="AW38" s="4" t="s">
        <v>103</v>
      </c>
    </row>
    <row r="39" spans="1:49" x14ac:dyDescent="0.3">
      <c r="A39" s="4">
        <v>35</v>
      </c>
      <c r="B39" s="4">
        <v>35</v>
      </c>
      <c r="C39" s="4">
        <v>4</v>
      </c>
      <c r="D39" s="14">
        <v>0.13333333333333333</v>
      </c>
      <c r="E39" s="14">
        <v>0.26666666666666666</v>
      </c>
      <c r="F39" s="14">
        <v>0.13333333333333333</v>
      </c>
      <c r="G39" s="14">
        <v>0.2</v>
      </c>
      <c r="H39" s="14">
        <v>6.6666666666666666E-2</v>
      </c>
      <c r="I39" s="14">
        <v>0.2</v>
      </c>
      <c r="J39" s="4">
        <v>25</v>
      </c>
      <c r="K39" s="4">
        <v>42.5</v>
      </c>
      <c r="L39" s="4">
        <v>46.5</v>
      </c>
      <c r="M39" s="4">
        <v>28</v>
      </c>
      <c r="N39" s="4">
        <v>86</v>
      </c>
      <c r="O39" s="4">
        <v>104</v>
      </c>
      <c r="R39" s="4">
        <v>35</v>
      </c>
      <c r="S39" s="4">
        <v>35</v>
      </c>
      <c r="T39" s="4">
        <v>1</v>
      </c>
      <c r="U39" s="14">
        <v>0.12727272727272726</v>
      </c>
      <c r="V39" s="14">
        <v>0.36363636363636365</v>
      </c>
      <c r="W39" s="14">
        <v>0.18181818181818182</v>
      </c>
      <c r="X39" s="14">
        <v>9.0909090909090912E-2</v>
      </c>
      <c r="Y39" s="14">
        <v>0.12727272727272726</v>
      </c>
      <c r="Z39" s="14">
        <v>0.10909090909090909</v>
      </c>
      <c r="AA39" s="4">
        <v>39.857142857142854</v>
      </c>
      <c r="AB39" s="4">
        <v>32.85</v>
      </c>
      <c r="AC39" s="4">
        <v>35</v>
      </c>
      <c r="AD39" s="4">
        <v>101.4</v>
      </c>
      <c r="AE39" s="4">
        <v>34.714285714285715</v>
      </c>
      <c r="AF39" s="4">
        <v>43.333333333333336</v>
      </c>
      <c r="AI39" s="4">
        <v>35</v>
      </c>
      <c r="AJ39" s="4">
        <v>35</v>
      </c>
      <c r="AK39" s="4">
        <v>4</v>
      </c>
      <c r="AL39" s="14">
        <v>0.16363636363636364</v>
      </c>
      <c r="AM39" s="14">
        <v>0.16969696969696971</v>
      </c>
      <c r="AN39" s="14">
        <v>0.30909090909090908</v>
      </c>
      <c r="AO39" s="14">
        <v>0.3515151515151515</v>
      </c>
      <c r="AP39" s="14">
        <v>6.0606060606060606E-3</v>
      </c>
      <c r="AQ39" s="14">
        <v>0</v>
      </c>
      <c r="AR39" s="4">
        <v>54.444444444444443</v>
      </c>
      <c r="AS39" s="4">
        <v>24.071428571428573</v>
      </c>
      <c r="AT39" s="4">
        <v>30.352941176470587</v>
      </c>
      <c r="AU39" s="4">
        <v>32.706896551724135</v>
      </c>
      <c r="AV39" s="4">
        <v>46</v>
      </c>
      <c r="AW39" s="4" t="s">
        <v>103</v>
      </c>
    </row>
    <row r="40" spans="1:49" x14ac:dyDescent="0.3">
      <c r="A40" s="4">
        <v>36</v>
      </c>
      <c r="B40" s="4">
        <v>36</v>
      </c>
      <c r="C40" s="4">
        <v>4</v>
      </c>
      <c r="D40" s="14">
        <v>0.26666666666666666</v>
      </c>
      <c r="E40" s="14">
        <v>0.33333333333333331</v>
      </c>
      <c r="F40" s="14">
        <v>0.2</v>
      </c>
      <c r="G40" s="14">
        <v>0.2</v>
      </c>
      <c r="H40" s="14">
        <v>0</v>
      </c>
      <c r="I40" s="14">
        <v>0</v>
      </c>
      <c r="J40" s="4">
        <v>29.75</v>
      </c>
      <c r="K40" s="4">
        <v>59.4</v>
      </c>
      <c r="L40" s="4">
        <v>35</v>
      </c>
      <c r="M40" s="4">
        <v>63.333333333333336</v>
      </c>
      <c r="N40" s="4" t="s">
        <v>103</v>
      </c>
      <c r="O40" s="4" t="s">
        <v>103</v>
      </c>
      <c r="R40" s="4">
        <v>36</v>
      </c>
      <c r="S40" s="4">
        <v>36</v>
      </c>
      <c r="T40" s="4">
        <v>1</v>
      </c>
      <c r="U40" s="14">
        <v>0.27272727272727271</v>
      </c>
      <c r="V40" s="14">
        <v>0.18181818181818182</v>
      </c>
      <c r="W40" s="14">
        <v>0.25454545454545452</v>
      </c>
      <c r="X40" s="14">
        <v>0.29090909090909089</v>
      </c>
      <c r="Y40" s="14">
        <v>0</v>
      </c>
      <c r="Z40" s="14">
        <v>0</v>
      </c>
      <c r="AA40" s="4">
        <v>61.8</v>
      </c>
      <c r="AB40" s="4">
        <v>17.3</v>
      </c>
      <c r="AC40" s="4">
        <v>29.928571428571427</v>
      </c>
      <c r="AD40" s="4">
        <v>41</v>
      </c>
      <c r="AE40" s="4" t="s">
        <v>103</v>
      </c>
      <c r="AF40" s="4" t="s">
        <v>103</v>
      </c>
      <c r="AI40" s="4">
        <v>36</v>
      </c>
      <c r="AJ40" s="4">
        <v>36</v>
      </c>
      <c r="AK40" s="4">
        <v>1</v>
      </c>
      <c r="AL40" s="14">
        <v>0.17575757575757575</v>
      </c>
      <c r="AM40" s="14">
        <v>0.18787878787878787</v>
      </c>
      <c r="AN40" s="14">
        <v>0.34545454545454546</v>
      </c>
      <c r="AO40" s="14">
        <v>0.28484848484848485</v>
      </c>
      <c r="AP40" s="14">
        <v>6.0606060606060606E-3</v>
      </c>
      <c r="AQ40" s="14">
        <v>0</v>
      </c>
      <c r="AR40" s="4">
        <v>27.689655172413794</v>
      </c>
      <c r="AS40" s="4">
        <v>35.806451612903224</v>
      </c>
      <c r="AT40" s="4">
        <v>32.491228070175438</v>
      </c>
      <c r="AU40" s="4">
        <v>39.914893617021278</v>
      </c>
      <c r="AV40" s="4">
        <v>32</v>
      </c>
      <c r="AW40" s="4" t="s">
        <v>103</v>
      </c>
    </row>
    <row r="41" spans="1:49" x14ac:dyDescent="0.3">
      <c r="A41" s="4">
        <v>37</v>
      </c>
      <c r="B41" s="4">
        <v>37</v>
      </c>
      <c r="C41" s="4">
        <v>3</v>
      </c>
      <c r="D41" s="14">
        <v>0.4</v>
      </c>
      <c r="E41" s="14">
        <v>0.26666666666666666</v>
      </c>
      <c r="F41" s="14">
        <v>0.2</v>
      </c>
      <c r="G41" s="14">
        <v>0.13333333333333333</v>
      </c>
      <c r="H41" s="14">
        <v>0</v>
      </c>
      <c r="I41" s="14">
        <v>0</v>
      </c>
      <c r="J41" s="4">
        <v>39.666666666666664</v>
      </c>
      <c r="K41" s="4">
        <v>30.25</v>
      </c>
      <c r="L41" s="4">
        <v>45.666666666666664</v>
      </c>
      <c r="M41" s="4">
        <v>62.5</v>
      </c>
      <c r="N41" s="4" t="s">
        <v>103</v>
      </c>
      <c r="O41" s="4" t="s">
        <v>103</v>
      </c>
      <c r="R41" s="4">
        <v>37</v>
      </c>
      <c r="S41" s="4">
        <v>37</v>
      </c>
      <c r="T41" s="4">
        <v>1</v>
      </c>
      <c r="U41" s="14">
        <v>0.45454545454545453</v>
      </c>
      <c r="V41" s="14">
        <v>0.32727272727272727</v>
      </c>
      <c r="W41" s="14">
        <v>7.2727272727272724E-2</v>
      </c>
      <c r="X41" s="14">
        <v>0.14545454545454545</v>
      </c>
      <c r="Y41" s="14">
        <v>0</v>
      </c>
      <c r="Z41" s="14">
        <v>0</v>
      </c>
      <c r="AA41" s="4">
        <v>49.16</v>
      </c>
      <c r="AB41" s="4">
        <v>35.166666666666664</v>
      </c>
      <c r="AC41" s="4">
        <v>48.25</v>
      </c>
      <c r="AD41" s="4">
        <v>40.75</v>
      </c>
      <c r="AE41" s="4" t="s">
        <v>103</v>
      </c>
      <c r="AF41" s="4" t="s">
        <v>103</v>
      </c>
      <c r="AI41" s="4">
        <v>37</v>
      </c>
      <c r="AJ41" s="4">
        <v>37</v>
      </c>
      <c r="AK41" s="4">
        <v>1</v>
      </c>
      <c r="AL41" s="14">
        <v>0.52727272727272723</v>
      </c>
      <c r="AM41" s="14">
        <v>0.13333333333333333</v>
      </c>
      <c r="AN41" s="14">
        <v>0.18787878787878787</v>
      </c>
      <c r="AO41" s="14">
        <v>0.14545454545454545</v>
      </c>
      <c r="AP41" s="14">
        <v>6.0606060606060606E-3</v>
      </c>
      <c r="AQ41" s="14">
        <v>0</v>
      </c>
      <c r="AR41" s="4">
        <v>46.390804597701148</v>
      </c>
      <c r="AS41" s="4">
        <v>57.954545454545453</v>
      </c>
      <c r="AT41" s="4">
        <v>49.29032258064516</v>
      </c>
      <c r="AU41" s="4">
        <v>49.875</v>
      </c>
      <c r="AV41" s="4">
        <v>39</v>
      </c>
      <c r="AW41" s="4" t="s">
        <v>103</v>
      </c>
    </row>
    <row r="42" spans="1:49" x14ac:dyDescent="0.3">
      <c r="A42" s="4">
        <v>38</v>
      </c>
      <c r="B42" s="4">
        <v>38</v>
      </c>
      <c r="C42" s="4">
        <v>2</v>
      </c>
      <c r="D42" s="14">
        <v>0.26666666666666666</v>
      </c>
      <c r="E42" s="14">
        <v>0.66666666666666663</v>
      </c>
      <c r="F42" s="14">
        <v>6.6666666666666666E-2</v>
      </c>
      <c r="G42" s="14">
        <v>0</v>
      </c>
      <c r="H42" s="14">
        <v>0</v>
      </c>
      <c r="I42" s="14">
        <v>0</v>
      </c>
      <c r="J42" s="4">
        <v>33.5</v>
      </c>
      <c r="K42" s="4">
        <v>34.4</v>
      </c>
      <c r="L42" s="4">
        <v>7</v>
      </c>
      <c r="M42" s="4" t="s">
        <v>103</v>
      </c>
      <c r="N42" s="4" t="s">
        <v>103</v>
      </c>
      <c r="O42" s="4" t="s">
        <v>103</v>
      </c>
      <c r="R42" s="4">
        <v>38</v>
      </c>
      <c r="S42" s="4">
        <v>38</v>
      </c>
      <c r="T42" s="4">
        <v>3</v>
      </c>
      <c r="U42" s="14">
        <v>0.29090909090909089</v>
      </c>
      <c r="V42" s="14">
        <v>0.5636363636363636</v>
      </c>
      <c r="W42" s="14">
        <v>0.10909090909090909</v>
      </c>
      <c r="X42" s="14">
        <v>0</v>
      </c>
      <c r="Y42" s="14">
        <v>3.6363636363636362E-2</v>
      </c>
      <c r="Z42" s="14">
        <v>0</v>
      </c>
      <c r="AA42" s="4">
        <v>35.0625</v>
      </c>
      <c r="AB42" s="4">
        <v>90.193548387096769</v>
      </c>
      <c r="AC42" s="4">
        <v>23</v>
      </c>
      <c r="AD42" s="4" t="s">
        <v>103</v>
      </c>
      <c r="AE42" s="4">
        <v>42.5</v>
      </c>
      <c r="AF42" s="4" t="s">
        <v>103</v>
      </c>
      <c r="AI42" s="4">
        <v>38</v>
      </c>
      <c r="AJ42" s="4">
        <v>38</v>
      </c>
      <c r="AK42" s="4">
        <v>1</v>
      </c>
      <c r="AL42" s="14">
        <v>0.68484848484848482</v>
      </c>
      <c r="AM42" s="14">
        <v>0.19393939393939394</v>
      </c>
      <c r="AN42" s="14">
        <v>7.8787878787878782E-2</v>
      </c>
      <c r="AO42" s="14">
        <v>3.0303030303030304E-2</v>
      </c>
      <c r="AP42" s="14">
        <v>1.2121212121212121E-2</v>
      </c>
      <c r="AQ42" s="14">
        <v>0</v>
      </c>
      <c r="AR42" s="4">
        <v>28.513274336283185</v>
      </c>
      <c r="AS42" s="4">
        <v>41.21875</v>
      </c>
      <c r="AT42" s="4">
        <v>35.769230769230766</v>
      </c>
      <c r="AU42" s="4">
        <v>32.6</v>
      </c>
      <c r="AV42" s="4">
        <v>34.5</v>
      </c>
      <c r="AW42" s="4" t="s">
        <v>103</v>
      </c>
    </row>
    <row r="43" spans="1:49" x14ac:dyDescent="0.3">
      <c r="A43" s="4">
        <v>39</v>
      </c>
      <c r="B43" s="4">
        <v>39</v>
      </c>
      <c r="C43" s="4">
        <v>2</v>
      </c>
      <c r="D43" s="14">
        <v>0.4</v>
      </c>
      <c r="E43" s="14">
        <v>0.4</v>
      </c>
      <c r="F43" s="14">
        <v>0.13333333333333333</v>
      </c>
      <c r="G43" s="14">
        <v>0</v>
      </c>
      <c r="H43" s="14">
        <v>6.6666666666666666E-2</v>
      </c>
      <c r="I43" s="14">
        <v>0</v>
      </c>
      <c r="J43" s="4">
        <v>63.666666666666664</v>
      </c>
      <c r="K43" s="4">
        <v>30.333333333333332</v>
      </c>
      <c r="L43" s="4">
        <v>52</v>
      </c>
      <c r="M43" s="4" t="s">
        <v>103</v>
      </c>
      <c r="N43" s="4">
        <v>9</v>
      </c>
      <c r="O43" s="4" t="s">
        <v>103</v>
      </c>
      <c r="R43" s="4">
        <v>39</v>
      </c>
      <c r="S43" s="4">
        <v>39</v>
      </c>
      <c r="T43" s="4">
        <v>1</v>
      </c>
      <c r="U43" s="14">
        <v>7.2727272727272724E-2</v>
      </c>
      <c r="V43" s="14">
        <v>0.4</v>
      </c>
      <c r="W43" s="14">
        <v>0.45454545454545453</v>
      </c>
      <c r="X43" s="14">
        <v>5.4545454545454543E-2</v>
      </c>
      <c r="Y43" s="14">
        <v>1.8181818181818181E-2</v>
      </c>
      <c r="Z43" s="14">
        <v>0</v>
      </c>
      <c r="AA43" s="4">
        <v>37.25</v>
      </c>
      <c r="AB43" s="4">
        <v>26.545454545454547</v>
      </c>
      <c r="AC43" s="4">
        <v>25.8</v>
      </c>
      <c r="AD43" s="4">
        <v>25.333333333333332</v>
      </c>
      <c r="AE43" s="4">
        <v>18</v>
      </c>
      <c r="AF43" s="4" t="s">
        <v>103</v>
      </c>
      <c r="AI43" s="4">
        <v>39</v>
      </c>
      <c r="AJ43" s="4">
        <v>39</v>
      </c>
      <c r="AK43" s="4">
        <v>2</v>
      </c>
      <c r="AL43" s="14">
        <v>3.0303030303030304E-2</v>
      </c>
      <c r="AM43" s="14">
        <v>0.52121212121212124</v>
      </c>
      <c r="AN43" s="14">
        <v>0.38787878787878788</v>
      </c>
      <c r="AO43" s="14">
        <v>1.8181818181818181E-2</v>
      </c>
      <c r="AP43" s="14">
        <v>4.2424242424242427E-2</v>
      </c>
      <c r="AQ43" s="14">
        <v>0</v>
      </c>
      <c r="AR43" s="4">
        <v>42.6</v>
      </c>
      <c r="AS43" s="4">
        <v>24.534883720930232</v>
      </c>
      <c r="AT43" s="4">
        <v>31.53125</v>
      </c>
      <c r="AU43" s="4">
        <v>23.666666666666668</v>
      </c>
      <c r="AV43" s="4">
        <v>32.714285714285715</v>
      </c>
      <c r="AW43" s="4" t="s">
        <v>103</v>
      </c>
    </row>
    <row r="44" spans="1:49" x14ac:dyDescent="0.3">
      <c r="A44" s="4">
        <v>40</v>
      </c>
      <c r="B44" s="4">
        <v>40</v>
      </c>
      <c r="C44" s="4">
        <v>3</v>
      </c>
      <c r="D44" s="14">
        <v>0.2</v>
      </c>
      <c r="E44" s="14">
        <v>0.13333333333333333</v>
      </c>
      <c r="F44" s="14">
        <v>0.46666666666666667</v>
      </c>
      <c r="G44" s="14">
        <v>0</v>
      </c>
      <c r="H44" s="14">
        <v>0.2</v>
      </c>
      <c r="I44" s="14">
        <v>0</v>
      </c>
      <c r="J44" s="4">
        <v>74.666666666666671</v>
      </c>
      <c r="K44" s="4">
        <v>24</v>
      </c>
      <c r="L44" s="4">
        <v>31.714285714285715</v>
      </c>
      <c r="M44" s="4" t="s">
        <v>103</v>
      </c>
      <c r="N44" s="4">
        <v>34.333333333333336</v>
      </c>
      <c r="O44" s="4" t="s">
        <v>103</v>
      </c>
      <c r="R44" s="4">
        <v>40</v>
      </c>
      <c r="S44" s="4">
        <v>40</v>
      </c>
      <c r="T44" s="4">
        <v>3</v>
      </c>
      <c r="U44" s="14">
        <v>7.2727272727272724E-2</v>
      </c>
      <c r="V44" s="14">
        <v>9.0909090909090912E-2</v>
      </c>
      <c r="W44" s="14">
        <v>0.78181818181818186</v>
      </c>
      <c r="X44" s="14">
        <v>3.6363636363636362E-2</v>
      </c>
      <c r="Y44" s="14">
        <v>1.8181818181818181E-2</v>
      </c>
      <c r="Z44" s="14">
        <v>0</v>
      </c>
      <c r="AA44" s="4">
        <v>23.75</v>
      </c>
      <c r="AB44" s="4">
        <v>21.8</v>
      </c>
      <c r="AC44" s="4">
        <v>21.697674418604652</v>
      </c>
      <c r="AD44" s="4">
        <v>11</v>
      </c>
      <c r="AE44" s="4">
        <v>27</v>
      </c>
      <c r="AF44" s="4" t="s">
        <v>103</v>
      </c>
      <c r="AI44" s="4">
        <v>40</v>
      </c>
      <c r="AJ44" s="4">
        <v>40</v>
      </c>
      <c r="AK44" s="4">
        <v>2</v>
      </c>
      <c r="AL44" s="14">
        <v>2.4242424242424242E-2</v>
      </c>
      <c r="AM44" s="14">
        <v>2.4242424242424242E-2</v>
      </c>
      <c r="AN44" s="14">
        <v>0.93939393939393945</v>
      </c>
      <c r="AO44" s="14">
        <v>6.0606060606060606E-3</v>
      </c>
      <c r="AP44" s="14">
        <v>6.0606060606060606E-3</v>
      </c>
      <c r="AQ44" s="14">
        <v>0</v>
      </c>
      <c r="AR44" s="4">
        <v>35.25</v>
      </c>
      <c r="AS44" s="4">
        <v>23.25</v>
      </c>
      <c r="AT44" s="4">
        <v>17.658064516129031</v>
      </c>
      <c r="AU44" s="4">
        <v>23</v>
      </c>
      <c r="AV44" s="4">
        <v>26</v>
      </c>
      <c r="AW44" s="4" t="s">
        <v>103</v>
      </c>
    </row>
    <row r="45" spans="1:49" x14ac:dyDescent="0.3">
      <c r="A45" s="4">
        <v>41</v>
      </c>
      <c r="B45" s="4">
        <v>41</v>
      </c>
      <c r="C45" s="4">
        <v>4</v>
      </c>
      <c r="D45" s="14">
        <v>0.46666666666666667</v>
      </c>
      <c r="E45" s="14">
        <v>6.6666666666666666E-2</v>
      </c>
      <c r="F45" s="14">
        <v>0.2</v>
      </c>
      <c r="G45" s="14">
        <v>0.13333333333333333</v>
      </c>
      <c r="H45" s="14">
        <v>6.6666666666666666E-2</v>
      </c>
      <c r="I45" s="14">
        <v>6.6666666666666666E-2</v>
      </c>
      <c r="J45" s="4">
        <v>41.428571428571431</v>
      </c>
      <c r="K45" s="4">
        <v>33</v>
      </c>
      <c r="L45" s="4">
        <v>43.666666666666664</v>
      </c>
      <c r="M45" s="4">
        <v>10.5</v>
      </c>
      <c r="N45" s="4">
        <v>44</v>
      </c>
      <c r="O45" s="4">
        <v>24</v>
      </c>
      <c r="R45" s="4">
        <v>41</v>
      </c>
      <c r="S45" s="4">
        <v>41</v>
      </c>
      <c r="T45" s="4">
        <v>2</v>
      </c>
      <c r="U45" s="14">
        <v>0.23636363636363636</v>
      </c>
      <c r="V45" s="14">
        <v>0.2</v>
      </c>
      <c r="W45" s="14">
        <v>0.10909090909090909</v>
      </c>
      <c r="X45" s="14">
        <v>0.12727272727272726</v>
      </c>
      <c r="Y45" s="14">
        <v>0.32727272727272727</v>
      </c>
      <c r="Z45" s="14">
        <v>0</v>
      </c>
      <c r="AA45" s="4">
        <v>35</v>
      </c>
      <c r="AB45" s="4">
        <v>29</v>
      </c>
      <c r="AC45" s="4">
        <v>27.5</v>
      </c>
      <c r="AD45" s="4">
        <v>26</v>
      </c>
      <c r="AE45" s="4">
        <v>27.666666666666668</v>
      </c>
      <c r="AF45" s="4" t="s">
        <v>103</v>
      </c>
      <c r="AI45" s="4">
        <v>41</v>
      </c>
      <c r="AJ45" s="4">
        <v>41</v>
      </c>
      <c r="AK45" s="4">
        <v>6</v>
      </c>
      <c r="AL45" s="14">
        <v>0.18787878787878787</v>
      </c>
      <c r="AM45" s="14">
        <v>3.0303030303030304E-2</v>
      </c>
      <c r="AN45" s="14">
        <v>0.12121212121212122</v>
      </c>
      <c r="AO45" s="14">
        <v>9.0909090909090912E-2</v>
      </c>
      <c r="AP45" s="14">
        <v>0.53939393939393943</v>
      </c>
      <c r="AQ45" s="14">
        <v>3.0303030303030304E-2</v>
      </c>
      <c r="AR45" s="4">
        <v>25.677419354838708</v>
      </c>
      <c r="AS45" s="4">
        <v>19</v>
      </c>
      <c r="AT45" s="4">
        <v>24.55</v>
      </c>
      <c r="AU45" s="4">
        <v>27.6</v>
      </c>
      <c r="AV45" s="4">
        <v>25.528089887640448</v>
      </c>
      <c r="AW45" s="4">
        <v>49.6</v>
      </c>
    </row>
    <row r="46" spans="1:49" x14ac:dyDescent="0.3">
      <c r="A46" s="4">
        <v>42</v>
      </c>
      <c r="B46" s="4">
        <v>42</v>
      </c>
      <c r="C46" s="4">
        <v>7</v>
      </c>
      <c r="D46" s="14">
        <v>0.46666666666666667</v>
      </c>
      <c r="E46" s="14">
        <v>0</v>
      </c>
      <c r="F46" s="14">
        <v>0.13333333333333333</v>
      </c>
      <c r="G46" s="14">
        <v>0.13333333333333333</v>
      </c>
      <c r="H46" s="14">
        <v>6.6666666666666666E-2</v>
      </c>
      <c r="I46" s="14">
        <v>6.6666666666666666E-2</v>
      </c>
      <c r="J46" s="4">
        <v>33.428571428571431</v>
      </c>
      <c r="K46" s="4" t="s">
        <v>103</v>
      </c>
      <c r="L46" s="4">
        <v>31.5</v>
      </c>
      <c r="M46" s="4">
        <v>42</v>
      </c>
      <c r="N46" s="4">
        <v>26</v>
      </c>
      <c r="O46" s="4">
        <v>87</v>
      </c>
      <c r="R46" s="4">
        <v>42</v>
      </c>
      <c r="S46" s="4">
        <v>42</v>
      </c>
      <c r="T46" s="4">
        <v>2</v>
      </c>
      <c r="U46" s="14">
        <v>0.14545454545454545</v>
      </c>
      <c r="V46" s="14">
        <v>0.14545454545454545</v>
      </c>
      <c r="W46" s="14">
        <v>0.2</v>
      </c>
      <c r="X46" s="14">
        <v>7.2727272727272724E-2</v>
      </c>
      <c r="Y46" s="14">
        <v>0.18181818181818182</v>
      </c>
      <c r="Z46" s="14">
        <v>0.18181818181818182</v>
      </c>
      <c r="AA46" s="4">
        <v>34.125</v>
      </c>
      <c r="AB46" s="4">
        <v>42</v>
      </c>
      <c r="AC46" s="4">
        <v>187.09090909090909</v>
      </c>
      <c r="AD46" s="4">
        <v>27.25</v>
      </c>
      <c r="AE46" s="4">
        <v>39.299999999999997</v>
      </c>
      <c r="AF46" s="4">
        <v>36.9</v>
      </c>
      <c r="AI46" s="4">
        <v>42</v>
      </c>
      <c r="AJ46" s="4">
        <v>42</v>
      </c>
      <c r="AK46" s="4">
        <v>2</v>
      </c>
      <c r="AL46" s="14">
        <v>0.15757575757575756</v>
      </c>
      <c r="AM46" s="14">
        <v>0.11515151515151516</v>
      </c>
      <c r="AN46" s="14">
        <v>0.12727272727272726</v>
      </c>
      <c r="AO46" s="14">
        <v>0</v>
      </c>
      <c r="AP46" s="14">
        <v>0.28484848484848485</v>
      </c>
      <c r="AQ46" s="14">
        <v>7.8787878787878782E-2</v>
      </c>
      <c r="AR46" s="4">
        <v>31.26923076923077</v>
      </c>
      <c r="AS46" s="4">
        <v>33.842105263157897</v>
      </c>
      <c r="AT46" s="4">
        <v>39.047619047619051</v>
      </c>
      <c r="AU46" s="4" t="s">
        <v>103</v>
      </c>
      <c r="AV46" s="4">
        <v>36.659574468085104</v>
      </c>
      <c r="AW46" s="4">
        <v>42.846153846153847</v>
      </c>
    </row>
    <row r="47" spans="1:49" x14ac:dyDescent="0.3">
      <c r="A47" s="4">
        <v>43</v>
      </c>
      <c r="B47" s="4">
        <v>43</v>
      </c>
      <c r="C47" s="4">
        <v>4</v>
      </c>
      <c r="D47" s="14">
        <v>0.26666666666666666</v>
      </c>
      <c r="E47" s="14">
        <v>0.26666666666666666</v>
      </c>
      <c r="F47" s="14">
        <v>0.33333333333333331</v>
      </c>
      <c r="G47" s="14">
        <v>6.6666666666666666E-2</v>
      </c>
      <c r="H47" s="14">
        <v>6.6666666666666666E-2</v>
      </c>
      <c r="I47" s="14">
        <v>0</v>
      </c>
      <c r="J47" s="4">
        <v>17.75</v>
      </c>
      <c r="K47" s="4">
        <v>43.5</v>
      </c>
      <c r="L47" s="4">
        <v>32.6</v>
      </c>
      <c r="M47" s="4">
        <v>28</v>
      </c>
      <c r="N47" s="4">
        <v>35</v>
      </c>
      <c r="O47" s="4" t="s">
        <v>103</v>
      </c>
      <c r="R47" s="4">
        <v>43</v>
      </c>
      <c r="S47" s="4">
        <v>43</v>
      </c>
      <c r="T47" s="4">
        <v>2</v>
      </c>
      <c r="U47" s="14">
        <v>9.0909090909090912E-2</v>
      </c>
      <c r="V47" s="14">
        <v>0.2</v>
      </c>
      <c r="W47" s="14">
        <v>0.4</v>
      </c>
      <c r="X47" s="14">
        <v>0.30909090909090908</v>
      </c>
      <c r="Y47" s="14">
        <v>0</v>
      </c>
      <c r="Z47" s="14">
        <v>0</v>
      </c>
      <c r="AA47" s="4">
        <v>96</v>
      </c>
      <c r="AB47" s="4">
        <v>34.18181818181818</v>
      </c>
      <c r="AC47" s="4">
        <v>29.363636363636363</v>
      </c>
      <c r="AD47" s="4">
        <v>30.235294117647058</v>
      </c>
      <c r="AE47" s="4" t="s">
        <v>103</v>
      </c>
      <c r="AF47" s="4" t="s">
        <v>103</v>
      </c>
      <c r="AI47" s="4">
        <v>43</v>
      </c>
      <c r="AJ47" s="4">
        <v>43</v>
      </c>
      <c r="AK47" s="4">
        <v>3</v>
      </c>
      <c r="AL47" s="14">
        <v>9.696969696969697E-2</v>
      </c>
      <c r="AM47" s="14">
        <v>0.14545454545454545</v>
      </c>
      <c r="AN47" s="14">
        <v>0.48484848484848486</v>
      </c>
      <c r="AO47" s="14">
        <v>0.24242424242424243</v>
      </c>
      <c r="AP47" s="14">
        <v>3.0303030303030304E-2</v>
      </c>
      <c r="AQ47" s="14">
        <v>0</v>
      </c>
      <c r="AR47" s="4">
        <v>42.5</v>
      </c>
      <c r="AS47" s="4">
        <v>30.958333333333332</v>
      </c>
      <c r="AT47" s="4">
        <v>30.262499999999999</v>
      </c>
      <c r="AU47" s="4">
        <v>29</v>
      </c>
      <c r="AV47" s="4">
        <v>45.2</v>
      </c>
      <c r="AW47" s="4" t="s">
        <v>103</v>
      </c>
    </row>
    <row r="48" spans="1:49" x14ac:dyDescent="0.3">
      <c r="A48" s="4">
        <v>44</v>
      </c>
      <c r="B48" s="4">
        <v>44</v>
      </c>
      <c r="C48" s="4">
        <v>4</v>
      </c>
      <c r="D48" s="14">
        <v>0.26666666666666666</v>
      </c>
      <c r="E48" s="14">
        <v>0.33333333333333331</v>
      </c>
      <c r="F48" s="14">
        <v>6.6666666666666666E-2</v>
      </c>
      <c r="G48" s="14">
        <v>0.13333333333333333</v>
      </c>
      <c r="H48" s="14">
        <v>0.2</v>
      </c>
      <c r="I48" s="14">
        <v>0</v>
      </c>
      <c r="J48" s="4">
        <v>12.5</v>
      </c>
      <c r="K48" s="4">
        <v>45</v>
      </c>
      <c r="L48" s="4">
        <v>30</v>
      </c>
      <c r="M48" s="4">
        <v>15.5</v>
      </c>
      <c r="N48" s="4">
        <v>43.333333333333336</v>
      </c>
      <c r="O48" s="4" t="s">
        <v>103</v>
      </c>
      <c r="R48" s="4">
        <v>44</v>
      </c>
      <c r="S48" s="4">
        <v>44</v>
      </c>
      <c r="T48" s="4">
        <v>1</v>
      </c>
      <c r="U48" s="14">
        <v>0.18181818181818182</v>
      </c>
      <c r="V48" s="14">
        <v>0.30909090909090908</v>
      </c>
      <c r="W48" s="14">
        <v>5.4545454545454543E-2</v>
      </c>
      <c r="X48" s="14">
        <v>0.23636363636363636</v>
      </c>
      <c r="Y48" s="14">
        <v>0.21818181818181817</v>
      </c>
      <c r="Z48" s="14">
        <v>0</v>
      </c>
      <c r="AA48" s="4">
        <v>20.2</v>
      </c>
      <c r="AB48" s="4">
        <v>25.235294117647058</v>
      </c>
      <c r="AC48" s="4">
        <v>22</v>
      </c>
      <c r="AD48" s="4">
        <v>24.46153846153846</v>
      </c>
      <c r="AE48" s="4">
        <v>30</v>
      </c>
      <c r="AF48" s="4" t="s">
        <v>103</v>
      </c>
      <c r="AI48" s="4">
        <v>44</v>
      </c>
      <c r="AJ48" s="4">
        <v>44</v>
      </c>
      <c r="AK48" s="4">
        <v>5</v>
      </c>
      <c r="AL48" s="14">
        <v>9.0909090909090912E-2</v>
      </c>
      <c r="AM48" s="14">
        <v>0.21818181818181817</v>
      </c>
      <c r="AN48" s="14">
        <v>9.696969696969697E-2</v>
      </c>
      <c r="AO48" s="14">
        <v>0.31515151515151513</v>
      </c>
      <c r="AP48" s="14">
        <v>0.27878787878787881</v>
      </c>
      <c r="AQ48" s="14">
        <v>0</v>
      </c>
      <c r="AR48" s="4">
        <v>21.933333333333334</v>
      </c>
      <c r="AS48" s="4">
        <v>27.111111111111111</v>
      </c>
      <c r="AT48" s="4">
        <v>25.125</v>
      </c>
      <c r="AU48" s="4">
        <v>33.019230769230766</v>
      </c>
      <c r="AV48" s="4">
        <v>37.239130434782609</v>
      </c>
      <c r="AW48" s="4" t="s">
        <v>103</v>
      </c>
    </row>
    <row r="49" spans="1:49" x14ac:dyDescent="0.3">
      <c r="A49" s="4">
        <v>45</v>
      </c>
      <c r="B49" s="4">
        <v>45</v>
      </c>
      <c r="C49" s="4">
        <v>3</v>
      </c>
      <c r="D49" s="14">
        <v>0.26666666666666666</v>
      </c>
      <c r="E49" s="14">
        <v>0.13333333333333333</v>
      </c>
      <c r="F49" s="14">
        <v>0.13333333333333333</v>
      </c>
      <c r="G49" s="14">
        <v>6.6666666666666666E-2</v>
      </c>
      <c r="H49" s="14">
        <v>0.26666666666666666</v>
      </c>
      <c r="I49" s="14">
        <v>0.13333333333333333</v>
      </c>
      <c r="J49" s="4">
        <v>38.75</v>
      </c>
      <c r="K49" s="4">
        <v>87.5</v>
      </c>
      <c r="L49" s="4">
        <v>34</v>
      </c>
      <c r="M49" s="4">
        <v>8</v>
      </c>
      <c r="N49" s="4">
        <v>50.5</v>
      </c>
      <c r="O49" s="4">
        <v>52</v>
      </c>
      <c r="R49" s="4">
        <v>45</v>
      </c>
      <c r="S49" s="4">
        <v>45</v>
      </c>
      <c r="T49" s="4">
        <v>1</v>
      </c>
      <c r="U49" s="14">
        <v>0.32727272727272727</v>
      </c>
      <c r="V49" s="14">
        <v>0.21818181818181817</v>
      </c>
      <c r="W49" s="14">
        <v>0.16363636363636364</v>
      </c>
      <c r="X49" s="14">
        <v>0.16363636363636364</v>
      </c>
      <c r="Y49" s="14">
        <v>0.10909090909090909</v>
      </c>
      <c r="Z49" s="14">
        <v>1.8181818181818181E-2</v>
      </c>
      <c r="AA49" s="4">
        <v>27.777777777777779</v>
      </c>
      <c r="AB49" s="4">
        <v>43.083333333333336</v>
      </c>
      <c r="AC49" s="4">
        <v>32.555555555555557</v>
      </c>
      <c r="AD49" s="4">
        <v>34.888888888888886</v>
      </c>
      <c r="AE49" s="4">
        <v>40.666666666666664</v>
      </c>
      <c r="AF49" s="4">
        <v>58</v>
      </c>
      <c r="AI49" s="4">
        <v>45</v>
      </c>
      <c r="AJ49" s="4">
        <v>45</v>
      </c>
      <c r="AK49" s="4">
        <v>4</v>
      </c>
      <c r="AL49" s="14">
        <v>0.22424242424242424</v>
      </c>
      <c r="AM49" s="14">
        <v>9.0909090909090912E-2</v>
      </c>
      <c r="AN49" s="14">
        <v>0.13333333333333333</v>
      </c>
      <c r="AO49" s="14">
        <v>0.28484848484848485</v>
      </c>
      <c r="AP49" s="14">
        <v>0.20606060606060606</v>
      </c>
      <c r="AQ49" s="14">
        <v>6.0606060606060608E-2</v>
      </c>
      <c r="AR49" s="4">
        <v>40.351351351351354</v>
      </c>
      <c r="AS49" s="4">
        <v>41.06666666666667</v>
      </c>
      <c r="AT49" s="4">
        <v>53.68181818181818</v>
      </c>
      <c r="AU49" s="4">
        <v>53</v>
      </c>
      <c r="AV49" s="4">
        <v>56.941176470588232</v>
      </c>
      <c r="AW49" s="4">
        <v>50.1</v>
      </c>
    </row>
    <row r="50" spans="1:49" x14ac:dyDescent="0.3">
      <c r="A50" s="4">
        <v>46</v>
      </c>
      <c r="B50" s="4">
        <v>46</v>
      </c>
      <c r="C50" s="4">
        <v>3</v>
      </c>
      <c r="D50" s="14">
        <v>0.26666666666666666</v>
      </c>
      <c r="E50" s="14">
        <v>0.46666666666666667</v>
      </c>
      <c r="F50" s="14">
        <v>0.2</v>
      </c>
      <c r="G50" s="14">
        <v>6.6666666666666666E-2</v>
      </c>
      <c r="H50" s="14">
        <v>0</v>
      </c>
      <c r="I50" s="14">
        <v>0</v>
      </c>
      <c r="J50" s="4">
        <v>41.25</v>
      </c>
      <c r="K50" s="4">
        <v>26.142857142857142</v>
      </c>
      <c r="L50" s="4">
        <v>35</v>
      </c>
      <c r="M50" s="4">
        <v>55</v>
      </c>
      <c r="N50" s="4" t="s">
        <v>103</v>
      </c>
      <c r="O50" s="4" t="s">
        <v>103</v>
      </c>
      <c r="R50" s="4">
        <v>46</v>
      </c>
      <c r="S50" s="4">
        <v>46</v>
      </c>
      <c r="T50" s="4">
        <v>3</v>
      </c>
      <c r="U50" s="14">
        <v>0.14545454545454545</v>
      </c>
      <c r="V50" s="14">
        <v>0.49090909090909091</v>
      </c>
      <c r="W50" s="14">
        <v>0.10909090909090909</v>
      </c>
      <c r="X50" s="14">
        <v>0.21818181818181817</v>
      </c>
      <c r="Y50" s="14">
        <v>3.6363636363636362E-2</v>
      </c>
      <c r="Z50" s="14">
        <v>0</v>
      </c>
      <c r="AA50" s="4">
        <v>32.625</v>
      </c>
      <c r="AB50" s="4">
        <v>28.925925925925927</v>
      </c>
      <c r="AC50" s="4">
        <v>32.833333333333336</v>
      </c>
      <c r="AD50" s="4">
        <v>25.583333333333332</v>
      </c>
      <c r="AE50" s="4">
        <v>23.5</v>
      </c>
      <c r="AF50" s="4" t="s">
        <v>103</v>
      </c>
      <c r="AI50" s="4">
        <v>46</v>
      </c>
      <c r="AJ50" s="4">
        <v>46</v>
      </c>
      <c r="AK50" s="4">
        <v>2</v>
      </c>
      <c r="AL50" s="14">
        <v>0.4</v>
      </c>
      <c r="AM50" s="14">
        <v>0.30303030303030304</v>
      </c>
      <c r="AN50" s="14">
        <v>5.4545454545454543E-2</v>
      </c>
      <c r="AO50" s="14">
        <v>0.24242424242424243</v>
      </c>
      <c r="AP50" s="14">
        <v>0</v>
      </c>
      <c r="AQ50" s="14">
        <v>0</v>
      </c>
      <c r="AR50" s="4">
        <v>25.787878787878789</v>
      </c>
      <c r="AS50" s="4">
        <v>27.72</v>
      </c>
      <c r="AT50" s="4">
        <v>30.666666666666668</v>
      </c>
      <c r="AU50" s="4">
        <v>32.15</v>
      </c>
      <c r="AV50" s="4" t="s">
        <v>103</v>
      </c>
      <c r="AW50" s="4" t="s">
        <v>103</v>
      </c>
    </row>
    <row r="51" spans="1:49" x14ac:dyDescent="0.3">
      <c r="A51" s="4">
        <v>47</v>
      </c>
      <c r="B51" s="4">
        <v>47</v>
      </c>
      <c r="C51" s="4">
        <v>2</v>
      </c>
      <c r="D51" s="14">
        <v>0.26666666666666666</v>
      </c>
      <c r="E51" s="14">
        <v>0.4</v>
      </c>
      <c r="F51" s="14">
        <v>0.2</v>
      </c>
      <c r="G51" s="14">
        <v>0.13333333333333333</v>
      </c>
      <c r="H51" s="14">
        <v>0</v>
      </c>
      <c r="I51" s="14">
        <v>0</v>
      </c>
      <c r="J51" s="4">
        <v>47</v>
      </c>
      <c r="K51" s="4">
        <v>21.166666666666668</v>
      </c>
      <c r="L51" s="4">
        <v>25.666666666666668</v>
      </c>
      <c r="M51" s="4">
        <v>34</v>
      </c>
      <c r="N51" s="4" t="s">
        <v>103</v>
      </c>
      <c r="O51" s="4" t="s">
        <v>103</v>
      </c>
      <c r="R51" s="4">
        <v>47</v>
      </c>
      <c r="S51" s="4">
        <v>47</v>
      </c>
      <c r="T51" s="4">
        <v>1</v>
      </c>
      <c r="U51" s="14">
        <v>0.30909090909090908</v>
      </c>
      <c r="V51" s="14">
        <v>0.27272727272727271</v>
      </c>
      <c r="W51" s="14">
        <v>0.21818181818181817</v>
      </c>
      <c r="X51" s="14">
        <v>0.16363636363636364</v>
      </c>
      <c r="Y51" s="14">
        <v>3.6363636363636362E-2</v>
      </c>
      <c r="Z51" s="14">
        <v>0</v>
      </c>
      <c r="AA51" s="4">
        <v>21.176470588235293</v>
      </c>
      <c r="AB51" s="4">
        <v>22.4</v>
      </c>
      <c r="AC51" s="4">
        <v>24.416666666666668</v>
      </c>
      <c r="AD51" s="4">
        <v>26</v>
      </c>
      <c r="AE51" s="4">
        <v>36</v>
      </c>
      <c r="AF51" s="4" t="s">
        <v>103</v>
      </c>
      <c r="AI51" s="4">
        <v>47</v>
      </c>
      <c r="AJ51" s="4">
        <v>47</v>
      </c>
      <c r="AK51" s="4">
        <v>4</v>
      </c>
      <c r="AL51" s="14">
        <v>0.30909090909090908</v>
      </c>
      <c r="AM51" s="14">
        <v>0.17575757575757575</v>
      </c>
      <c r="AN51" s="14">
        <v>0.18787878787878787</v>
      </c>
      <c r="AO51" s="14">
        <v>0.28484848484848485</v>
      </c>
      <c r="AP51" s="14">
        <v>4.2424242424242427E-2</v>
      </c>
      <c r="AQ51" s="14">
        <v>0</v>
      </c>
      <c r="AR51" s="4">
        <v>23.941176470588236</v>
      </c>
      <c r="AS51" s="4">
        <v>27.379310344827587</v>
      </c>
      <c r="AT51" s="4">
        <v>26.580645161290324</v>
      </c>
      <c r="AU51" s="4">
        <v>28.531914893617021</v>
      </c>
      <c r="AV51" s="4">
        <v>30.571428571428573</v>
      </c>
      <c r="AW51" s="4" t="s">
        <v>103</v>
      </c>
    </row>
    <row r="52" spans="1:49" x14ac:dyDescent="0.3">
      <c r="A52" s="4">
        <v>48</v>
      </c>
      <c r="B52" s="4">
        <v>48</v>
      </c>
      <c r="C52" s="4">
        <v>1</v>
      </c>
      <c r="D52" s="14">
        <v>0.13333333333333333</v>
      </c>
      <c r="E52" s="14">
        <v>0.53333333333333333</v>
      </c>
      <c r="F52" s="14">
        <v>0.2</v>
      </c>
      <c r="G52" s="14">
        <v>6.6666666666666666E-2</v>
      </c>
      <c r="H52" s="14">
        <v>6.6666666666666666E-2</v>
      </c>
      <c r="I52" s="14">
        <v>0</v>
      </c>
      <c r="J52" s="4">
        <v>23.5</v>
      </c>
      <c r="K52" s="4">
        <v>36.375</v>
      </c>
      <c r="L52" s="4">
        <v>22.666666666666668</v>
      </c>
      <c r="M52" s="4">
        <v>35</v>
      </c>
      <c r="N52" s="4">
        <v>7</v>
      </c>
      <c r="O52" s="4" t="s">
        <v>103</v>
      </c>
      <c r="R52" s="4">
        <v>48</v>
      </c>
      <c r="S52" s="4">
        <v>48</v>
      </c>
      <c r="T52" s="4">
        <v>1</v>
      </c>
      <c r="U52" s="14">
        <v>9.0909090909090912E-2</v>
      </c>
      <c r="V52" s="14">
        <v>0.54545454545454541</v>
      </c>
      <c r="W52" s="14">
        <v>0.34545454545454546</v>
      </c>
      <c r="X52" s="14">
        <v>1.8181818181818181E-2</v>
      </c>
      <c r="Y52" s="14">
        <v>0</v>
      </c>
      <c r="Z52" s="14">
        <v>0</v>
      </c>
      <c r="AA52" s="4">
        <v>32.200000000000003</v>
      </c>
      <c r="AB52" s="4">
        <v>24.9</v>
      </c>
      <c r="AC52" s="4">
        <v>26.05263157894737</v>
      </c>
      <c r="AD52" s="4">
        <v>22</v>
      </c>
      <c r="AE52" s="4" t="s">
        <v>103</v>
      </c>
      <c r="AF52" s="4" t="s">
        <v>103</v>
      </c>
      <c r="AI52" s="4">
        <v>48</v>
      </c>
      <c r="AJ52" s="4">
        <v>48</v>
      </c>
      <c r="AK52" s="4">
        <v>2</v>
      </c>
      <c r="AL52" s="14">
        <v>4.8484848484848485E-2</v>
      </c>
      <c r="AM52" s="14">
        <v>0.50303030303030305</v>
      </c>
      <c r="AN52" s="14">
        <v>0.40606060606060607</v>
      </c>
      <c r="AO52" s="14">
        <v>3.0303030303030304E-2</v>
      </c>
      <c r="AP52" s="14">
        <v>1.2121212121212121E-2</v>
      </c>
      <c r="AQ52" s="14">
        <v>0</v>
      </c>
      <c r="AR52" s="4">
        <v>32.5</v>
      </c>
      <c r="AS52" s="4">
        <v>24.795180722891565</v>
      </c>
      <c r="AT52" s="4">
        <v>34.71641791044776</v>
      </c>
      <c r="AU52" s="4">
        <v>30</v>
      </c>
      <c r="AV52" s="4">
        <v>33</v>
      </c>
      <c r="AW52" s="4" t="s">
        <v>103</v>
      </c>
    </row>
    <row r="53" spans="1:49" x14ac:dyDescent="0.3">
      <c r="A53" s="4">
        <v>49</v>
      </c>
      <c r="B53" s="4">
        <v>49</v>
      </c>
      <c r="C53" s="4">
        <v>4</v>
      </c>
      <c r="D53" s="14">
        <v>0.53333333333333333</v>
      </c>
      <c r="E53" s="14">
        <v>0.13333333333333333</v>
      </c>
      <c r="F53" s="14">
        <v>0.2</v>
      </c>
      <c r="G53" s="14">
        <v>6.6666666666666666E-2</v>
      </c>
      <c r="H53" s="14">
        <v>0</v>
      </c>
      <c r="I53" s="14">
        <v>6.6666666666666666E-2</v>
      </c>
      <c r="J53" s="4">
        <v>21.875</v>
      </c>
      <c r="K53" s="4">
        <v>29</v>
      </c>
      <c r="L53" s="4">
        <v>42.333333333333336</v>
      </c>
      <c r="M53" s="4">
        <v>26</v>
      </c>
      <c r="N53" s="4" t="s">
        <v>103</v>
      </c>
      <c r="O53" s="4">
        <v>7</v>
      </c>
      <c r="R53" s="4">
        <v>49</v>
      </c>
      <c r="S53" s="4">
        <v>49</v>
      </c>
      <c r="T53" s="4">
        <v>1</v>
      </c>
      <c r="U53" s="14">
        <v>0.70909090909090911</v>
      </c>
      <c r="V53" s="14">
        <v>5.4545454545454543E-2</v>
      </c>
      <c r="W53" s="14">
        <v>5.4545454545454543E-2</v>
      </c>
      <c r="X53" s="14">
        <v>3.6363636363636362E-2</v>
      </c>
      <c r="Y53" s="14">
        <v>1.8181818181818181E-2</v>
      </c>
      <c r="Z53" s="14">
        <v>0.12727272727272726</v>
      </c>
      <c r="AA53" s="4">
        <v>25.307692307692307</v>
      </c>
      <c r="AB53" s="4">
        <v>22.666666666666668</v>
      </c>
      <c r="AC53" s="4">
        <v>27</v>
      </c>
      <c r="AD53" s="4">
        <v>31</v>
      </c>
      <c r="AE53" s="4">
        <v>25</v>
      </c>
      <c r="AF53" s="4">
        <v>29.571428571428573</v>
      </c>
      <c r="AI53" s="4">
        <v>49</v>
      </c>
      <c r="AJ53" s="4">
        <v>49</v>
      </c>
      <c r="AK53" s="4">
        <v>1</v>
      </c>
      <c r="AL53" s="14">
        <v>0.47878787878787876</v>
      </c>
      <c r="AM53" s="14">
        <v>3.0303030303030304E-2</v>
      </c>
      <c r="AN53" s="14">
        <v>1.8181818181818181E-2</v>
      </c>
      <c r="AO53" s="14">
        <v>0.30303030303030304</v>
      </c>
      <c r="AP53" s="14">
        <v>3.0303030303030304E-2</v>
      </c>
      <c r="AQ53" s="14">
        <v>0.1393939393939394</v>
      </c>
      <c r="AR53" s="4">
        <v>26.696202531645568</v>
      </c>
      <c r="AS53" s="4">
        <v>22.2</v>
      </c>
      <c r="AT53" s="4">
        <v>21</v>
      </c>
      <c r="AU53" s="4">
        <v>31.2</v>
      </c>
      <c r="AV53" s="4">
        <v>26.8</v>
      </c>
      <c r="AW53" s="4">
        <v>36.826086956521742</v>
      </c>
    </row>
    <row r="54" spans="1:49" x14ac:dyDescent="0.3">
      <c r="A54" s="4">
        <v>50</v>
      </c>
      <c r="B54" s="4">
        <v>50</v>
      </c>
      <c r="C54" s="4">
        <v>3</v>
      </c>
      <c r="D54" s="14">
        <v>0.53333333333333333</v>
      </c>
      <c r="E54" s="14">
        <v>0.2</v>
      </c>
      <c r="F54" s="14">
        <v>0.2</v>
      </c>
      <c r="G54" s="14">
        <v>0</v>
      </c>
      <c r="H54" s="14">
        <v>6.6666666666666666E-2</v>
      </c>
      <c r="I54" s="14">
        <v>0</v>
      </c>
      <c r="J54" s="4">
        <v>26.375</v>
      </c>
      <c r="K54" s="4">
        <v>45.333333333333336</v>
      </c>
      <c r="L54" s="4">
        <v>53.666666666666664</v>
      </c>
      <c r="M54" s="4" t="s">
        <v>103</v>
      </c>
      <c r="N54" s="4">
        <v>13</v>
      </c>
      <c r="O54" s="4" t="s">
        <v>103</v>
      </c>
      <c r="R54" s="4">
        <v>50</v>
      </c>
      <c r="S54" s="4">
        <v>50</v>
      </c>
      <c r="T54" s="4">
        <v>1</v>
      </c>
      <c r="U54" s="14">
        <v>0.65454545454545454</v>
      </c>
      <c r="V54" s="14">
        <v>0.12727272727272726</v>
      </c>
      <c r="W54" s="14">
        <v>5.4545454545454543E-2</v>
      </c>
      <c r="X54" s="14">
        <v>7.2727272727272724E-2</v>
      </c>
      <c r="Y54" s="14">
        <v>3.6363636363636362E-2</v>
      </c>
      <c r="Z54" s="14">
        <v>5.4545454545454543E-2</v>
      </c>
      <c r="AA54" s="4">
        <v>40.5</v>
      </c>
      <c r="AB54" s="4">
        <v>37.714285714285715</v>
      </c>
      <c r="AC54" s="4">
        <v>54</v>
      </c>
      <c r="AD54" s="4">
        <v>80.75</v>
      </c>
      <c r="AE54" s="4">
        <v>7.5</v>
      </c>
      <c r="AF54" s="4">
        <v>26.333333333333332</v>
      </c>
      <c r="AI54" s="4">
        <v>50</v>
      </c>
      <c r="AJ54" s="4">
        <v>50</v>
      </c>
      <c r="AK54" s="4">
        <v>3</v>
      </c>
      <c r="AL54" s="14">
        <v>0.62424242424242427</v>
      </c>
      <c r="AM54" s="14">
        <v>0.10303030303030303</v>
      </c>
      <c r="AN54" s="14">
        <v>6.0606060606060608E-2</v>
      </c>
      <c r="AO54" s="14">
        <v>6.6666666666666666E-2</v>
      </c>
      <c r="AP54" s="14">
        <v>3.6363636363636362E-2</v>
      </c>
      <c r="AQ54" s="14">
        <v>0.10909090909090909</v>
      </c>
      <c r="AR54" s="4">
        <v>47.553398058252426</v>
      </c>
      <c r="AS54" s="4">
        <v>57.176470588235297</v>
      </c>
      <c r="AT54" s="4">
        <v>49.2</v>
      </c>
      <c r="AU54" s="4">
        <v>51.81818181818182</v>
      </c>
      <c r="AV54" s="4">
        <v>81.166666666666671</v>
      </c>
      <c r="AW54" s="4">
        <v>60.222222222222221</v>
      </c>
    </row>
    <row r="55" spans="1:49" x14ac:dyDescent="0.3">
      <c r="A55" s="4">
        <v>51</v>
      </c>
      <c r="B55" s="4">
        <v>51</v>
      </c>
      <c r="C55" s="4">
        <v>1</v>
      </c>
      <c r="D55" s="14">
        <v>0.53333333333333333</v>
      </c>
      <c r="E55" s="14">
        <v>6.6666666666666666E-2</v>
      </c>
      <c r="F55" s="14">
        <v>0</v>
      </c>
      <c r="G55" s="14">
        <v>0.33333333333333331</v>
      </c>
      <c r="H55" s="14">
        <v>0</v>
      </c>
      <c r="I55" s="14">
        <v>6.6666666666666666E-2</v>
      </c>
      <c r="J55" s="4">
        <v>39.375</v>
      </c>
      <c r="K55" s="4">
        <v>26</v>
      </c>
      <c r="L55" s="4" t="s">
        <v>103</v>
      </c>
      <c r="M55" s="4">
        <v>25</v>
      </c>
      <c r="N55" s="4" t="s">
        <v>103</v>
      </c>
      <c r="O55" s="4">
        <v>31</v>
      </c>
      <c r="R55" s="4">
        <v>51</v>
      </c>
      <c r="S55" s="4">
        <v>51</v>
      </c>
      <c r="T55" s="4">
        <v>1</v>
      </c>
      <c r="U55" s="14">
        <v>0.10909090909090909</v>
      </c>
      <c r="V55" s="14">
        <v>3.6363636363636362E-2</v>
      </c>
      <c r="W55" s="14">
        <v>1.8181818181818181E-2</v>
      </c>
      <c r="X55" s="14">
        <v>0.81818181818181823</v>
      </c>
      <c r="Y55" s="14">
        <v>1.8181818181818181E-2</v>
      </c>
      <c r="Z55" s="14">
        <v>0</v>
      </c>
      <c r="AA55" s="4">
        <v>17.5</v>
      </c>
      <c r="AB55" s="4">
        <v>19.5</v>
      </c>
      <c r="AC55" s="4">
        <v>30</v>
      </c>
      <c r="AD55" s="4">
        <v>26.711111111111112</v>
      </c>
      <c r="AE55" s="4">
        <v>22</v>
      </c>
      <c r="AF55" s="4" t="s">
        <v>103</v>
      </c>
      <c r="AI55" s="4">
        <v>51</v>
      </c>
      <c r="AJ55" s="4">
        <v>51</v>
      </c>
      <c r="AK55" s="4">
        <v>2</v>
      </c>
      <c r="AL55" s="14">
        <v>0.15151515151515152</v>
      </c>
      <c r="AM55" s="14">
        <v>0.80606060606060603</v>
      </c>
      <c r="AN55" s="14">
        <v>0</v>
      </c>
      <c r="AO55" s="14">
        <v>2.4242424242424242E-2</v>
      </c>
      <c r="AP55" s="14">
        <v>0</v>
      </c>
      <c r="AQ55" s="14">
        <v>1.8181818181818181E-2</v>
      </c>
      <c r="AR55" s="4">
        <v>27.92</v>
      </c>
      <c r="AS55" s="4">
        <v>26.541353383458645</v>
      </c>
      <c r="AT55" s="4" t="s">
        <v>103</v>
      </c>
      <c r="AU55" s="4">
        <v>21</v>
      </c>
      <c r="AV55" s="4" t="s">
        <v>103</v>
      </c>
      <c r="AW55" s="4">
        <v>38</v>
      </c>
    </row>
    <row r="56" spans="1:49" x14ac:dyDescent="0.3">
      <c r="A56" s="4">
        <v>52</v>
      </c>
      <c r="B56" s="4">
        <v>52</v>
      </c>
      <c r="C56" s="4">
        <v>2</v>
      </c>
      <c r="D56" s="14">
        <v>0.66666666666666663</v>
      </c>
      <c r="E56" s="14">
        <v>0.13333333333333333</v>
      </c>
      <c r="F56" s="14">
        <v>6.6666666666666666E-2</v>
      </c>
      <c r="G56" s="14">
        <v>0.13333333333333333</v>
      </c>
      <c r="H56" s="14">
        <v>0</v>
      </c>
      <c r="I56" s="14">
        <v>0</v>
      </c>
      <c r="J56" s="4">
        <v>29.3</v>
      </c>
      <c r="K56" s="4">
        <v>26</v>
      </c>
      <c r="L56" s="4">
        <v>34</v>
      </c>
      <c r="M56" s="4">
        <v>18</v>
      </c>
      <c r="N56" s="4" t="s">
        <v>103</v>
      </c>
      <c r="O56" s="4" t="s">
        <v>103</v>
      </c>
      <c r="R56" s="4">
        <v>52</v>
      </c>
      <c r="S56" s="4">
        <v>52</v>
      </c>
      <c r="T56" s="4">
        <v>1</v>
      </c>
      <c r="U56" s="14">
        <v>0.58181818181818179</v>
      </c>
      <c r="V56" s="14">
        <v>0.12727272727272726</v>
      </c>
      <c r="W56" s="14">
        <v>0.23636363636363636</v>
      </c>
      <c r="X56" s="14">
        <v>5.4545454545454543E-2</v>
      </c>
      <c r="Y56" s="14">
        <v>0</v>
      </c>
      <c r="Z56" s="14">
        <v>0</v>
      </c>
      <c r="AA56" s="4">
        <v>27.84375</v>
      </c>
      <c r="AB56" s="4">
        <v>30.714285714285715</v>
      </c>
      <c r="AC56" s="4">
        <v>35.92307692307692</v>
      </c>
      <c r="AD56" s="4">
        <v>38.333333333333336</v>
      </c>
      <c r="AE56" s="4" t="s">
        <v>103</v>
      </c>
      <c r="AF56" s="4" t="s">
        <v>103</v>
      </c>
      <c r="AI56" s="4">
        <v>52</v>
      </c>
      <c r="AJ56" s="4">
        <v>52</v>
      </c>
      <c r="AK56" s="4">
        <v>3</v>
      </c>
      <c r="AL56" s="14">
        <v>0.74545454545454548</v>
      </c>
      <c r="AM56" s="14">
        <v>8.4848484848484854E-2</v>
      </c>
      <c r="AN56" s="14">
        <v>5.4545454545454543E-2</v>
      </c>
      <c r="AO56" s="14">
        <v>0.10909090909090909</v>
      </c>
      <c r="AP56" s="14">
        <v>6.0606060606060606E-3</v>
      </c>
      <c r="AQ56" s="14">
        <v>0</v>
      </c>
      <c r="AR56" s="4">
        <v>40.886178861788615</v>
      </c>
      <c r="AS56" s="4">
        <v>34.142857142857146</v>
      </c>
      <c r="AT56" s="4">
        <v>43</v>
      </c>
      <c r="AU56" s="4">
        <v>39.5</v>
      </c>
      <c r="AV56" s="4">
        <v>68</v>
      </c>
      <c r="AW56" s="4" t="s">
        <v>103</v>
      </c>
    </row>
    <row r="57" spans="1:49" x14ac:dyDescent="0.3">
      <c r="A57" s="4">
        <v>53</v>
      </c>
      <c r="B57" s="4">
        <v>53</v>
      </c>
      <c r="C57" s="4">
        <v>2</v>
      </c>
      <c r="D57" s="14">
        <v>0.2</v>
      </c>
      <c r="E57" s="14">
        <v>0.2</v>
      </c>
      <c r="F57" s="14">
        <v>0.46666666666666667</v>
      </c>
      <c r="G57" s="14">
        <v>6.6666666666666666E-2</v>
      </c>
      <c r="H57" s="14">
        <v>6.6666666666666666E-2</v>
      </c>
      <c r="I57" s="14">
        <v>0</v>
      </c>
      <c r="J57" s="4">
        <v>55.666666666666664</v>
      </c>
      <c r="K57" s="4">
        <v>38.333333333333336</v>
      </c>
      <c r="L57" s="4">
        <v>32.142857142857146</v>
      </c>
      <c r="M57" s="4">
        <v>139</v>
      </c>
      <c r="N57" s="4">
        <v>10</v>
      </c>
      <c r="O57" s="4" t="s">
        <v>103</v>
      </c>
      <c r="R57" s="4">
        <v>53</v>
      </c>
      <c r="S57" s="4">
        <v>53</v>
      </c>
      <c r="T57" s="4">
        <v>1</v>
      </c>
      <c r="U57" s="14">
        <v>0.21818181818181817</v>
      </c>
      <c r="V57" s="14">
        <v>0.23636363636363636</v>
      </c>
      <c r="W57" s="14">
        <v>0.30909090909090908</v>
      </c>
      <c r="X57" s="14">
        <v>9.0909090909090912E-2</v>
      </c>
      <c r="Y57" s="14">
        <v>0.14545454545454545</v>
      </c>
      <c r="Z57" s="14">
        <v>0</v>
      </c>
      <c r="AA57" s="4">
        <v>28.25</v>
      </c>
      <c r="AB57" s="4">
        <v>37.53846153846154</v>
      </c>
      <c r="AC57" s="4">
        <v>25.647058823529413</v>
      </c>
      <c r="AD57" s="4">
        <v>43.2</v>
      </c>
      <c r="AE57" s="4">
        <v>18</v>
      </c>
      <c r="AF57" s="4" t="s">
        <v>103</v>
      </c>
      <c r="AI57" s="4">
        <v>53</v>
      </c>
      <c r="AJ57" s="4">
        <v>53</v>
      </c>
      <c r="AK57" s="4">
        <v>5</v>
      </c>
      <c r="AL57" s="14">
        <v>0.24848484848484848</v>
      </c>
      <c r="AM57" s="14">
        <v>0.16363636363636364</v>
      </c>
      <c r="AN57" s="14">
        <v>0.17575757575757575</v>
      </c>
      <c r="AO57" s="14">
        <v>0.12727272727272726</v>
      </c>
      <c r="AP57" s="14">
        <v>0.28484848484848485</v>
      </c>
      <c r="AQ57" s="14">
        <v>0</v>
      </c>
      <c r="AR57" s="4">
        <v>35.878048780487802</v>
      </c>
      <c r="AS57" s="4">
        <v>40.037037037037038</v>
      </c>
      <c r="AT57" s="4">
        <v>30.689655172413794</v>
      </c>
      <c r="AU57" s="4">
        <v>36.333333333333336</v>
      </c>
      <c r="AV57" s="4">
        <v>35.276595744680854</v>
      </c>
      <c r="AW57" s="4" t="s">
        <v>103</v>
      </c>
    </row>
    <row r="58" spans="1:49" x14ac:dyDescent="0.3">
      <c r="A58" s="4">
        <v>54</v>
      </c>
      <c r="B58" s="4">
        <v>54</v>
      </c>
      <c r="C58" s="4">
        <v>6</v>
      </c>
      <c r="D58" s="14">
        <v>0.46666666666666667</v>
      </c>
      <c r="E58" s="14">
        <v>0.13333333333333333</v>
      </c>
      <c r="F58" s="14">
        <v>6.6666666666666666E-2</v>
      </c>
      <c r="G58" s="14">
        <v>6.6666666666666666E-2</v>
      </c>
      <c r="H58" s="14">
        <v>6.6666666666666666E-2</v>
      </c>
      <c r="I58" s="14">
        <v>0.2</v>
      </c>
      <c r="J58" s="4">
        <v>31.428571428571427</v>
      </c>
      <c r="K58" s="4">
        <v>34</v>
      </c>
      <c r="L58" s="4">
        <v>57</v>
      </c>
      <c r="M58" s="4">
        <v>37</v>
      </c>
      <c r="N58" s="4">
        <v>34</v>
      </c>
      <c r="O58" s="4">
        <v>30</v>
      </c>
      <c r="R58" s="4">
        <v>54</v>
      </c>
      <c r="S58" s="4">
        <v>54</v>
      </c>
      <c r="T58" s="4">
        <v>1</v>
      </c>
      <c r="U58" s="14">
        <v>0.32727272727272727</v>
      </c>
      <c r="V58" s="14">
        <v>0.10909090909090909</v>
      </c>
      <c r="W58" s="14">
        <v>0.27272727272727271</v>
      </c>
      <c r="X58" s="14">
        <v>9.0909090909090912E-2</v>
      </c>
      <c r="Y58" s="14">
        <v>9.0909090909090912E-2</v>
      </c>
      <c r="Z58" s="14">
        <v>0.10909090909090909</v>
      </c>
      <c r="AA58" s="4">
        <v>45.722222222222221</v>
      </c>
      <c r="AB58" s="4">
        <v>33.5</v>
      </c>
      <c r="AC58" s="4">
        <v>45.93333333333333</v>
      </c>
      <c r="AD58" s="4">
        <v>28.6</v>
      </c>
      <c r="AE58" s="4">
        <v>28</v>
      </c>
      <c r="AF58" s="4">
        <v>37.833333333333336</v>
      </c>
      <c r="AI58" s="4">
        <v>54</v>
      </c>
      <c r="AJ58" s="4">
        <v>54</v>
      </c>
      <c r="AK58" s="4">
        <v>2</v>
      </c>
      <c r="AL58" s="14">
        <v>0.13333333333333333</v>
      </c>
      <c r="AM58" s="14">
        <v>0.27272727272727271</v>
      </c>
      <c r="AN58" s="14">
        <v>0.26060606060606062</v>
      </c>
      <c r="AO58" s="14">
        <v>1.2121212121212121E-2</v>
      </c>
      <c r="AP58" s="14">
        <v>0.10909090909090909</v>
      </c>
      <c r="AQ58" s="14">
        <v>0.21212121212121213</v>
      </c>
      <c r="AR58" s="4">
        <v>37.5</v>
      </c>
      <c r="AS58" s="4">
        <v>55.977777777777774</v>
      </c>
      <c r="AT58" s="4">
        <v>50.720930232558139</v>
      </c>
      <c r="AU58" s="4">
        <v>71</v>
      </c>
      <c r="AV58" s="4">
        <v>74.611111111111114</v>
      </c>
      <c r="AW58" s="4">
        <v>63.857142857142854</v>
      </c>
    </row>
    <row r="59" spans="1:49" x14ac:dyDescent="0.3">
      <c r="A59" s="4">
        <v>55</v>
      </c>
      <c r="B59" s="4">
        <v>55</v>
      </c>
      <c r="C59" s="4">
        <v>3</v>
      </c>
      <c r="D59" s="14">
        <v>0.26666666666666666</v>
      </c>
      <c r="E59" s="14">
        <v>0.33333333333333331</v>
      </c>
      <c r="F59" s="14">
        <v>0.13333333333333333</v>
      </c>
      <c r="G59" s="14">
        <v>0.2</v>
      </c>
      <c r="H59" s="14">
        <v>6.6666666666666666E-2</v>
      </c>
      <c r="I59" s="14">
        <v>0</v>
      </c>
      <c r="J59" s="4">
        <v>34.5</v>
      </c>
      <c r="K59" s="4">
        <v>32.200000000000003</v>
      </c>
      <c r="L59" s="4">
        <v>23</v>
      </c>
      <c r="M59" s="4">
        <v>32</v>
      </c>
      <c r="N59" s="4">
        <v>34</v>
      </c>
      <c r="O59" s="4" t="s">
        <v>103</v>
      </c>
      <c r="R59" s="4">
        <v>55</v>
      </c>
      <c r="S59" s="4">
        <v>55</v>
      </c>
      <c r="T59" s="4">
        <v>1</v>
      </c>
      <c r="U59" s="14">
        <v>0.43636363636363634</v>
      </c>
      <c r="V59" s="14">
        <v>0.30909090909090908</v>
      </c>
      <c r="W59" s="14">
        <v>5.4545454545454543E-2</v>
      </c>
      <c r="X59" s="14">
        <v>0.2</v>
      </c>
      <c r="Y59" s="14">
        <v>0</v>
      </c>
      <c r="Z59" s="14">
        <v>0</v>
      </c>
      <c r="AA59" s="4">
        <v>23.625</v>
      </c>
      <c r="AB59" s="4">
        <v>16.470588235294116</v>
      </c>
      <c r="AC59" s="4">
        <v>29</v>
      </c>
      <c r="AD59" s="4">
        <v>24.09090909090909</v>
      </c>
      <c r="AE59" s="4" t="s">
        <v>103</v>
      </c>
      <c r="AF59" s="4" t="s">
        <v>103</v>
      </c>
      <c r="AI59" s="4">
        <v>55</v>
      </c>
      <c r="AJ59" s="4">
        <v>55</v>
      </c>
      <c r="AK59" s="4">
        <v>1</v>
      </c>
      <c r="AL59" s="14">
        <v>0.42424242424242425</v>
      </c>
      <c r="AM59" s="14">
        <v>0.33333333333333331</v>
      </c>
      <c r="AN59" s="14">
        <v>1.2121212121212121E-2</v>
      </c>
      <c r="AO59" s="14">
        <v>0.22424242424242424</v>
      </c>
      <c r="AP59" s="14">
        <v>6.0606060606060606E-3</v>
      </c>
      <c r="AQ59" s="14">
        <v>0</v>
      </c>
      <c r="AR59" s="4">
        <v>24.585714285714285</v>
      </c>
      <c r="AS59" s="4">
        <v>24.709090909090911</v>
      </c>
      <c r="AT59" s="4">
        <v>36.5</v>
      </c>
      <c r="AU59" s="4">
        <v>21.756756756756758</v>
      </c>
      <c r="AV59" s="4">
        <v>34</v>
      </c>
      <c r="AW59" s="4" t="s">
        <v>103</v>
      </c>
    </row>
    <row r="60" spans="1:49" x14ac:dyDescent="0.3">
      <c r="A60" s="4">
        <v>56</v>
      </c>
      <c r="B60" s="4">
        <v>56</v>
      </c>
      <c r="C60" s="4">
        <v>1</v>
      </c>
      <c r="D60" s="14">
        <v>0.6</v>
      </c>
      <c r="E60" s="14">
        <v>6.6666666666666666E-2</v>
      </c>
      <c r="F60" s="14">
        <v>0.33333333333333331</v>
      </c>
      <c r="G60" s="14">
        <v>0</v>
      </c>
      <c r="H60" s="14">
        <v>0</v>
      </c>
      <c r="I60" s="14">
        <v>0</v>
      </c>
      <c r="J60" s="4">
        <v>30.666666666666668</v>
      </c>
      <c r="K60" s="4">
        <v>26</v>
      </c>
      <c r="L60" s="4">
        <v>33</v>
      </c>
      <c r="M60" s="4" t="s">
        <v>103</v>
      </c>
      <c r="N60" s="4" t="s">
        <v>103</v>
      </c>
      <c r="O60" s="4" t="s">
        <v>103</v>
      </c>
      <c r="R60" s="4">
        <v>56</v>
      </c>
      <c r="S60" s="4">
        <v>56</v>
      </c>
      <c r="T60" s="4">
        <v>3</v>
      </c>
      <c r="U60" s="14">
        <v>0.54545454545454541</v>
      </c>
      <c r="V60" s="14">
        <v>1.8181818181818181E-2</v>
      </c>
      <c r="W60" s="14">
        <v>0.41818181818181815</v>
      </c>
      <c r="X60" s="14">
        <v>0</v>
      </c>
      <c r="Y60" s="14">
        <v>1.8181818181818181E-2</v>
      </c>
      <c r="Z60" s="14">
        <v>0</v>
      </c>
      <c r="AA60" s="4">
        <v>20.966666666666665</v>
      </c>
      <c r="AB60" s="4">
        <v>25</v>
      </c>
      <c r="AC60" s="4">
        <v>23.391304347826086</v>
      </c>
      <c r="AD60" s="4" t="s">
        <v>103</v>
      </c>
      <c r="AE60" s="4">
        <v>27</v>
      </c>
      <c r="AF60" s="4" t="s">
        <v>103</v>
      </c>
      <c r="AI60" s="4">
        <v>56</v>
      </c>
      <c r="AJ60" s="4">
        <v>56</v>
      </c>
      <c r="AK60" s="4">
        <v>3</v>
      </c>
      <c r="AL60" s="14">
        <v>0.62424242424242427</v>
      </c>
      <c r="AM60" s="14">
        <v>3.6363636363636362E-2</v>
      </c>
      <c r="AN60" s="14">
        <v>0.27878787878787881</v>
      </c>
      <c r="AO60" s="14">
        <v>4.2424242424242427E-2</v>
      </c>
      <c r="AP60" s="14">
        <v>1.2121212121212121E-2</v>
      </c>
      <c r="AQ60" s="14">
        <v>6.0606060606060606E-3</v>
      </c>
      <c r="AR60" s="4">
        <v>22.728155339805824</v>
      </c>
      <c r="AS60" s="4">
        <v>32.666666666666664</v>
      </c>
      <c r="AT60" s="4">
        <v>30.478260869565219</v>
      </c>
      <c r="AU60" s="4">
        <v>29.571428571428573</v>
      </c>
      <c r="AV60" s="4">
        <v>43</v>
      </c>
      <c r="AW60" s="4">
        <v>21</v>
      </c>
    </row>
    <row r="61" spans="1:49" x14ac:dyDescent="0.3">
      <c r="A61" s="4">
        <v>57</v>
      </c>
      <c r="B61" s="4">
        <v>57</v>
      </c>
      <c r="C61" s="4">
        <v>1</v>
      </c>
      <c r="D61" s="14">
        <v>0.53333333333333333</v>
      </c>
      <c r="E61" s="14">
        <v>0.26666666666666666</v>
      </c>
      <c r="F61" s="14">
        <v>6.6666666666666666E-2</v>
      </c>
      <c r="G61" s="14">
        <v>6.6666666666666666E-2</v>
      </c>
      <c r="H61" s="14">
        <v>6.6666666666666666E-2</v>
      </c>
      <c r="I61" s="14">
        <v>0</v>
      </c>
      <c r="J61" s="4">
        <v>24.875</v>
      </c>
      <c r="K61" s="4">
        <v>42.5</v>
      </c>
      <c r="L61" s="4">
        <v>40</v>
      </c>
      <c r="M61" s="4">
        <v>32</v>
      </c>
      <c r="N61" s="4">
        <v>29</v>
      </c>
      <c r="O61" s="4" t="s">
        <v>103</v>
      </c>
      <c r="R61" s="4">
        <v>57</v>
      </c>
      <c r="S61" s="4">
        <v>57</v>
      </c>
      <c r="T61" s="4">
        <v>1</v>
      </c>
      <c r="U61" s="14">
        <v>0.43636363636363634</v>
      </c>
      <c r="V61" s="14">
        <v>0.27272727272727271</v>
      </c>
      <c r="W61" s="14">
        <v>0.18181818181818182</v>
      </c>
      <c r="X61" s="14">
        <v>9.0909090909090912E-2</v>
      </c>
      <c r="Y61" s="14">
        <v>1.8181818181818181E-2</v>
      </c>
      <c r="Z61" s="14">
        <v>0</v>
      </c>
      <c r="AA61" s="4">
        <v>27.833333333333332</v>
      </c>
      <c r="AB61" s="4">
        <v>17.866666666666667</v>
      </c>
      <c r="AC61" s="4">
        <v>27</v>
      </c>
      <c r="AD61" s="4">
        <v>28.6</v>
      </c>
      <c r="AE61" s="4">
        <v>19</v>
      </c>
      <c r="AF61" s="4" t="s">
        <v>103</v>
      </c>
      <c r="AI61" s="4">
        <v>57</v>
      </c>
      <c r="AJ61" s="4">
        <v>57</v>
      </c>
      <c r="AK61" s="4">
        <v>2</v>
      </c>
      <c r="AL61" s="14">
        <v>0.52121212121212124</v>
      </c>
      <c r="AM61" s="14">
        <v>0.34545454545454546</v>
      </c>
      <c r="AN61" s="14">
        <v>4.8484848484848485E-2</v>
      </c>
      <c r="AO61" s="14">
        <v>5.4545454545454543E-2</v>
      </c>
      <c r="AP61" s="14">
        <v>3.0303030303030304E-2</v>
      </c>
      <c r="AQ61" s="14">
        <v>0</v>
      </c>
      <c r="AR61" s="4">
        <v>28.174418604651162</v>
      </c>
      <c r="AS61" s="4">
        <v>27.92982456140351</v>
      </c>
      <c r="AT61" s="4">
        <v>26.25</v>
      </c>
      <c r="AU61" s="4">
        <v>25.444444444444443</v>
      </c>
      <c r="AV61" s="4">
        <v>23.2</v>
      </c>
      <c r="AW61" s="4" t="s">
        <v>103</v>
      </c>
    </row>
    <row r="62" spans="1:49" x14ac:dyDescent="0.3">
      <c r="A62" s="4">
        <v>58</v>
      </c>
      <c r="B62" s="4">
        <v>58</v>
      </c>
      <c r="C62" s="4">
        <v>2</v>
      </c>
      <c r="D62" s="14">
        <v>0.4</v>
      </c>
      <c r="E62" s="14">
        <v>0.26666666666666666</v>
      </c>
      <c r="F62" s="14">
        <v>6.6666666666666666E-2</v>
      </c>
      <c r="G62" s="14">
        <v>0.26666666666666666</v>
      </c>
      <c r="H62" s="14">
        <v>0</v>
      </c>
      <c r="I62" s="14">
        <v>0</v>
      </c>
      <c r="J62" s="4">
        <v>26</v>
      </c>
      <c r="K62" s="4">
        <v>36</v>
      </c>
      <c r="L62" s="4">
        <v>40</v>
      </c>
      <c r="M62" s="4">
        <v>51</v>
      </c>
      <c r="N62" s="4" t="s">
        <v>103</v>
      </c>
      <c r="O62" s="4" t="s">
        <v>103</v>
      </c>
      <c r="R62" s="4">
        <v>58</v>
      </c>
      <c r="S62" s="4">
        <v>58</v>
      </c>
      <c r="T62" s="4">
        <v>1</v>
      </c>
      <c r="U62" s="14">
        <v>0.4</v>
      </c>
      <c r="V62" s="14">
        <v>0.10909090909090909</v>
      </c>
      <c r="W62" s="14">
        <v>0.16363636363636364</v>
      </c>
      <c r="X62" s="14">
        <v>0.29090909090909089</v>
      </c>
      <c r="Y62" s="14">
        <v>1.8181818181818181E-2</v>
      </c>
      <c r="Z62" s="14">
        <v>1.8181818181818181E-2</v>
      </c>
      <c r="AA62" s="4">
        <v>24.454545454545453</v>
      </c>
      <c r="AB62" s="4">
        <v>27.166666666666668</v>
      </c>
      <c r="AC62" s="4">
        <v>25.888888888888889</v>
      </c>
      <c r="AD62" s="4">
        <v>36.125</v>
      </c>
      <c r="AE62" s="4">
        <v>28</v>
      </c>
      <c r="AF62" s="4">
        <v>29</v>
      </c>
      <c r="AI62" s="4">
        <v>58</v>
      </c>
      <c r="AJ62" s="4">
        <v>58</v>
      </c>
      <c r="AK62" s="4">
        <v>3</v>
      </c>
      <c r="AL62" s="14">
        <v>7.8787878787878782E-2</v>
      </c>
      <c r="AM62" s="14">
        <v>5.4545454545454543E-2</v>
      </c>
      <c r="AN62" s="14">
        <v>0.83030303030303032</v>
      </c>
      <c r="AO62" s="14">
        <v>3.6363636363636362E-2</v>
      </c>
      <c r="AP62" s="14">
        <v>0</v>
      </c>
      <c r="AQ62" s="14">
        <v>0</v>
      </c>
      <c r="AR62" s="4">
        <v>31.23076923076923</v>
      </c>
      <c r="AS62" s="4">
        <v>28.666666666666668</v>
      </c>
      <c r="AT62" s="4">
        <v>39.788321167883211</v>
      </c>
      <c r="AU62" s="4">
        <v>46</v>
      </c>
      <c r="AV62" s="4" t="s">
        <v>103</v>
      </c>
      <c r="AW62" s="4" t="s">
        <v>103</v>
      </c>
    </row>
    <row r="63" spans="1:49" x14ac:dyDescent="0.3">
      <c r="A63" s="4">
        <v>59</v>
      </c>
      <c r="B63" s="4">
        <v>59</v>
      </c>
      <c r="C63" s="4">
        <v>6</v>
      </c>
      <c r="D63" s="14">
        <v>0.26666666666666666</v>
      </c>
      <c r="E63" s="14">
        <v>0.2</v>
      </c>
      <c r="F63" s="14">
        <v>6.6666666666666666E-2</v>
      </c>
      <c r="G63" s="14">
        <v>0</v>
      </c>
      <c r="H63" s="14">
        <v>0.33333333333333331</v>
      </c>
      <c r="I63" s="14">
        <v>6.6666666666666666E-2</v>
      </c>
      <c r="J63" s="4">
        <v>42.5</v>
      </c>
      <c r="K63" s="4">
        <v>40.333333333333336</v>
      </c>
      <c r="L63" s="4">
        <v>3</v>
      </c>
      <c r="M63" s="4" t="s">
        <v>103</v>
      </c>
      <c r="N63" s="4">
        <v>61.2</v>
      </c>
      <c r="O63" s="4">
        <v>40</v>
      </c>
      <c r="R63" s="4">
        <v>59</v>
      </c>
      <c r="S63" s="4">
        <v>59</v>
      </c>
      <c r="T63" s="4">
        <v>1</v>
      </c>
      <c r="U63" s="14">
        <v>0.10909090909090909</v>
      </c>
      <c r="V63" s="14">
        <v>0.16363636363636364</v>
      </c>
      <c r="W63" s="14">
        <v>0.25454545454545452</v>
      </c>
      <c r="X63" s="14">
        <v>5.4545454545454543E-2</v>
      </c>
      <c r="Y63" s="14">
        <v>0.21818181818181817</v>
      </c>
      <c r="Z63" s="14">
        <v>1.8181818181818181E-2</v>
      </c>
      <c r="AA63" s="4">
        <v>35.5</v>
      </c>
      <c r="AB63" s="4">
        <v>35.333333333333336</v>
      </c>
      <c r="AC63" s="4">
        <v>22.642857142857142</v>
      </c>
      <c r="AD63" s="4">
        <v>42.333333333333336</v>
      </c>
      <c r="AE63" s="4">
        <v>41.833333333333336</v>
      </c>
      <c r="AF63" s="4">
        <v>64</v>
      </c>
      <c r="AI63" s="4">
        <v>59</v>
      </c>
      <c r="AJ63" s="4">
        <v>59</v>
      </c>
      <c r="AK63" s="4">
        <v>4</v>
      </c>
      <c r="AL63" s="14">
        <v>0.66666666666666663</v>
      </c>
      <c r="AM63" s="14">
        <v>3.0303030303030304E-2</v>
      </c>
      <c r="AN63" s="14">
        <v>7.2727272727272724E-2</v>
      </c>
      <c r="AO63" s="14">
        <v>0.2</v>
      </c>
      <c r="AP63" s="14">
        <v>1.8181818181818181E-2</v>
      </c>
      <c r="AQ63" s="14">
        <v>1.2121212121212121E-2</v>
      </c>
      <c r="AR63" s="4">
        <v>31.509090909090908</v>
      </c>
      <c r="AS63" s="4">
        <v>22</v>
      </c>
      <c r="AT63" s="4">
        <v>29.25</v>
      </c>
      <c r="AU63" s="4">
        <v>33.575757575757578</v>
      </c>
      <c r="AV63" s="4">
        <v>37</v>
      </c>
      <c r="AW63" s="4">
        <v>17</v>
      </c>
    </row>
    <row r="64" spans="1:49" x14ac:dyDescent="0.3">
      <c r="A64" s="4">
        <v>60</v>
      </c>
      <c r="B64" s="4">
        <v>60</v>
      </c>
      <c r="C64" s="4">
        <v>2</v>
      </c>
      <c r="D64" s="14">
        <v>0.33333333333333331</v>
      </c>
      <c r="E64" s="14">
        <v>0.33333333333333331</v>
      </c>
      <c r="F64" s="14">
        <v>0.13333333333333333</v>
      </c>
      <c r="G64" s="14">
        <v>0.2</v>
      </c>
      <c r="H64" s="14">
        <v>0</v>
      </c>
      <c r="I64" s="14">
        <v>0</v>
      </c>
      <c r="J64" s="4">
        <v>22.2</v>
      </c>
      <c r="K64" s="4">
        <v>29</v>
      </c>
      <c r="L64" s="4">
        <v>23.5</v>
      </c>
      <c r="M64" s="4">
        <v>31.666666666666668</v>
      </c>
      <c r="N64" s="4" t="s">
        <v>103</v>
      </c>
      <c r="O64" s="4" t="s">
        <v>103</v>
      </c>
      <c r="R64" s="4">
        <v>60</v>
      </c>
      <c r="S64" s="4">
        <v>60</v>
      </c>
      <c r="T64" s="4">
        <v>1</v>
      </c>
      <c r="U64" s="14">
        <v>0.10909090909090909</v>
      </c>
      <c r="V64" s="14">
        <v>0.34545454545454546</v>
      </c>
      <c r="W64" s="14">
        <v>0.30909090909090908</v>
      </c>
      <c r="X64" s="14">
        <v>0.18181818181818182</v>
      </c>
      <c r="Y64" s="14">
        <v>5.4545454545454543E-2</v>
      </c>
      <c r="Z64" s="14">
        <v>0</v>
      </c>
      <c r="AA64" s="4">
        <v>32</v>
      </c>
      <c r="AB64" s="4">
        <v>23.736842105263158</v>
      </c>
      <c r="AC64" s="4">
        <v>30.294117647058822</v>
      </c>
      <c r="AD64" s="4">
        <v>41.9</v>
      </c>
      <c r="AE64" s="4">
        <v>9.3333333333333339</v>
      </c>
      <c r="AF64" s="4" t="s">
        <v>103</v>
      </c>
      <c r="AI64" s="4">
        <v>60</v>
      </c>
      <c r="AJ64" s="4">
        <v>60</v>
      </c>
      <c r="AK64" s="4">
        <v>5</v>
      </c>
      <c r="AL64" s="14">
        <v>0.15151515151515152</v>
      </c>
      <c r="AM64" s="14">
        <v>0.14545454545454545</v>
      </c>
      <c r="AN64" s="14">
        <v>0.2</v>
      </c>
      <c r="AO64" s="14">
        <v>0.27878787878787881</v>
      </c>
      <c r="AP64" s="14">
        <v>0.20606060606060606</v>
      </c>
      <c r="AQ64" s="14">
        <v>1.8181818181818181E-2</v>
      </c>
      <c r="AR64" s="4">
        <v>46.92</v>
      </c>
      <c r="AS64" s="4">
        <v>44.458333333333336</v>
      </c>
      <c r="AT64" s="4">
        <v>45.848484848484851</v>
      </c>
      <c r="AU64" s="4">
        <v>41.652173913043477</v>
      </c>
      <c r="AV64" s="4">
        <v>40.882352941176471</v>
      </c>
      <c r="AW64" s="4">
        <v>40.333333333333336</v>
      </c>
    </row>
    <row r="65" spans="1:49" x14ac:dyDescent="0.3">
      <c r="A65" s="4">
        <v>61</v>
      </c>
      <c r="B65" s="4">
        <v>61</v>
      </c>
      <c r="C65" s="4">
        <v>2</v>
      </c>
      <c r="D65" s="14">
        <v>0.53333333333333333</v>
      </c>
      <c r="E65" s="14">
        <v>0.33333333333333331</v>
      </c>
      <c r="F65" s="14">
        <v>6.6666666666666666E-2</v>
      </c>
      <c r="G65" s="14">
        <v>0</v>
      </c>
      <c r="H65" s="14">
        <v>6.6666666666666666E-2</v>
      </c>
      <c r="I65" s="14">
        <v>0</v>
      </c>
      <c r="J65" s="4">
        <v>27.75</v>
      </c>
      <c r="K65" s="4">
        <v>34.6</v>
      </c>
      <c r="L65" s="4">
        <v>7</v>
      </c>
      <c r="M65" s="4" t="s">
        <v>103</v>
      </c>
      <c r="N65" s="4">
        <v>51</v>
      </c>
      <c r="O65" s="4" t="s">
        <v>103</v>
      </c>
      <c r="R65" s="4">
        <v>61</v>
      </c>
      <c r="S65" s="4">
        <v>61</v>
      </c>
      <c r="T65" s="4">
        <v>1</v>
      </c>
      <c r="U65" s="14">
        <v>0.4</v>
      </c>
      <c r="V65" s="14">
        <v>0.29090909090909089</v>
      </c>
      <c r="W65" s="14">
        <v>0.16363636363636364</v>
      </c>
      <c r="X65" s="14">
        <v>3.6363636363636362E-2</v>
      </c>
      <c r="Y65" s="14">
        <v>0.10909090909090909</v>
      </c>
      <c r="Z65" s="14">
        <v>0</v>
      </c>
      <c r="AA65" s="4">
        <v>28.40909090909091</v>
      </c>
      <c r="AB65" s="4">
        <v>22.125</v>
      </c>
      <c r="AC65" s="4">
        <v>39.666666666666664</v>
      </c>
      <c r="AD65" s="4">
        <v>27.5</v>
      </c>
      <c r="AE65" s="4">
        <v>72.666666666666671</v>
      </c>
      <c r="AF65" s="4" t="s">
        <v>103</v>
      </c>
      <c r="AI65" s="4">
        <v>61</v>
      </c>
      <c r="AJ65" s="4">
        <v>61</v>
      </c>
      <c r="AK65" s="4">
        <v>3</v>
      </c>
      <c r="AL65" s="14">
        <v>0.58181818181818179</v>
      </c>
      <c r="AM65" s="14">
        <v>8.4848484848484854E-2</v>
      </c>
      <c r="AN65" s="14">
        <v>0.16969696969696971</v>
      </c>
      <c r="AO65" s="14">
        <v>0.11515151515151516</v>
      </c>
      <c r="AP65" s="14">
        <v>4.8484848484848485E-2</v>
      </c>
      <c r="AQ65" s="14">
        <v>0</v>
      </c>
      <c r="AR65" s="4">
        <v>41.9375</v>
      </c>
      <c r="AS65" s="4">
        <v>17.714285714285715</v>
      </c>
      <c r="AT65" s="4">
        <v>42.857142857142854</v>
      </c>
      <c r="AU65" s="4">
        <v>42.473684210526315</v>
      </c>
      <c r="AV65" s="4">
        <v>43.75</v>
      </c>
      <c r="AW65" s="4" t="s">
        <v>103</v>
      </c>
    </row>
    <row r="66" spans="1:49" x14ac:dyDescent="0.3">
      <c r="A66" s="4">
        <v>62</v>
      </c>
      <c r="B66" s="4">
        <v>62</v>
      </c>
      <c r="C66" s="4">
        <v>2</v>
      </c>
      <c r="D66" s="14">
        <v>0.13333333333333333</v>
      </c>
      <c r="E66" s="14">
        <v>0.4</v>
      </c>
      <c r="F66" s="14">
        <v>0.26666666666666666</v>
      </c>
      <c r="G66" s="14">
        <v>0</v>
      </c>
      <c r="H66" s="14">
        <v>6.6666666666666666E-2</v>
      </c>
      <c r="I66" s="14">
        <v>0.13333333333333333</v>
      </c>
      <c r="J66" s="4">
        <v>43.5</v>
      </c>
      <c r="K66" s="4">
        <v>26</v>
      </c>
      <c r="L66" s="4">
        <v>42</v>
      </c>
      <c r="M66" s="4" t="s">
        <v>103</v>
      </c>
      <c r="N66" s="4">
        <v>9</v>
      </c>
      <c r="O66" s="4">
        <v>25.5</v>
      </c>
      <c r="R66" s="4">
        <v>62</v>
      </c>
      <c r="S66" s="4">
        <v>62</v>
      </c>
      <c r="T66" s="4">
        <v>1</v>
      </c>
      <c r="U66" s="14">
        <v>9.0909090909090912E-2</v>
      </c>
      <c r="V66" s="14">
        <v>0.52727272727272723</v>
      </c>
      <c r="W66" s="14">
        <v>0.21818181818181817</v>
      </c>
      <c r="X66" s="14">
        <v>0</v>
      </c>
      <c r="Y66" s="14">
        <v>3.6363636363636362E-2</v>
      </c>
      <c r="Z66" s="14">
        <v>0.12727272727272726</v>
      </c>
      <c r="AA66" s="4">
        <v>25.6</v>
      </c>
      <c r="AB66" s="4">
        <v>33.448275862068968</v>
      </c>
      <c r="AC66" s="4">
        <v>33</v>
      </c>
      <c r="AD66" s="4" t="s">
        <v>103</v>
      </c>
      <c r="AE66" s="4">
        <v>19</v>
      </c>
      <c r="AF66" s="4">
        <v>37.571428571428569</v>
      </c>
      <c r="AI66" s="4">
        <v>62</v>
      </c>
      <c r="AJ66" s="4">
        <v>62</v>
      </c>
      <c r="AK66" s="4">
        <v>4</v>
      </c>
      <c r="AL66" s="14">
        <v>0.16969696969696971</v>
      </c>
      <c r="AM66" s="14">
        <v>0.11515151515151516</v>
      </c>
      <c r="AN66" s="14">
        <v>9.0909090909090912E-2</v>
      </c>
      <c r="AO66" s="14">
        <v>0.6</v>
      </c>
      <c r="AP66" s="14">
        <v>2.4242424242424242E-2</v>
      </c>
      <c r="AQ66" s="14">
        <v>0</v>
      </c>
      <c r="AR66" s="4">
        <v>38.214285714285715</v>
      </c>
      <c r="AS66" s="4">
        <v>35.684210526315788</v>
      </c>
      <c r="AT66" s="4">
        <v>25.266666666666666</v>
      </c>
      <c r="AU66" s="4">
        <v>47.565656565656568</v>
      </c>
      <c r="AV66" s="4">
        <v>38</v>
      </c>
      <c r="AW66" s="4" t="s">
        <v>103</v>
      </c>
    </row>
    <row r="67" spans="1:49" x14ac:dyDescent="0.3">
      <c r="A67" s="4">
        <v>63</v>
      </c>
      <c r="B67" s="4">
        <v>63</v>
      </c>
      <c r="C67" s="4">
        <v>5</v>
      </c>
      <c r="D67" s="14">
        <v>0.46666666666666667</v>
      </c>
      <c r="E67" s="14">
        <v>0</v>
      </c>
      <c r="F67" s="14">
        <v>0.2</v>
      </c>
      <c r="G67" s="14">
        <v>6.6666666666666666E-2</v>
      </c>
      <c r="H67" s="14">
        <v>0.2</v>
      </c>
      <c r="I67" s="14">
        <v>6.6666666666666666E-2</v>
      </c>
      <c r="J67" s="4">
        <v>22.285714285714285</v>
      </c>
      <c r="K67" s="4" t="s">
        <v>103</v>
      </c>
      <c r="L67" s="4">
        <v>16.666666666666668</v>
      </c>
      <c r="M67" s="4">
        <v>50</v>
      </c>
      <c r="N67" s="4">
        <v>20.666666666666668</v>
      </c>
      <c r="O67" s="4">
        <v>34</v>
      </c>
      <c r="R67" s="4">
        <v>63</v>
      </c>
      <c r="S67" s="4">
        <v>63</v>
      </c>
      <c r="T67" s="4">
        <v>2</v>
      </c>
      <c r="U67" s="14">
        <v>0.4</v>
      </c>
      <c r="V67" s="14">
        <v>0.21818181818181817</v>
      </c>
      <c r="W67" s="14">
        <v>0.10909090909090909</v>
      </c>
      <c r="X67" s="14">
        <v>0.14545454545454545</v>
      </c>
      <c r="Y67" s="14">
        <v>3.6363636363636362E-2</v>
      </c>
      <c r="Z67" s="14">
        <v>9.0909090909090912E-2</v>
      </c>
      <c r="AA67" s="4">
        <v>19.954545454545453</v>
      </c>
      <c r="AB67" s="4">
        <v>18</v>
      </c>
      <c r="AC67" s="4">
        <v>13.666666666666666</v>
      </c>
      <c r="AD67" s="4">
        <v>21.75</v>
      </c>
      <c r="AE67" s="4">
        <v>13</v>
      </c>
      <c r="AF67" s="4">
        <v>28.2</v>
      </c>
      <c r="AI67" s="4">
        <v>63</v>
      </c>
      <c r="AJ67" s="4">
        <v>63</v>
      </c>
      <c r="AK67" s="4">
        <v>4</v>
      </c>
      <c r="AL67" s="14">
        <v>0.28484848484848485</v>
      </c>
      <c r="AM67" s="14">
        <v>0.42424242424242425</v>
      </c>
      <c r="AN67" s="14">
        <v>0.12727272727272726</v>
      </c>
      <c r="AO67" s="14">
        <v>0.11515151515151516</v>
      </c>
      <c r="AP67" s="14">
        <v>4.8484848484848485E-2</v>
      </c>
      <c r="AQ67" s="14">
        <v>0</v>
      </c>
      <c r="AR67" s="4">
        <v>49.808510638297875</v>
      </c>
      <c r="AS67" s="4">
        <v>54.914285714285711</v>
      </c>
      <c r="AT67" s="4">
        <v>56.238095238095241</v>
      </c>
      <c r="AU67" s="4">
        <v>43.315789473684212</v>
      </c>
      <c r="AV67" s="4">
        <v>56.875</v>
      </c>
      <c r="AW67" s="4" t="s">
        <v>103</v>
      </c>
    </row>
    <row r="68" spans="1:49" x14ac:dyDescent="0.3">
      <c r="A68" s="4">
        <v>64</v>
      </c>
      <c r="B68" s="4">
        <v>64</v>
      </c>
      <c r="C68" s="4">
        <v>3</v>
      </c>
      <c r="D68" s="14">
        <v>0.26666666666666666</v>
      </c>
      <c r="E68" s="14">
        <v>0.26666666666666666</v>
      </c>
      <c r="F68" s="14">
        <v>0.2</v>
      </c>
      <c r="G68" s="14">
        <v>0.2</v>
      </c>
      <c r="H68" s="14">
        <v>6.6666666666666666E-2</v>
      </c>
      <c r="I68" s="14">
        <v>0</v>
      </c>
      <c r="J68" s="4">
        <v>20.25</v>
      </c>
      <c r="K68" s="4">
        <v>21.5</v>
      </c>
      <c r="L68" s="4">
        <v>43</v>
      </c>
      <c r="M68" s="4">
        <v>45.333333333333336</v>
      </c>
      <c r="N68" s="4">
        <v>66</v>
      </c>
      <c r="O68" s="4" t="s">
        <v>103</v>
      </c>
      <c r="R68" s="4">
        <v>64</v>
      </c>
      <c r="S68" s="4">
        <v>64</v>
      </c>
      <c r="T68" s="4">
        <v>3</v>
      </c>
      <c r="U68" s="14">
        <v>0.27272727272727271</v>
      </c>
      <c r="V68" s="14">
        <v>0.16363636363636364</v>
      </c>
      <c r="W68" s="14">
        <v>0.21818181818181817</v>
      </c>
      <c r="X68" s="14">
        <v>0.21818181818181817</v>
      </c>
      <c r="Y68" s="14">
        <v>0.12727272727272726</v>
      </c>
      <c r="Z68" s="14">
        <v>0</v>
      </c>
      <c r="AA68" s="4">
        <v>28.266666666666666</v>
      </c>
      <c r="AB68" s="4">
        <v>21.666666666666668</v>
      </c>
      <c r="AC68" s="4">
        <v>32.583333333333336</v>
      </c>
      <c r="AD68" s="4">
        <v>24.333333333333332</v>
      </c>
      <c r="AE68" s="4">
        <v>34</v>
      </c>
      <c r="AF68" s="4" t="s">
        <v>103</v>
      </c>
      <c r="AI68" s="4">
        <v>64</v>
      </c>
      <c r="AJ68" s="4">
        <v>64</v>
      </c>
      <c r="AK68" s="4">
        <v>3</v>
      </c>
      <c r="AL68" s="14">
        <v>0.74545454545454548</v>
      </c>
      <c r="AM68" s="14">
        <v>3.6363636363636362E-2</v>
      </c>
      <c r="AN68" s="14">
        <v>0.12727272727272726</v>
      </c>
      <c r="AO68" s="14">
        <v>5.4545454545454543E-2</v>
      </c>
      <c r="AP68" s="14">
        <v>3.6363636363636362E-2</v>
      </c>
      <c r="AQ68" s="14">
        <v>0</v>
      </c>
      <c r="AR68" s="4">
        <v>24.357723577235774</v>
      </c>
      <c r="AS68" s="4">
        <v>38.5</v>
      </c>
      <c r="AT68" s="4">
        <v>23.80952380952381</v>
      </c>
      <c r="AU68" s="4">
        <v>24.888888888888889</v>
      </c>
      <c r="AV68" s="4">
        <v>13.5</v>
      </c>
      <c r="AW68" s="4" t="s">
        <v>103</v>
      </c>
    </row>
    <row r="69" spans="1:49" x14ac:dyDescent="0.3">
      <c r="A69" s="4">
        <v>65</v>
      </c>
      <c r="B69" s="4">
        <v>65</v>
      </c>
      <c r="C69" s="4">
        <v>3</v>
      </c>
      <c r="D69" s="14">
        <v>0.2</v>
      </c>
      <c r="E69" s="14">
        <v>0.33333333333333331</v>
      </c>
      <c r="F69" s="14">
        <v>0.46666666666666667</v>
      </c>
      <c r="G69" s="14">
        <v>0</v>
      </c>
      <c r="H69" s="14">
        <v>0</v>
      </c>
      <c r="I69" s="14">
        <v>0</v>
      </c>
      <c r="J69" s="4">
        <v>42.666666666666664</v>
      </c>
      <c r="K69" s="4">
        <v>20.399999999999999</v>
      </c>
      <c r="L69" s="4">
        <v>31.857142857142858</v>
      </c>
      <c r="M69" s="4" t="s">
        <v>103</v>
      </c>
      <c r="N69" s="4" t="s">
        <v>103</v>
      </c>
      <c r="O69" s="4" t="s">
        <v>103</v>
      </c>
      <c r="R69" s="4">
        <v>65</v>
      </c>
      <c r="S69" s="4">
        <v>65</v>
      </c>
      <c r="T69" s="4">
        <v>1</v>
      </c>
      <c r="U69" s="14">
        <v>0.38181818181818183</v>
      </c>
      <c r="V69" s="14">
        <v>0.27272727272727271</v>
      </c>
      <c r="W69" s="14">
        <v>0.23636363636363636</v>
      </c>
      <c r="X69" s="14">
        <v>7.2727272727272724E-2</v>
      </c>
      <c r="Y69" s="14">
        <v>3.6363636363636362E-2</v>
      </c>
      <c r="Z69" s="14">
        <v>0</v>
      </c>
      <c r="AA69" s="4">
        <v>20.61904761904762</v>
      </c>
      <c r="AB69" s="4">
        <v>24.4</v>
      </c>
      <c r="AC69" s="4">
        <v>25</v>
      </c>
      <c r="AD69" s="4">
        <v>21.75</v>
      </c>
      <c r="AE69" s="4">
        <v>22.5</v>
      </c>
      <c r="AF69" s="4" t="s">
        <v>103</v>
      </c>
      <c r="AI69" s="4">
        <v>65</v>
      </c>
      <c r="AJ69" s="4">
        <v>65</v>
      </c>
      <c r="AK69" s="4">
        <v>2</v>
      </c>
      <c r="AL69" s="14">
        <v>0.52121212121212124</v>
      </c>
      <c r="AM69" s="14">
        <v>0.17575757575757575</v>
      </c>
      <c r="AN69" s="14">
        <v>0.18787878787878787</v>
      </c>
      <c r="AO69" s="14">
        <v>5.4545454545454543E-2</v>
      </c>
      <c r="AP69" s="14">
        <v>6.0606060606060608E-2</v>
      </c>
      <c r="AQ69" s="14">
        <v>0</v>
      </c>
      <c r="AR69" s="4">
        <v>32.267441860465119</v>
      </c>
      <c r="AS69" s="4">
        <v>28.551724137931036</v>
      </c>
      <c r="AT69" s="4">
        <v>35.677419354838712</v>
      </c>
      <c r="AU69" s="4">
        <v>24.888888888888889</v>
      </c>
      <c r="AV69" s="4">
        <v>28</v>
      </c>
      <c r="AW69" s="4" t="s">
        <v>103</v>
      </c>
    </row>
    <row r="70" spans="1:49" x14ac:dyDescent="0.3">
      <c r="A70" s="4">
        <v>66</v>
      </c>
      <c r="B70" s="4">
        <v>66</v>
      </c>
      <c r="C70" s="4">
        <v>5</v>
      </c>
      <c r="D70" s="14">
        <v>0.6</v>
      </c>
      <c r="E70" s="14">
        <v>0.26666666666666666</v>
      </c>
      <c r="F70" s="14">
        <v>0</v>
      </c>
      <c r="G70" s="14">
        <v>0</v>
      </c>
      <c r="H70" s="14">
        <v>0.13333333333333333</v>
      </c>
      <c r="I70" s="14">
        <v>0</v>
      </c>
      <c r="J70" s="4">
        <v>21.666666666666668</v>
      </c>
      <c r="K70" s="4">
        <v>24.75</v>
      </c>
      <c r="L70" s="4" t="s">
        <v>103</v>
      </c>
      <c r="M70" s="4" t="s">
        <v>103</v>
      </c>
      <c r="N70" s="4">
        <v>24.5</v>
      </c>
      <c r="O70" s="4" t="s">
        <v>103</v>
      </c>
      <c r="R70" s="4">
        <v>66</v>
      </c>
      <c r="S70" s="4">
        <v>66</v>
      </c>
      <c r="T70" s="4">
        <v>1</v>
      </c>
      <c r="U70" s="14">
        <v>0.52727272727272723</v>
      </c>
      <c r="V70" s="14">
        <v>0.30909090909090908</v>
      </c>
      <c r="W70" s="14">
        <v>3.6363636363636362E-2</v>
      </c>
      <c r="X70" s="14">
        <v>9.0909090909090912E-2</v>
      </c>
      <c r="Y70" s="14">
        <v>3.6363636363636362E-2</v>
      </c>
      <c r="Z70" s="14">
        <v>0</v>
      </c>
      <c r="AA70" s="4">
        <v>19.931034482758619</v>
      </c>
      <c r="AB70" s="4">
        <v>14</v>
      </c>
      <c r="AC70" s="4">
        <v>27.5</v>
      </c>
      <c r="AD70" s="4">
        <v>24.4</v>
      </c>
      <c r="AE70" s="4">
        <v>41</v>
      </c>
      <c r="AF70" s="4" t="s">
        <v>103</v>
      </c>
      <c r="AI70" s="4">
        <v>66</v>
      </c>
      <c r="AJ70" s="4">
        <v>66</v>
      </c>
      <c r="AK70" s="4">
        <v>3</v>
      </c>
      <c r="AL70" s="14">
        <v>0.46060606060606063</v>
      </c>
      <c r="AM70" s="14">
        <v>0.46666666666666667</v>
      </c>
      <c r="AN70" s="14">
        <v>2.4242424242424242E-2</v>
      </c>
      <c r="AO70" s="14">
        <v>1.8181818181818181E-2</v>
      </c>
      <c r="AP70" s="14">
        <v>3.0303030303030304E-2</v>
      </c>
      <c r="AQ70" s="14">
        <v>0</v>
      </c>
      <c r="AR70" s="4">
        <v>18.434210526315791</v>
      </c>
      <c r="AS70" s="4">
        <v>18.831168831168831</v>
      </c>
      <c r="AT70" s="4">
        <v>35</v>
      </c>
      <c r="AU70" s="4">
        <v>11.666666666666666</v>
      </c>
      <c r="AV70" s="4">
        <v>16</v>
      </c>
      <c r="AW70" s="4" t="s">
        <v>103</v>
      </c>
    </row>
    <row r="71" spans="1:49" x14ac:dyDescent="0.3">
      <c r="A71" s="4">
        <v>67</v>
      </c>
      <c r="B71" s="4">
        <v>67</v>
      </c>
      <c r="C71" s="4">
        <v>3</v>
      </c>
      <c r="D71" s="14">
        <v>0.6</v>
      </c>
      <c r="E71" s="14">
        <v>6.6666666666666666E-2</v>
      </c>
      <c r="F71" s="14">
        <v>0.33333333333333331</v>
      </c>
      <c r="G71" s="14">
        <v>0</v>
      </c>
      <c r="H71" s="14">
        <v>0</v>
      </c>
      <c r="I71" s="14">
        <v>0</v>
      </c>
      <c r="J71" s="4">
        <v>20.444444444444443</v>
      </c>
      <c r="K71" s="4">
        <v>41</v>
      </c>
      <c r="L71" s="4">
        <v>17.600000000000001</v>
      </c>
      <c r="M71" s="4" t="s">
        <v>103</v>
      </c>
      <c r="N71" s="4" t="s">
        <v>103</v>
      </c>
      <c r="O71" s="4" t="s">
        <v>103</v>
      </c>
      <c r="R71" s="4">
        <v>67</v>
      </c>
      <c r="S71" s="4">
        <v>67</v>
      </c>
      <c r="T71" s="4">
        <v>1</v>
      </c>
      <c r="U71" s="14">
        <v>0.47272727272727272</v>
      </c>
      <c r="V71" s="14">
        <v>0.30909090909090908</v>
      </c>
      <c r="W71" s="14">
        <v>0.14545454545454545</v>
      </c>
      <c r="X71" s="14">
        <v>5.4545454545454543E-2</v>
      </c>
      <c r="Y71" s="14">
        <v>1.8181818181818181E-2</v>
      </c>
      <c r="Z71" s="14">
        <v>0</v>
      </c>
      <c r="AA71" s="4">
        <v>26.192307692307693</v>
      </c>
      <c r="AB71" s="4">
        <v>26.823529411764707</v>
      </c>
      <c r="AC71" s="4">
        <v>29.625</v>
      </c>
      <c r="AD71" s="4">
        <v>18.666666666666668</v>
      </c>
      <c r="AE71" s="4">
        <v>30</v>
      </c>
      <c r="AF71" s="4" t="s">
        <v>103</v>
      </c>
      <c r="AI71" s="4">
        <v>67</v>
      </c>
      <c r="AJ71" s="4">
        <v>67</v>
      </c>
      <c r="AK71" s="4">
        <v>1</v>
      </c>
      <c r="AL71" s="14">
        <v>0.65454545454545454</v>
      </c>
      <c r="AM71" s="14">
        <v>0.16363636363636364</v>
      </c>
      <c r="AN71" s="14">
        <v>9.0909090909090912E-2</v>
      </c>
      <c r="AO71" s="14">
        <v>7.8787878787878782E-2</v>
      </c>
      <c r="AP71" s="14">
        <v>1.2121212121212121E-2</v>
      </c>
      <c r="AQ71" s="14">
        <v>0</v>
      </c>
      <c r="AR71" s="4">
        <v>26.305555555555557</v>
      </c>
      <c r="AS71" s="4">
        <v>28.851851851851851</v>
      </c>
      <c r="AT71" s="4">
        <v>30.866666666666667</v>
      </c>
      <c r="AU71" s="4">
        <v>20.307692307692307</v>
      </c>
      <c r="AV71" s="4">
        <v>24</v>
      </c>
      <c r="AW71" s="4" t="s">
        <v>103</v>
      </c>
    </row>
    <row r="72" spans="1:49" x14ac:dyDescent="0.3">
      <c r="A72" s="4">
        <v>68</v>
      </c>
      <c r="B72" s="4">
        <v>68</v>
      </c>
      <c r="C72" s="4">
        <v>4</v>
      </c>
      <c r="D72" s="14">
        <v>0.26666666666666666</v>
      </c>
      <c r="E72" s="14">
        <v>0.26666666666666666</v>
      </c>
      <c r="F72" s="14">
        <v>0.33333333333333331</v>
      </c>
      <c r="G72" s="14">
        <v>0.13333333333333333</v>
      </c>
      <c r="H72" s="14">
        <v>0</v>
      </c>
      <c r="I72" s="14">
        <v>0</v>
      </c>
      <c r="J72" s="4">
        <v>27.5</v>
      </c>
      <c r="K72" s="4">
        <v>20.75</v>
      </c>
      <c r="L72" s="4">
        <v>18.399999999999999</v>
      </c>
      <c r="M72" s="4">
        <v>11.5</v>
      </c>
      <c r="N72" s="4" t="s">
        <v>103</v>
      </c>
      <c r="O72" s="4" t="s">
        <v>103</v>
      </c>
      <c r="R72" s="4">
        <v>68</v>
      </c>
      <c r="S72" s="4">
        <v>68</v>
      </c>
      <c r="T72" s="4">
        <v>3</v>
      </c>
      <c r="U72" s="14">
        <v>0.12727272727272726</v>
      </c>
      <c r="V72" s="14">
        <v>0.16363636363636364</v>
      </c>
      <c r="W72" s="14">
        <v>0.47272727272727272</v>
      </c>
      <c r="X72" s="14">
        <v>0.14545454545454545</v>
      </c>
      <c r="Y72" s="14">
        <v>9.0909090909090912E-2</v>
      </c>
      <c r="Z72" s="14">
        <v>0</v>
      </c>
      <c r="AA72" s="4">
        <v>22.285714285714285</v>
      </c>
      <c r="AB72" s="4">
        <v>28.333333333333332</v>
      </c>
      <c r="AC72" s="4">
        <v>20.96153846153846</v>
      </c>
      <c r="AD72" s="4">
        <v>18.5</v>
      </c>
      <c r="AE72" s="4">
        <v>40.6</v>
      </c>
      <c r="AF72" s="4" t="s">
        <v>103</v>
      </c>
      <c r="AI72" s="4">
        <v>68</v>
      </c>
      <c r="AJ72" s="4">
        <v>68</v>
      </c>
      <c r="AK72" s="4">
        <v>5</v>
      </c>
      <c r="AL72" s="14">
        <v>4.2424242424242427E-2</v>
      </c>
      <c r="AM72" s="14">
        <v>6.6666666666666666E-2</v>
      </c>
      <c r="AN72" s="14">
        <v>0.87272727272727268</v>
      </c>
      <c r="AO72" s="14">
        <v>0</v>
      </c>
      <c r="AP72" s="14">
        <v>1.8181818181818181E-2</v>
      </c>
      <c r="AQ72" s="14">
        <v>0</v>
      </c>
      <c r="AR72" s="4">
        <v>26</v>
      </c>
      <c r="AS72" s="4">
        <v>14.181818181818182</v>
      </c>
      <c r="AT72" s="4">
        <v>24.319444444444443</v>
      </c>
      <c r="AU72" s="4" t="s">
        <v>103</v>
      </c>
      <c r="AV72" s="4">
        <v>24.333333333333332</v>
      </c>
      <c r="AW72" s="4" t="s">
        <v>103</v>
      </c>
    </row>
    <row r="73" spans="1:49" x14ac:dyDescent="0.3">
      <c r="A73" s="4">
        <v>69</v>
      </c>
      <c r="B73" s="4">
        <v>69</v>
      </c>
      <c r="C73" s="4">
        <v>2</v>
      </c>
      <c r="D73" s="14">
        <v>0.46666666666666667</v>
      </c>
      <c r="E73" s="14">
        <v>0.4</v>
      </c>
      <c r="F73" s="14">
        <v>0.13333333333333333</v>
      </c>
      <c r="G73" s="14">
        <v>0</v>
      </c>
      <c r="H73" s="14">
        <v>0</v>
      </c>
      <c r="I73" s="14">
        <v>0</v>
      </c>
      <c r="J73" s="4">
        <v>43.142857142857146</v>
      </c>
      <c r="K73" s="4">
        <v>15.5</v>
      </c>
      <c r="L73" s="4">
        <v>31.5</v>
      </c>
      <c r="M73" s="4" t="s">
        <v>103</v>
      </c>
      <c r="N73" s="4" t="s">
        <v>103</v>
      </c>
      <c r="O73" s="4" t="s">
        <v>103</v>
      </c>
      <c r="R73" s="4">
        <v>69</v>
      </c>
      <c r="S73" s="4">
        <v>69</v>
      </c>
      <c r="T73" s="4">
        <v>1</v>
      </c>
      <c r="U73" s="14">
        <v>0.38181818181818183</v>
      </c>
      <c r="V73" s="14">
        <v>0.30909090909090908</v>
      </c>
      <c r="W73" s="14">
        <v>0.10909090909090909</v>
      </c>
      <c r="X73" s="14">
        <v>9.0909090909090912E-2</v>
      </c>
      <c r="Y73" s="14">
        <v>0.10909090909090909</v>
      </c>
      <c r="Z73" s="14">
        <v>0</v>
      </c>
      <c r="AA73" s="4">
        <v>25.238095238095237</v>
      </c>
      <c r="AB73" s="4">
        <v>20.470588235294116</v>
      </c>
      <c r="AC73" s="4">
        <v>22</v>
      </c>
      <c r="AD73" s="4">
        <v>18.8</v>
      </c>
      <c r="AE73" s="4">
        <v>31.5</v>
      </c>
      <c r="AF73" s="4" t="s">
        <v>103</v>
      </c>
      <c r="AI73" s="4">
        <v>69</v>
      </c>
      <c r="AJ73" s="4">
        <v>69</v>
      </c>
      <c r="AK73" s="4">
        <v>5</v>
      </c>
      <c r="AL73" s="14">
        <v>0.50303030303030305</v>
      </c>
      <c r="AM73" s="14">
        <v>0.16363636363636364</v>
      </c>
      <c r="AN73" s="14">
        <v>9.696969696969697E-2</v>
      </c>
      <c r="AO73" s="14">
        <v>9.696969696969697E-2</v>
      </c>
      <c r="AP73" s="14">
        <v>0.1393939393939394</v>
      </c>
      <c r="AQ73" s="14">
        <v>0</v>
      </c>
      <c r="AR73" s="4">
        <v>31.891566265060241</v>
      </c>
      <c r="AS73" s="4">
        <v>32.25925925925926</v>
      </c>
      <c r="AT73" s="4">
        <v>21.625</v>
      </c>
      <c r="AU73" s="4">
        <v>30.75</v>
      </c>
      <c r="AV73" s="4">
        <v>30.478260869565219</v>
      </c>
      <c r="AW73" s="4" t="s">
        <v>103</v>
      </c>
    </row>
    <row r="74" spans="1:49" x14ac:dyDescent="0.3">
      <c r="A74" s="4">
        <v>70</v>
      </c>
      <c r="B74" s="4">
        <v>70</v>
      </c>
      <c r="C74" s="4">
        <v>1</v>
      </c>
      <c r="D74" s="14">
        <v>0.53333333333333333</v>
      </c>
      <c r="E74" s="14">
        <v>6.6666666666666666E-2</v>
      </c>
      <c r="F74" s="14">
        <v>0.2</v>
      </c>
      <c r="G74" s="14">
        <v>6.6666666666666666E-2</v>
      </c>
      <c r="H74" s="14">
        <v>0.13333333333333333</v>
      </c>
      <c r="I74" s="14">
        <v>0</v>
      </c>
      <c r="J74" s="4">
        <v>23.75</v>
      </c>
      <c r="K74" s="4">
        <v>6</v>
      </c>
      <c r="L74" s="4">
        <v>24.333333333333332</v>
      </c>
      <c r="M74" s="4">
        <v>41</v>
      </c>
      <c r="N74" s="4">
        <v>43</v>
      </c>
      <c r="O74" s="4" t="s">
        <v>103</v>
      </c>
      <c r="R74" s="4">
        <v>70</v>
      </c>
      <c r="S74" s="4">
        <v>70</v>
      </c>
      <c r="T74" s="4">
        <v>2</v>
      </c>
      <c r="U74" s="14">
        <v>0.12727272727272726</v>
      </c>
      <c r="V74" s="14">
        <v>0.2</v>
      </c>
      <c r="W74" s="14">
        <v>0.32727272727272727</v>
      </c>
      <c r="X74" s="14">
        <v>7.2727272727272724E-2</v>
      </c>
      <c r="Y74" s="14">
        <v>0.27272727272727271</v>
      </c>
      <c r="Z74" s="14">
        <v>0</v>
      </c>
      <c r="AA74" s="4">
        <v>37.857142857142854</v>
      </c>
      <c r="AB74" s="4">
        <v>15.727272727272727</v>
      </c>
      <c r="AC74" s="4">
        <v>30.055555555555557</v>
      </c>
      <c r="AD74" s="4">
        <v>49</v>
      </c>
      <c r="AE74" s="4">
        <v>41.8</v>
      </c>
      <c r="AF74" s="4" t="s">
        <v>103</v>
      </c>
      <c r="AI74" s="4">
        <v>70</v>
      </c>
      <c r="AJ74" s="4">
        <v>70</v>
      </c>
      <c r="AK74" s="4">
        <v>2</v>
      </c>
      <c r="AL74" s="14">
        <v>0.73939393939393938</v>
      </c>
      <c r="AM74" s="14">
        <v>9.696969696969697E-2</v>
      </c>
      <c r="AN74" s="14">
        <v>4.2424242424242427E-2</v>
      </c>
      <c r="AO74" s="14">
        <v>5.4545454545454543E-2</v>
      </c>
      <c r="AP74" s="14">
        <v>1.2121212121212121E-2</v>
      </c>
      <c r="AQ74" s="14">
        <v>5.4545454545454543E-2</v>
      </c>
      <c r="AR74" s="4">
        <v>30.696721311475411</v>
      </c>
      <c r="AS74" s="4">
        <v>32.375</v>
      </c>
      <c r="AT74" s="4">
        <v>23.285714285714285</v>
      </c>
      <c r="AU74" s="4">
        <v>24.888888888888889</v>
      </c>
      <c r="AV74" s="4">
        <v>25</v>
      </c>
      <c r="AW74" s="4">
        <v>33</v>
      </c>
    </row>
    <row r="75" spans="1:49" x14ac:dyDescent="0.3">
      <c r="A75" s="4">
        <v>71</v>
      </c>
      <c r="B75" s="4">
        <v>71</v>
      </c>
      <c r="C75" s="4">
        <v>1</v>
      </c>
      <c r="D75" s="14">
        <v>0.33333333333333331</v>
      </c>
      <c r="E75" s="14">
        <v>0.33333333333333331</v>
      </c>
      <c r="F75" s="14">
        <v>6.6666666666666666E-2</v>
      </c>
      <c r="G75" s="14">
        <v>6.6666666666666666E-2</v>
      </c>
      <c r="H75" s="14">
        <v>0.2</v>
      </c>
      <c r="I75" s="14">
        <v>0</v>
      </c>
      <c r="J75" s="4">
        <v>11.4</v>
      </c>
      <c r="K75" s="4">
        <v>25</v>
      </c>
      <c r="L75" s="4">
        <v>5</v>
      </c>
      <c r="M75" s="4">
        <v>14</v>
      </c>
      <c r="N75" s="4">
        <v>20.666666666666668</v>
      </c>
      <c r="O75" s="4" t="s">
        <v>103</v>
      </c>
      <c r="R75" s="4">
        <v>71</v>
      </c>
      <c r="S75" s="4">
        <v>71</v>
      </c>
      <c r="T75" s="4">
        <v>2</v>
      </c>
      <c r="U75" s="14">
        <v>0.21818181818181817</v>
      </c>
      <c r="V75" s="14">
        <v>0.34545454545454546</v>
      </c>
      <c r="W75" s="14">
        <v>7.2727272727272724E-2</v>
      </c>
      <c r="X75" s="14">
        <v>0.12727272727272726</v>
      </c>
      <c r="Y75" s="14">
        <v>0.23636363636363636</v>
      </c>
      <c r="Z75" s="14">
        <v>0</v>
      </c>
      <c r="AA75" s="4">
        <v>20.5</v>
      </c>
      <c r="AB75" s="4">
        <v>20.473684210526315</v>
      </c>
      <c r="AC75" s="4">
        <v>27.25</v>
      </c>
      <c r="AD75" s="4">
        <v>27.714285714285715</v>
      </c>
      <c r="AE75" s="4">
        <v>21.153846153846153</v>
      </c>
      <c r="AF75" s="4" t="s">
        <v>103</v>
      </c>
      <c r="AI75" s="4">
        <v>71</v>
      </c>
      <c r="AJ75" s="4">
        <v>71</v>
      </c>
      <c r="AK75" s="4">
        <v>5</v>
      </c>
      <c r="AL75" s="14">
        <v>0.60606060606060608</v>
      </c>
      <c r="AM75" s="14">
        <v>6.6666666666666666E-2</v>
      </c>
      <c r="AN75" s="14">
        <v>5.4545454545454543E-2</v>
      </c>
      <c r="AO75" s="14">
        <v>0.12727272727272726</v>
      </c>
      <c r="AP75" s="14">
        <v>0.14545454545454545</v>
      </c>
      <c r="AQ75" s="14">
        <v>0</v>
      </c>
      <c r="AR75" s="4">
        <v>28.74</v>
      </c>
      <c r="AS75" s="4">
        <v>23.272727272727273</v>
      </c>
      <c r="AT75" s="4">
        <v>11.888888888888889</v>
      </c>
      <c r="AU75" s="4">
        <v>34.19047619047619</v>
      </c>
      <c r="AV75" s="4">
        <v>31.125</v>
      </c>
      <c r="AW75" s="4" t="s">
        <v>103</v>
      </c>
    </row>
    <row r="76" spans="1:49" x14ac:dyDescent="0.3">
      <c r="A76" s="4">
        <v>72</v>
      </c>
      <c r="B76" s="4">
        <v>72</v>
      </c>
      <c r="C76" s="4">
        <v>5</v>
      </c>
      <c r="D76" s="14">
        <v>0.33333333333333331</v>
      </c>
      <c r="E76" s="14">
        <v>0.13333333333333333</v>
      </c>
      <c r="F76" s="14">
        <v>0.26666666666666666</v>
      </c>
      <c r="G76" s="14">
        <v>6.6666666666666666E-2</v>
      </c>
      <c r="H76" s="14">
        <v>0.13333333333333333</v>
      </c>
      <c r="I76" s="14">
        <v>6.6666666666666666E-2</v>
      </c>
      <c r="J76" s="4">
        <v>18.600000000000001</v>
      </c>
      <c r="K76" s="4">
        <v>50.5</v>
      </c>
      <c r="L76" s="4">
        <v>29</v>
      </c>
      <c r="M76" s="4">
        <v>54</v>
      </c>
      <c r="N76" s="4">
        <v>21.5</v>
      </c>
      <c r="O76" s="4">
        <v>7</v>
      </c>
      <c r="R76" s="4">
        <v>72</v>
      </c>
      <c r="S76" s="4">
        <v>72</v>
      </c>
      <c r="T76" s="4">
        <v>2</v>
      </c>
      <c r="U76" s="14">
        <v>0.23636363636363636</v>
      </c>
      <c r="V76" s="14">
        <v>0.36363636363636365</v>
      </c>
      <c r="W76" s="14">
        <v>0.23636363636363636</v>
      </c>
      <c r="X76" s="14">
        <v>9.0909090909090912E-2</v>
      </c>
      <c r="Y76" s="14">
        <v>7.2727272727272724E-2</v>
      </c>
      <c r="Z76" s="14">
        <v>0</v>
      </c>
      <c r="AA76" s="4">
        <v>30.846153846153847</v>
      </c>
      <c r="AB76" s="4">
        <v>18.100000000000001</v>
      </c>
      <c r="AC76" s="4">
        <v>25.307692307692307</v>
      </c>
      <c r="AD76" s="4">
        <v>26.8</v>
      </c>
      <c r="AE76" s="4">
        <v>13.5</v>
      </c>
      <c r="AF76" s="4" t="s">
        <v>103</v>
      </c>
      <c r="AI76" s="4">
        <v>72</v>
      </c>
      <c r="AJ76" s="4">
        <v>72</v>
      </c>
      <c r="AK76" s="4">
        <v>5</v>
      </c>
      <c r="AL76" s="14">
        <v>0.41818181818181815</v>
      </c>
      <c r="AM76" s="14">
        <v>0.11515151515151516</v>
      </c>
      <c r="AN76" s="14">
        <v>0.22424242424242424</v>
      </c>
      <c r="AO76" s="14">
        <v>4.2424242424242427E-2</v>
      </c>
      <c r="AP76" s="14">
        <v>0.19393939393939394</v>
      </c>
      <c r="AQ76" s="14">
        <v>6.0606060606060606E-3</v>
      </c>
      <c r="AR76" s="4">
        <v>37.086956521739133</v>
      </c>
      <c r="AS76" s="4">
        <v>26</v>
      </c>
      <c r="AT76" s="4">
        <v>33.324324324324323</v>
      </c>
      <c r="AU76" s="4">
        <v>37.428571428571431</v>
      </c>
      <c r="AV76" s="4">
        <v>40.375</v>
      </c>
      <c r="AW76" s="4">
        <v>28</v>
      </c>
    </row>
    <row r="77" spans="1:49" x14ac:dyDescent="0.3">
      <c r="A77" s="4">
        <v>73</v>
      </c>
      <c r="B77" s="4">
        <v>73</v>
      </c>
      <c r="C77" s="4">
        <v>4</v>
      </c>
      <c r="D77" s="14">
        <v>0.26666666666666666</v>
      </c>
      <c r="E77" s="14">
        <v>0.26666666666666666</v>
      </c>
      <c r="F77" s="14">
        <v>0.2</v>
      </c>
      <c r="G77" s="14">
        <v>0.2</v>
      </c>
      <c r="H77" s="14">
        <v>6.6666666666666666E-2</v>
      </c>
      <c r="I77" s="14">
        <v>0</v>
      </c>
      <c r="J77" s="4">
        <v>28.25</v>
      </c>
      <c r="K77" s="4">
        <v>20.75</v>
      </c>
      <c r="L77" s="4">
        <v>18</v>
      </c>
      <c r="M77" s="4">
        <v>4.666666666666667</v>
      </c>
      <c r="N77" s="4">
        <v>11</v>
      </c>
      <c r="O77" s="4" t="s">
        <v>103</v>
      </c>
      <c r="R77" s="4">
        <v>73</v>
      </c>
      <c r="S77" s="4">
        <v>73</v>
      </c>
      <c r="T77" s="4">
        <v>1</v>
      </c>
      <c r="U77" s="14">
        <v>0.52727272727272723</v>
      </c>
      <c r="V77" s="14">
        <v>0.16363636363636364</v>
      </c>
      <c r="W77" s="14">
        <v>0.23636363636363636</v>
      </c>
      <c r="X77" s="14">
        <v>5.4545454545454543E-2</v>
      </c>
      <c r="Y77" s="14">
        <v>1.8181818181818181E-2</v>
      </c>
      <c r="Z77" s="14">
        <v>0</v>
      </c>
      <c r="AA77" s="4">
        <v>28.586206896551722</v>
      </c>
      <c r="AB77" s="4">
        <v>37.111111111111114</v>
      </c>
      <c r="AC77" s="4">
        <v>13.615384615384615</v>
      </c>
      <c r="AD77" s="4">
        <v>20.333333333333332</v>
      </c>
      <c r="AE77" s="4">
        <v>2</v>
      </c>
      <c r="AF77" s="4" t="s">
        <v>103</v>
      </c>
      <c r="AI77" s="4">
        <v>73</v>
      </c>
      <c r="AJ77" s="4">
        <v>73</v>
      </c>
      <c r="AK77" s="4">
        <v>1</v>
      </c>
      <c r="AL77" s="14">
        <v>0.76969696969696966</v>
      </c>
      <c r="AM77" s="14">
        <v>3.6363636363636362E-2</v>
      </c>
      <c r="AN77" s="14">
        <v>9.0909090909090912E-2</v>
      </c>
      <c r="AO77" s="14">
        <v>9.696969696969697E-2</v>
      </c>
      <c r="AP77" s="14">
        <v>6.0606060606060606E-3</v>
      </c>
      <c r="AQ77" s="14">
        <v>0</v>
      </c>
      <c r="AR77" s="4">
        <v>28.811023622047244</v>
      </c>
      <c r="AS77" s="4">
        <v>32.666666666666664</v>
      </c>
      <c r="AT77" s="4">
        <v>18.600000000000001</v>
      </c>
      <c r="AU77" s="4">
        <v>27.8125</v>
      </c>
      <c r="AV77" s="4">
        <v>9</v>
      </c>
      <c r="AW77" s="4" t="s">
        <v>103</v>
      </c>
    </row>
    <row r="78" spans="1:49" x14ac:dyDescent="0.3">
      <c r="A78" s="4">
        <v>74</v>
      </c>
      <c r="B78" s="4">
        <v>74</v>
      </c>
      <c r="C78" s="4">
        <v>1</v>
      </c>
      <c r="D78" s="14">
        <v>0.4</v>
      </c>
      <c r="E78" s="14">
        <v>0.33333333333333331</v>
      </c>
      <c r="F78" s="14">
        <v>0.13333333333333333</v>
      </c>
      <c r="G78" s="14">
        <v>0.13333333333333333</v>
      </c>
      <c r="H78" s="14">
        <v>0</v>
      </c>
      <c r="I78" s="14">
        <v>0</v>
      </c>
      <c r="J78" s="4">
        <v>20.666666666666668</v>
      </c>
      <c r="K78" s="4">
        <v>25.6</v>
      </c>
      <c r="L78" s="4">
        <v>79</v>
      </c>
      <c r="M78" s="4">
        <v>12.5</v>
      </c>
      <c r="N78" s="4" t="s">
        <v>103</v>
      </c>
      <c r="O78" s="4" t="s">
        <v>103</v>
      </c>
      <c r="R78" s="4">
        <v>74</v>
      </c>
      <c r="S78" s="4">
        <v>74</v>
      </c>
      <c r="T78" s="4">
        <v>2</v>
      </c>
      <c r="U78" s="14">
        <v>0.38181818181818183</v>
      </c>
      <c r="V78" s="14">
        <v>0.21818181818181817</v>
      </c>
      <c r="W78" s="14">
        <v>0.18181818181818182</v>
      </c>
      <c r="X78" s="14">
        <v>5.4545454545454543E-2</v>
      </c>
      <c r="Y78" s="14">
        <v>0.16363636363636364</v>
      </c>
      <c r="Z78" s="14">
        <v>0</v>
      </c>
      <c r="AA78" s="4">
        <v>27.38095238095238</v>
      </c>
      <c r="AB78" s="4">
        <v>16.583333333333332</v>
      </c>
      <c r="AC78" s="4">
        <v>37.4</v>
      </c>
      <c r="AD78" s="4">
        <v>20.333333333333332</v>
      </c>
      <c r="AE78" s="4">
        <v>49.333333333333336</v>
      </c>
      <c r="AF78" s="4" t="s">
        <v>103</v>
      </c>
      <c r="AI78" s="4">
        <v>74</v>
      </c>
      <c r="AJ78" s="4">
        <v>74</v>
      </c>
      <c r="AK78" s="4">
        <v>1</v>
      </c>
      <c r="AL78" s="14">
        <v>0.27272727272727271</v>
      </c>
      <c r="AM78" s="14">
        <v>0.44848484848484849</v>
      </c>
      <c r="AN78" s="14">
        <v>9.696969696969697E-2</v>
      </c>
      <c r="AO78" s="14">
        <v>0.17575757575757575</v>
      </c>
      <c r="AP78" s="14">
        <v>6.0606060606060606E-3</v>
      </c>
      <c r="AQ78" s="14">
        <v>0</v>
      </c>
      <c r="AR78" s="4">
        <v>21.444444444444443</v>
      </c>
      <c r="AS78" s="4">
        <v>19.824324324324323</v>
      </c>
      <c r="AT78" s="4">
        <v>19</v>
      </c>
      <c r="AU78" s="4">
        <v>23.551724137931036</v>
      </c>
      <c r="AV78" s="4">
        <v>16</v>
      </c>
      <c r="AW78" s="4" t="s">
        <v>103</v>
      </c>
    </row>
    <row r="79" spans="1:49" x14ac:dyDescent="0.3">
      <c r="A79" s="4">
        <v>75</v>
      </c>
      <c r="B79" s="4">
        <v>75</v>
      </c>
      <c r="C79" s="4">
        <v>4</v>
      </c>
      <c r="D79" s="14">
        <v>0.4</v>
      </c>
      <c r="E79" s="14">
        <v>0.33333333333333331</v>
      </c>
      <c r="F79" s="14">
        <v>6.6666666666666666E-2</v>
      </c>
      <c r="G79" s="14">
        <v>0.13333333333333333</v>
      </c>
      <c r="H79" s="14">
        <v>6.6666666666666666E-2</v>
      </c>
      <c r="I79" s="14">
        <v>0</v>
      </c>
      <c r="J79" s="4">
        <v>21.5</v>
      </c>
      <c r="K79" s="4">
        <v>21.8</v>
      </c>
      <c r="L79" s="4">
        <v>22</v>
      </c>
      <c r="M79" s="4">
        <v>30.5</v>
      </c>
      <c r="N79" s="4">
        <v>15</v>
      </c>
      <c r="O79" s="4" t="s">
        <v>103</v>
      </c>
      <c r="R79" s="4">
        <v>75</v>
      </c>
      <c r="S79" s="4">
        <v>75</v>
      </c>
      <c r="T79" s="4">
        <v>3</v>
      </c>
      <c r="U79" s="14">
        <v>0.25454545454545452</v>
      </c>
      <c r="V79" s="14">
        <v>0.2</v>
      </c>
      <c r="W79" s="14">
        <v>0.32727272727272727</v>
      </c>
      <c r="X79" s="14">
        <v>0.2</v>
      </c>
      <c r="Y79" s="14">
        <v>1.8181818181818181E-2</v>
      </c>
      <c r="Z79" s="14">
        <v>0</v>
      </c>
      <c r="AA79" s="4">
        <v>15.357142857142858</v>
      </c>
      <c r="AB79" s="4">
        <v>18.09090909090909</v>
      </c>
      <c r="AC79" s="4">
        <v>18.333333333333332</v>
      </c>
      <c r="AD79" s="4">
        <v>17.363636363636363</v>
      </c>
      <c r="AE79" s="4">
        <v>3</v>
      </c>
      <c r="AF79" s="4" t="s">
        <v>103</v>
      </c>
      <c r="AI79" s="4">
        <v>75</v>
      </c>
      <c r="AJ79" s="4">
        <v>75</v>
      </c>
      <c r="AK79" s="4">
        <v>3</v>
      </c>
      <c r="AL79" s="14">
        <v>0.10303030303030303</v>
      </c>
      <c r="AM79" s="14">
        <v>0.10303030303030303</v>
      </c>
      <c r="AN79" s="14">
        <v>0.5636363636363636</v>
      </c>
      <c r="AO79" s="14">
        <v>0.20606060606060606</v>
      </c>
      <c r="AP79" s="14">
        <v>2.4242424242424242E-2</v>
      </c>
      <c r="AQ79" s="14">
        <v>0</v>
      </c>
      <c r="AR79" s="4">
        <v>20.647058823529413</v>
      </c>
      <c r="AS79" s="4">
        <v>15.941176470588236</v>
      </c>
      <c r="AT79" s="4">
        <v>19.72043010752688</v>
      </c>
      <c r="AU79" s="4">
        <v>19.617647058823529</v>
      </c>
      <c r="AV79" s="4">
        <v>18.5</v>
      </c>
      <c r="AW79" s="4" t="s">
        <v>103</v>
      </c>
    </row>
    <row r="80" spans="1:49" x14ac:dyDescent="0.3">
      <c r="A80" s="4">
        <v>76</v>
      </c>
      <c r="B80" s="4">
        <v>76</v>
      </c>
      <c r="C80" s="4">
        <v>4</v>
      </c>
      <c r="D80" s="14">
        <v>0.33333333333333331</v>
      </c>
      <c r="E80" s="14">
        <v>0.26666666666666666</v>
      </c>
      <c r="F80" s="14">
        <v>0.2</v>
      </c>
      <c r="G80" s="14">
        <v>0.2</v>
      </c>
      <c r="H80" s="14">
        <v>0</v>
      </c>
      <c r="I80" s="14">
        <v>0</v>
      </c>
      <c r="J80" s="4">
        <v>28.4</v>
      </c>
      <c r="K80" s="4">
        <v>15.75</v>
      </c>
      <c r="L80" s="4">
        <v>15</v>
      </c>
      <c r="M80" s="4">
        <v>13.666666666666666</v>
      </c>
      <c r="N80" s="4" t="s">
        <v>103</v>
      </c>
      <c r="O80" s="4" t="s">
        <v>103</v>
      </c>
      <c r="R80" s="4">
        <v>76</v>
      </c>
      <c r="S80" s="4">
        <v>76</v>
      </c>
      <c r="T80" s="4">
        <v>1</v>
      </c>
      <c r="U80" s="14">
        <v>0.6</v>
      </c>
      <c r="V80" s="14">
        <v>0.10909090909090909</v>
      </c>
      <c r="W80" s="14">
        <v>0.23636363636363636</v>
      </c>
      <c r="X80" s="14">
        <v>3.6363636363636362E-2</v>
      </c>
      <c r="Y80" s="14">
        <v>1.8181818181818181E-2</v>
      </c>
      <c r="Z80" s="14">
        <v>0</v>
      </c>
      <c r="AA80" s="4">
        <v>85.606060606060609</v>
      </c>
      <c r="AB80" s="4">
        <v>14.833333333333334</v>
      </c>
      <c r="AC80" s="4">
        <v>23.615384615384617</v>
      </c>
      <c r="AD80" s="4">
        <v>18.5</v>
      </c>
      <c r="AE80" s="4">
        <v>2</v>
      </c>
      <c r="AF80" s="4" t="s">
        <v>103</v>
      </c>
      <c r="AI80" s="4">
        <v>76</v>
      </c>
      <c r="AJ80" s="4">
        <v>76</v>
      </c>
      <c r="AK80" s="4">
        <v>5</v>
      </c>
      <c r="AL80" s="14">
        <v>0.7151515151515152</v>
      </c>
      <c r="AM80" s="14">
        <v>7.2727272727272724E-2</v>
      </c>
      <c r="AN80" s="14">
        <v>0.10909090909090909</v>
      </c>
      <c r="AO80" s="14">
        <v>8.4848484848484854E-2</v>
      </c>
      <c r="AP80" s="14">
        <v>1.8181818181818181E-2</v>
      </c>
      <c r="AQ80" s="14">
        <v>0</v>
      </c>
      <c r="AR80" s="4">
        <v>31.076271186440678</v>
      </c>
      <c r="AS80" s="4">
        <v>24.5</v>
      </c>
      <c r="AT80" s="4">
        <v>29.833333333333332</v>
      </c>
      <c r="AU80" s="4">
        <v>36.285714285714285</v>
      </c>
      <c r="AV80" s="4">
        <v>52</v>
      </c>
      <c r="AW80" s="4" t="s">
        <v>103</v>
      </c>
    </row>
    <row r="81" spans="1:49" x14ac:dyDescent="0.3">
      <c r="A81" s="4">
        <v>77</v>
      </c>
      <c r="B81" s="4">
        <v>77</v>
      </c>
      <c r="C81" s="4">
        <v>1</v>
      </c>
      <c r="D81" s="14">
        <v>0.4</v>
      </c>
      <c r="E81" s="14">
        <v>0.2</v>
      </c>
      <c r="F81" s="14">
        <v>0.26666666666666666</v>
      </c>
      <c r="G81" s="14">
        <v>6.6666666666666666E-2</v>
      </c>
      <c r="H81" s="14">
        <v>6.6666666666666666E-2</v>
      </c>
      <c r="I81" s="14">
        <v>0</v>
      </c>
      <c r="J81" s="4">
        <v>13.666666666666666</v>
      </c>
      <c r="K81" s="4">
        <v>13.666666666666666</v>
      </c>
      <c r="L81" s="4">
        <v>16.75</v>
      </c>
      <c r="M81" s="4">
        <v>5</v>
      </c>
      <c r="N81" s="4">
        <v>12</v>
      </c>
      <c r="O81" s="4" t="s">
        <v>103</v>
      </c>
      <c r="R81" s="4">
        <v>77</v>
      </c>
      <c r="S81" s="4">
        <v>77</v>
      </c>
      <c r="T81" s="4">
        <v>3</v>
      </c>
      <c r="U81" s="14">
        <v>0.18181818181818182</v>
      </c>
      <c r="V81" s="14">
        <v>0.18181818181818182</v>
      </c>
      <c r="W81" s="14">
        <v>0.50909090909090904</v>
      </c>
      <c r="X81" s="14">
        <v>0.12727272727272726</v>
      </c>
      <c r="Y81" s="14">
        <v>0</v>
      </c>
      <c r="Z81" s="14">
        <v>0</v>
      </c>
      <c r="AA81" s="4">
        <v>20.6</v>
      </c>
      <c r="AB81" s="4">
        <v>13.3</v>
      </c>
      <c r="AC81" s="4">
        <v>17.285714285714285</v>
      </c>
      <c r="AD81" s="4">
        <v>16.857142857142858</v>
      </c>
      <c r="AE81" s="4" t="s">
        <v>103</v>
      </c>
      <c r="AF81" s="4" t="s">
        <v>103</v>
      </c>
      <c r="AI81" s="4">
        <v>77</v>
      </c>
      <c r="AJ81" s="4">
        <v>77</v>
      </c>
      <c r="AK81" s="4">
        <v>2</v>
      </c>
      <c r="AL81" s="14">
        <v>0.63636363636363635</v>
      </c>
      <c r="AM81" s="14">
        <v>0.10909090909090909</v>
      </c>
      <c r="AN81" s="14">
        <v>0.12121212121212122</v>
      </c>
      <c r="AO81" s="14">
        <v>0.12727272727272726</v>
      </c>
      <c r="AP81" s="14">
        <v>6.0606060606060606E-3</v>
      </c>
      <c r="AQ81" s="14">
        <v>0</v>
      </c>
      <c r="AR81" s="4">
        <v>25.219047619047618</v>
      </c>
      <c r="AS81" s="4">
        <v>20.944444444444443</v>
      </c>
      <c r="AT81" s="4">
        <v>18.05</v>
      </c>
      <c r="AU81" s="4">
        <v>20.80952380952381</v>
      </c>
      <c r="AV81" s="4">
        <v>25</v>
      </c>
      <c r="AW81" s="4" t="s">
        <v>103</v>
      </c>
    </row>
    <row r="82" spans="1:49" x14ac:dyDescent="0.3">
      <c r="A82" s="4">
        <v>78</v>
      </c>
      <c r="B82" s="4">
        <v>78</v>
      </c>
      <c r="C82" s="4">
        <v>3</v>
      </c>
      <c r="D82" s="14">
        <v>0.53333333333333333</v>
      </c>
      <c r="E82" s="14">
        <v>0.13333333333333333</v>
      </c>
      <c r="F82" s="14">
        <v>0.33333333333333331</v>
      </c>
      <c r="G82" s="14">
        <v>0</v>
      </c>
      <c r="H82" s="14">
        <v>0</v>
      </c>
      <c r="I82" s="14">
        <v>0</v>
      </c>
      <c r="J82" s="4">
        <v>36.625</v>
      </c>
      <c r="K82" s="4">
        <v>44.5</v>
      </c>
      <c r="L82" s="4">
        <v>19.2</v>
      </c>
      <c r="M82" s="4" t="s">
        <v>103</v>
      </c>
      <c r="N82" s="4" t="s">
        <v>103</v>
      </c>
      <c r="O82" s="4" t="s">
        <v>103</v>
      </c>
      <c r="R82" s="4">
        <v>78</v>
      </c>
      <c r="S82" s="4">
        <v>78</v>
      </c>
      <c r="T82" s="4">
        <v>3</v>
      </c>
      <c r="U82" s="14">
        <v>0.50909090909090904</v>
      </c>
      <c r="V82" s="14">
        <v>0.10909090909090909</v>
      </c>
      <c r="W82" s="14">
        <v>0.34545454545454546</v>
      </c>
      <c r="X82" s="14">
        <v>1.8181818181818181E-2</v>
      </c>
      <c r="Y82" s="14">
        <v>1.8181818181818181E-2</v>
      </c>
      <c r="Z82" s="14">
        <v>0</v>
      </c>
      <c r="AA82" s="4">
        <v>24.607142857142858</v>
      </c>
      <c r="AB82" s="4">
        <v>20.5</v>
      </c>
      <c r="AC82" s="4">
        <v>21.105263157894736</v>
      </c>
      <c r="AD82" s="4">
        <v>35</v>
      </c>
      <c r="AE82" s="4">
        <v>15</v>
      </c>
      <c r="AF82" s="4" t="s">
        <v>103</v>
      </c>
      <c r="AI82" s="4">
        <v>78</v>
      </c>
      <c r="AJ82" s="4">
        <v>78</v>
      </c>
      <c r="AK82" s="4">
        <v>5</v>
      </c>
      <c r="AL82" s="14">
        <v>0.66666666666666663</v>
      </c>
      <c r="AM82" s="14">
        <v>7.2727272727272724E-2</v>
      </c>
      <c r="AN82" s="14">
        <v>0.24242424242424243</v>
      </c>
      <c r="AO82" s="14">
        <v>1.2121212121212121E-2</v>
      </c>
      <c r="AP82" s="14">
        <v>6.0606060606060606E-3</v>
      </c>
      <c r="AQ82" s="14">
        <v>0</v>
      </c>
      <c r="AR82" s="4">
        <v>26.954545454545453</v>
      </c>
      <c r="AS82" s="4">
        <v>20.916666666666668</v>
      </c>
      <c r="AT82" s="4">
        <v>26.6</v>
      </c>
      <c r="AU82" s="4">
        <v>14.5</v>
      </c>
      <c r="AV82" s="4">
        <v>60</v>
      </c>
      <c r="AW82" s="4" t="s">
        <v>103</v>
      </c>
    </row>
    <row r="83" spans="1:49" x14ac:dyDescent="0.3">
      <c r="A83" s="4">
        <v>79</v>
      </c>
      <c r="B83" s="4">
        <v>79</v>
      </c>
      <c r="C83" s="4">
        <v>3</v>
      </c>
      <c r="D83" s="14">
        <v>0.66666666666666663</v>
      </c>
      <c r="E83" s="14">
        <v>0.13333333333333333</v>
      </c>
      <c r="F83" s="14">
        <v>0.13333333333333333</v>
      </c>
      <c r="G83" s="14">
        <v>6.6666666666666666E-2</v>
      </c>
      <c r="H83" s="14">
        <v>0</v>
      </c>
      <c r="I83" s="14">
        <v>0</v>
      </c>
      <c r="J83" s="4">
        <v>22.8</v>
      </c>
      <c r="K83" s="4">
        <v>11.5</v>
      </c>
      <c r="L83" s="4">
        <v>20.5</v>
      </c>
      <c r="M83" s="4">
        <v>20</v>
      </c>
      <c r="N83" s="4" t="s">
        <v>103</v>
      </c>
      <c r="O83" s="4" t="s">
        <v>103</v>
      </c>
      <c r="R83" s="4">
        <v>79</v>
      </c>
      <c r="S83" s="4">
        <v>79</v>
      </c>
      <c r="T83" s="4">
        <v>2</v>
      </c>
      <c r="U83" s="14">
        <v>0.43636363636363634</v>
      </c>
      <c r="V83" s="14">
        <v>0.29090909090909089</v>
      </c>
      <c r="W83" s="14">
        <v>9.0909090909090912E-2</v>
      </c>
      <c r="X83" s="14">
        <v>0.16363636363636364</v>
      </c>
      <c r="Y83" s="14">
        <v>1.8181818181818181E-2</v>
      </c>
      <c r="Z83" s="14">
        <v>0</v>
      </c>
      <c r="AA83" s="4">
        <v>110.29166666666667</v>
      </c>
      <c r="AB83" s="4">
        <v>21.75</v>
      </c>
      <c r="AC83" s="4">
        <v>7</v>
      </c>
      <c r="AD83" s="4">
        <v>21.888888888888889</v>
      </c>
      <c r="AE83" s="4">
        <v>102</v>
      </c>
      <c r="AF83" s="4" t="s">
        <v>103</v>
      </c>
      <c r="AI83" s="4">
        <v>79</v>
      </c>
      <c r="AJ83" s="4">
        <v>79</v>
      </c>
      <c r="AK83" s="4">
        <v>4</v>
      </c>
      <c r="AL83" s="14">
        <v>0.23030303030303031</v>
      </c>
      <c r="AM83" s="14">
        <v>0.17575757575757575</v>
      </c>
      <c r="AN83" s="14">
        <v>0.15757575757575756</v>
      </c>
      <c r="AO83" s="14">
        <v>0.43636363636363634</v>
      </c>
      <c r="AP83" s="14">
        <v>0</v>
      </c>
      <c r="AQ83" s="14">
        <v>0</v>
      </c>
      <c r="AR83" s="4">
        <v>35.55263157894737</v>
      </c>
      <c r="AS83" s="4">
        <v>16.275862068965516</v>
      </c>
      <c r="AT83" s="4">
        <v>20.46153846153846</v>
      </c>
      <c r="AU83" s="4">
        <v>20.805555555555557</v>
      </c>
      <c r="AV83" s="4" t="s">
        <v>103</v>
      </c>
      <c r="AW83" s="4" t="s">
        <v>103</v>
      </c>
    </row>
    <row r="84" spans="1:49" x14ac:dyDescent="0.3">
      <c r="A84" s="4">
        <v>80</v>
      </c>
      <c r="B84" s="4">
        <v>80</v>
      </c>
      <c r="C84" s="4">
        <v>3</v>
      </c>
      <c r="D84" s="14">
        <v>0.46666666666666667</v>
      </c>
      <c r="E84" s="14">
        <v>0.13333333333333333</v>
      </c>
      <c r="F84" s="14">
        <v>0.26666666666666666</v>
      </c>
      <c r="G84" s="14">
        <v>0.13333333333333333</v>
      </c>
      <c r="H84" s="14">
        <v>0</v>
      </c>
      <c r="I84" s="14">
        <v>0</v>
      </c>
      <c r="J84" s="4">
        <v>19.285714285714285</v>
      </c>
      <c r="K84" s="4">
        <v>6</v>
      </c>
      <c r="L84" s="4">
        <v>21.5</v>
      </c>
      <c r="M84" s="4">
        <v>38.5</v>
      </c>
      <c r="N84" s="4" t="s">
        <v>103</v>
      </c>
      <c r="O84" s="4" t="s">
        <v>103</v>
      </c>
      <c r="R84" s="4">
        <v>80</v>
      </c>
      <c r="S84" s="4">
        <v>80</v>
      </c>
      <c r="T84" s="4">
        <v>1</v>
      </c>
      <c r="U84" s="14">
        <v>0.2</v>
      </c>
      <c r="V84" s="14">
        <v>0.18181818181818182</v>
      </c>
      <c r="W84" s="14">
        <v>0.34545454545454546</v>
      </c>
      <c r="X84" s="14">
        <v>0.25454545454545452</v>
      </c>
      <c r="Y84" s="14">
        <v>1.8181818181818181E-2</v>
      </c>
      <c r="Z84" s="14">
        <v>0</v>
      </c>
      <c r="AA84" s="4">
        <v>14.272727272727273</v>
      </c>
      <c r="AB84" s="4">
        <v>22.4</v>
      </c>
      <c r="AC84" s="4">
        <v>19.842105263157894</v>
      </c>
      <c r="AD84" s="4">
        <v>33.071428571428569</v>
      </c>
      <c r="AE84" s="4">
        <v>9</v>
      </c>
      <c r="AF84" s="4" t="s">
        <v>103</v>
      </c>
      <c r="AI84" s="4">
        <v>80</v>
      </c>
      <c r="AJ84" s="4">
        <v>80</v>
      </c>
      <c r="AK84" s="4">
        <v>4</v>
      </c>
      <c r="AL84" s="14">
        <v>0.12727272727272726</v>
      </c>
      <c r="AM84" s="14">
        <v>0.18787878787878787</v>
      </c>
      <c r="AN84" s="14">
        <v>0.18787878787878787</v>
      </c>
      <c r="AO84" s="14">
        <v>0.49090909090909091</v>
      </c>
      <c r="AP84" s="14">
        <v>6.0606060606060606E-3</v>
      </c>
      <c r="AQ84" s="14">
        <v>0</v>
      </c>
      <c r="AR84" s="4">
        <v>23.80952380952381</v>
      </c>
      <c r="AS84" s="4">
        <v>22.93548387096774</v>
      </c>
      <c r="AT84" s="4">
        <v>30.93548387096774</v>
      </c>
      <c r="AU84" s="4">
        <v>28.049382716049383</v>
      </c>
      <c r="AV84" s="4">
        <v>26</v>
      </c>
      <c r="AW84" s="4" t="s">
        <v>103</v>
      </c>
    </row>
    <row r="85" spans="1:49" x14ac:dyDescent="0.3">
      <c r="A85" s="4">
        <v>81</v>
      </c>
      <c r="B85" s="4">
        <v>81</v>
      </c>
      <c r="C85" s="4">
        <v>2</v>
      </c>
      <c r="D85" s="14">
        <v>0.26666666666666666</v>
      </c>
      <c r="E85" s="14">
        <v>0.46666666666666667</v>
      </c>
      <c r="F85" s="14">
        <v>0.2</v>
      </c>
      <c r="G85" s="14">
        <v>0</v>
      </c>
      <c r="H85" s="14">
        <v>6.6666666666666666E-2</v>
      </c>
      <c r="I85" s="14">
        <v>0</v>
      </c>
      <c r="J85" s="4">
        <v>20.5</v>
      </c>
      <c r="K85" s="4">
        <v>13.142857142857142</v>
      </c>
      <c r="L85" s="4">
        <v>30</v>
      </c>
      <c r="M85" s="4" t="s">
        <v>103</v>
      </c>
      <c r="N85" s="4">
        <v>16</v>
      </c>
      <c r="O85" s="4" t="s">
        <v>103</v>
      </c>
      <c r="R85" s="4">
        <v>81</v>
      </c>
      <c r="S85" s="4">
        <v>81</v>
      </c>
      <c r="T85" s="4">
        <v>3</v>
      </c>
      <c r="U85" s="14">
        <v>9.0909090909090912E-2</v>
      </c>
      <c r="V85" s="14">
        <v>0.12727272727272726</v>
      </c>
      <c r="W85" s="14">
        <v>0.69090909090909092</v>
      </c>
      <c r="X85" s="14">
        <v>9.0909090909090912E-2</v>
      </c>
      <c r="Y85" s="14">
        <v>0</v>
      </c>
      <c r="Z85" s="14">
        <v>0</v>
      </c>
      <c r="AA85" s="4">
        <v>71.599999999999994</v>
      </c>
      <c r="AB85" s="4">
        <v>19.571428571428573</v>
      </c>
      <c r="AC85" s="4">
        <v>25.631578947368421</v>
      </c>
      <c r="AD85" s="4">
        <v>21.4</v>
      </c>
      <c r="AE85" s="4" t="s">
        <v>103</v>
      </c>
      <c r="AF85" s="4" t="s">
        <v>103</v>
      </c>
      <c r="AI85" s="4">
        <v>81</v>
      </c>
      <c r="AJ85" s="4">
        <v>81</v>
      </c>
      <c r="AK85" s="4">
        <v>3</v>
      </c>
      <c r="AL85" s="14">
        <v>0.16363636363636364</v>
      </c>
      <c r="AM85" s="14">
        <v>9.0909090909090912E-2</v>
      </c>
      <c r="AN85" s="14">
        <v>0.67272727272727273</v>
      </c>
      <c r="AO85" s="14">
        <v>2.4242424242424242E-2</v>
      </c>
      <c r="AP85" s="14">
        <v>4.8484848484848485E-2</v>
      </c>
      <c r="AQ85" s="14">
        <v>0</v>
      </c>
      <c r="AR85" s="4">
        <v>26.37037037037037</v>
      </c>
      <c r="AS85" s="4">
        <v>24.133333333333333</v>
      </c>
      <c r="AT85" s="4">
        <v>31.036036036036037</v>
      </c>
      <c r="AU85" s="4">
        <v>17.5</v>
      </c>
      <c r="AV85" s="4">
        <v>34.125</v>
      </c>
      <c r="AW85" s="4" t="s">
        <v>103</v>
      </c>
    </row>
    <row r="86" spans="1:49" x14ac:dyDescent="0.3">
      <c r="A86" s="4">
        <v>82</v>
      </c>
      <c r="B86" s="4">
        <v>82</v>
      </c>
      <c r="C86" s="4">
        <v>4</v>
      </c>
      <c r="D86" s="14">
        <v>0.13333333333333333</v>
      </c>
      <c r="E86" s="14">
        <v>0.33333333333333331</v>
      </c>
      <c r="F86" s="14">
        <v>0.33333333333333331</v>
      </c>
      <c r="G86" s="14">
        <v>0.2</v>
      </c>
      <c r="H86" s="14">
        <v>0</v>
      </c>
      <c r="I86" s="14">
        <v>0</v>
      </c>
      <c r="J86" s="4">
        <v>9.5</v>
      </c>
      <c r="K86" s="4">
        <v>8.1999999999999993</v>
      </c>
      <c r="L86" s="4">
        <v>25</v>
      </c>
      <c r="M86" s="4">
        <v>18.666666666666668</v>
      </c>
      <c r="N86" s="4" t="s">
        <v>103</v>
      </c>
      <c r="O86" s="4" t="s">
        <v>103</v>
      </c>
      <c r="R86" s="4">
        <v>82</v>
      </c>
      <c r="S86" s="4">
        <v>82</v>
      </c>
      <c r="T86" s="4">
        <v>3</v>
      </c>
      <c r="U86" s="14">
        <v>0.21818181818181817</v>
      </c>
      <c r="V86" s="14">
        <v>0.12727272727272726</v>
      </c>
      <c r="W86" s="14">
        <v>0.54545454545454541</v>
      </c>
      <c r="X86" s="14">
        <v>9.0909090909090912E-2</v>
      </c>
      <c r="Y86" s="14">
        <v>1.8181818181818181E-2</v>
      </c>
      <c r="Z86" s="14">
        <v>0</v>
      </c>
      <c r="AA86" s="4">
        <v>24.25</v>
      </c>
      <c r="AB86" s="4">
        <v>11.857142857142858</v>
      </c>
      <c r="AC86" s="4">
        <v>23.1</v>
      </c>
      <c r="AD86" s="4">
        <v>46.6</v>
      </c>
      <c r="AE86" s="4">
        <v>48</v>
      </c>
      <c r="AF86" s="4" t="s">
        <v>103</v>
      </c>
      <c r="AI86" s="4">
        <v>82</v>
      </c>
      <c r="AJ86" s="4">
        <v>82</v>
      </c>
      <c r="AK86" s="4">
        <v>3</v>
      </c>
      <c r="AL86" s="14">
        <v>0.25454545454545452</v>
      </c>
      <c r="AM86" s="14">
        <v>0.15151515151515152</v>
      </c>
      <c r="AN86" s="14">
        <v>0.43636363636363634</v>
      </c>
      <c r="AO86" s="14">
        <v>0.15151515151515152</v>
      </c>
      <c r="AP86" s="14">
        <v>6.0606060606060606E-3</v>
      </c>
      <c r="AQ86" s="14">
        <v>0</v>
      </c>
      <c r="AR86" s="4">
        <v>33.547619047619051</v>
      </c>
      <c r="AS86" s="4">
        <v>29.76</v>
      </c>
      <c r="AT86" s="4">
        <v>30.277777777777779</v>
      </c>
      <c r="AU86" s="4">
        <v>30.36</v>
      </c>
      <c r="AV86" s="4">
        <v>61</v>
      </c>
      <c r="AW86" s="4" t="s">
        <v>103</v>
      </c>
    </row>
    <row r="87" spans="1:49" x14ac:dyDescent="0.3">
      <c r="A87" s="4">
        <v>83</v>
      </c>
      <c r="B87" s="4">
        <v>83</v>
      </c>
      <c r="C87" s="4">
        <v>4</v>
      </c>
      <c r="D87" s="14">
        <v>0.33333333333333331</v>
      </c>
      <c r="E87" s="14">
        <v>0.13333333333333333</v>
      </c>
      <c r="F87" s="14">
        <v>0.13333333333333333</v>
      </c>
      <c r="G87" s="14">
        <v>0.2</v>
      </c>
      <c r="H87" s="14">
        <v>6.6666666666666666E-2</v>
      </c>
      <c r="I87" s="14">
        <v>0.13333333333333333</v>
      </c>
      <c r="J87" s="4">
        <v>11.2</v>
      </c>
      <c r="K87" s="4">
        <v>8.5</v>
      </c>
      <c r="L87" s="4">
        <v>5</v>
      </c>
      <c r="M87" s="4">
        <v>8.6666666666666661</v>
      </c>
      <c r="N87" s="4">
        <v>51</v>
      </c>
      <c r="O87" s="4">
        <v>25.5</v>
      </c>
      <c r="R87" s="4">
        <v>83</v>
      </c>
      <c r="S87" s="4">
        <v>83</v>
      </c>
      <c r="T87" s="4">
        <v>3</v>
      </c>
      <c r="U87" s="14">
        <v>0.14545454545454545</v>
      </c>
      <c r="V87" s="14">
        <v>0.21818181818181817</v>
      </c>
      <c r="W87" s="14">
        <v>0.16363636363636364</v>
      </c>
      <c r="X87" s="14">
        <v>0.23636363636363636</v>
      </c>
      <c r="Y87" s="14">
        <v>0.16363636363636364</v>
      </c>
      <c r="Z87" s="14">
        <v>7.2727272727272724E-2</v>
      </c>
      <c r="AA87" s="4">
        <v>17.125</v>
      </c>
      <c r="AB87" s="4">
        <v>22.416666666666668</v>
      </c>
      <c r="AC87" s="4">
        <v>12.444444444444445</v>
      </c>
      <c r="AD87" s="4">
        <v>29.384615384615383</v>
      </c>
      <c r="AE87" s="4">
        <v>19.444444444444443</v>
      </c>
      <c r="AF87" s="4">
        <v>23.5</v>
      </c>
      <c r="AI87" s="4">
        <v>83</v>
      </c>
      <c r="AJ87" s="4">
        <v>83</v>
      </c>
      <c r="AK87" s="4">
        <v>1</v>
      </c>
      <c r="AL87" s="14">
        <v>0.49090909090909091</v>
      </c>
      <c r="AM87" s="14">
        <v>0.41212121212121211</v>
      </c>
      <c r="AN87" s="14">
        <v>3.6363636363636362E-2</v>
      </c>
      <c r="AO87" s="14">
        <v>5.4545454545454543E-2</v>
      </c>
      <c r="AP87" s="14">
        <v>6.0606060606060606E-3</v>
      </c>
      <c r="AQ87" s="14">
        <v>0</v>
      </c>
      <c r="AR87" s="4">
        <v>21.345679012345681</v>
      </c>
      <c r="AS87" s="4">
        <v>21.808823529411764</v>
      </c>
      <c r="AT87" s="4">
        <v>13.166666666666666</v>
      </c>
      <c r="AU87" s="4">
        <v>21.666666666666668</v>
      </c>
      <c r="AV87" s="4">
        <v>2</v>
      </c>
      <c r="AW87" s="4" t="s">
        <v>103</v>
      </c>
    </row>
    <row r="88" spans="1:49" x14ac:dyDescent="0.3">
      <c r="A88" s="4">
        <v>84</v>
      </c>
      <c r="B88" s="4">
        <v>84</v>
      </c>
      <c r="C88" s="4">
        <v>4</v>
      </c>
      <c r="D88" s="14">
        <v>0.26666666666666666</v>
      </c>
      <c r="E88" s="14">
        <v>0.2</v>
      </c>
      <c r="F88" s="14">
        <v>0.33333333333333331</v>
      </c>
      <c r="G88" s="14">
        <v>0.13333333333333333</v>
      </c>
      <c r="H88" s="14">
        <v>6.6666666666666666E-2</v>
      </c>
      <c r="I88" s="14">
        <v>0</v>
      </c>
      <c r="J88" s="4">
        <v>16.5</v>
      </c>
      <c r="K88" s="4">
        <v>23</v>
      </c>
      <c r="L88" s="4">
        <v>19.8</v>
      </c>
      <c r="M88" s="4">
        <v>16</v>
      </c>
      <c r="N88" s="4">
        <v>2</v>
      </c>
      <c r="O88" s="4" t="s">
        <v>103</v>
      </c>
      <c r="R88" s="4">
        <v>84</v>
      </c>
      <c r="S88" s="4">
        <v>84</v>
      </c>
      <c r="T88" s="4">
        <v>1</v>
      </c>
      <c r="U88" s="14">
        <v>0.54545454545454541</v>
      </c>
      <c r="V88" s="14">
        <v>0.16363636363636364</v>
      </c>
      <c r="W88" s="14">
        <v>0.12727272727272726</v>
      </c>
      <c r="X88" s="14">
        <v>0.14545454545454545</v>
      </c>
      <c r="Y88" s="14">
        <v>1.8181818181818181E-2</v>
      </c>
      <c r="Z88" s="14">
        <v>0</v>
      </c>
      <c r="AA88" s="4">
        <v>21.566666666666666</v>
      </c>
      <c r="AB88" s="4">
        <v>10</v>
      </c>
      <c r="AC88" s="4">
        <v>6.2857142857142856</v>
      </c>
      <c r="AD88" s="4">
        <v>20.5</v>
      </c>
      <c r="AE88" s="4">
        <v>3</v>
      </c>
      <c r="AF88" s="4" t="s">
        <v>103</v>
      </c>
      <c r="AI88" s="4">
        <v>84</v>
      </c>
      <c r="AJ88" s="4">
        <v>84</v>
      </c>
      <c r="AK88" s="4">
        <v>4</v>
      </c>
      <c r="AL88" s="14">
        <v>0.29696969696969699</v>
      </c>
      <c r="AM88" s="14">
        <v>0.46666666666666667</v>
      </c>
      <c r="AN88" s="14">
        <v>6.6666666666666666E-2</v>
      </c>
      <c r="AO88" s="14">
        <v>0.16969696969696971</v>
      </c>
      <c r="AP88" s="14">
        <v>0</v>
      </c>
      <c r="AQ88" s="14">
        <v>0</v>
      </c>
      <c r="AR88" s="4">
        <v>23.26530612244898</v>
      </c>
      <c r="AS88" s="4">
        <v>20.935064935064936</v>
      </c>
      <c r="AT88" s="4">
        <v>17.454545454545453</v>
      </c>
      <c r="AU88" s="4">
        <v>21.035714285714285</v>
      </c>
      <c r="AV88" s="4" t="s">
        <v>103</v>
      </c>
      <c r="AW88" s="4" t="s">
        <v>103</v>
      </c>
    </row>
    <row r="89" spans="1:49" x14ac:dyDescent="0.3">
      <c r="A89" s="4">
        <v>85</v>
      </c>
      <c r="B89" s="4">
        <v>85</v>
      </c>
      <c r="C89" s="4">
        <v>2</v>
      </c>
      <c r="D89" s="14">
        <v>6.6666666666666666E-2</v>
      </c>
      <c r="E89" s="14">
        <v>0.6</v>
      </c>
      <c r="F89" s="14">
        <v>0.2</v>
      </c>
      <c r="G89" s="14">
        <v>0</v>
      </c>
      <c r="H89" s="14">
        <v>0.13333333333333333</v>
      </c>
      <c r="I89" s="14">
        <v>0</v>
      </c>
      <c r="J89" s="4">
        <v>5</v>
      </c>
      <c r="K89" s="4">
        <v>9.4444444444444446</v>
      </c>
      <c r="L89" s="4">
        <v>7</v>
      </c>
      <c r="M89" s="4" t="s">
        <v>103</v>
      </c>
      <c r="N89" s="4">
        <v>15</v>
      </c>
      <c r="O89" s="4" t="s">
        <v>103</v>
      </c>
      <c r="R89" s="4">
        <v>85</v>
      </c>
      <c r="S89" s="4">
        <v>85</v>
      </c>
      <c r="T89" s="4">
        <v>2</v>
      </c>
      <c r="U89" s="14">
        <v>5.4545454545454543E-2</v>
      </c>
      <c r="V89" s="14">
        <v>0.29090909090909089</v>
      </c>
      <c r="W89" s="14">
        <v>0.41818181818181815</v>
      </c>
      <c r="X89" s="14">
        <v>0.10909090909090909</v>
      </c>
      <c r="Y89" s="14">
        <v>0.10909090909090909</v>
      </c>
      <c r="Z89" s="14">
        <v>1.8181818181818181E-2</v>
      </c>
      <c r="AA89" s="4">
        <v>6.666666666666667</v>
      </c>
      <c r="AB89" s="4">
        <v>36.6875</v>
      </c>
      <c r="AC89" s="4">
        <v>24</v>
      </c>
      <c r="AD89" s="4">
        <v>12.333333333333334</v>
      </c>
      <c r="AE89" s="4">
        <v>22.166666666666668</v>
      </c>
      <c r="AF89" s="4">
        <v>3</v>
      </c>
      <c r="AI89" s="4">
        <v>85</v>
      </c>
      <c r="AJ89" s="4">
        <v>85</v>
      </c>
      <c r="AK89" s="4">
        <v>1</v>
      </c>
      <c r="AL89" s="14">
        <v>8.4848484848484854E-2</v>
      </c>
      <c r="AM89" s="14">
        <v>0.1393939393939394</v>
      </c>
      <c r="AN89" s="14">
        <v>0.66060606060606064</v>
      </c>
      <c r="AO89" s="14">
        <v>1.2121212121212121E-2</v>
      </c>
      <c r="AP89" s="14">
        <v>9.0909090909090912E-2</v>
      </c>
      <c r="AQ89" s="14">
        <v>1.2121212121212121E-2</v>
      </c>
      <c r="AR89" s="4">
        <v>22.142857142857142</v>
      </c>
      <c r="AS89" s="4">
        <v>25.217391304347824</v>
      </c>
      <c r="AT89" s="4">
        <v>27.623853211009173</v>
      </c>
      <c r="AU89" s="4">
        <v>5.5</v>
      </c>
      <c r="AV89" s="4">
        <v>23.133333333333333</v>
      </c>
      <c r="AW89" s="4">
        <v>18.5</v>
      </c>
    </row>
    <row r="90" spans="1:49" x14ac:dyDescent="0.3">
      <c r="A90" s="4">
        <v>86</v>
      </c>
      <c r="B90" s="4">
        <v>86</v>
      </c>
      <c r="C90" s="4">
        <v>2</v>
      </c>
      <c r="D90" s="14">
        <v>0.2</v>
      </c>
      <c r="E90" s="14">
        <v>0.26666666666666666</v>
      </c>
      <c r="F90" s="14">
        <v>0.33333333333333331</v>
      </c>
      <c r="G90" s="14">
        <v>0.13333333333333333</v>
      </c>
      <c r="H90" s="14">
        <v>6.6666666666666666E-2</v>
      </c>
      <c r="I90" s="14">
        <v>0</v>
      </c>
      <c r="J90" s="4">
        <v>4.333333333333333</v>
      </c>
      <c r="K90" s="4">
        <v>4.25</v>
      </c>
      <c r="L90" s="4">
        <v>20.2</v>
      </c>
      <c r="M90" s="4">
        <v>4.5</v>
      </c>
      <c r="N90" s="4">
        <v>6</v>
      </c>
      <c r="O90" s="4" t="s">
        <v>103</v>
      </c>
      <c r="R90" s="4">
        <v>86</v>
      </c>
      <c r="S90" s="4">
        <v>86</v>
      </c>
      <c r="T90" s="4">
        <v>3</v>
      </c>
      <c r="U90" s="14">
        <v>3.6363636363636362E-2</v>
      </c>
      <c r="V90" s="14">
        <v>0.12727272727272726</v>
      </c>
      <c r="W90" s="14">
        <v>0.65454545454545454</v>
      </c>
      <c r="X90" s="14">
        <v>0.12727272727272726</v>
      </c>
      <c r="Y90" s="14">
        <v>5.4545454545454543E-2</v>
      </c>
      <c r="Z90" s="14">
        <v>0</v>
      </c>
      <c r="AA90" s="4">
        <v>9.5</v>
      </c>
      <c r="AB90" s="4">
        <v>55.142857142857146</v>
      </c>
      <c r="AC90" s="4">
        <v>18.861111111111111</v>
      </c>
      <c r="AD90" s="4">
        <v>12.142857142857142</v>
      </c>
      <c r="AE90" s="4">
        <v>5.666666666666667</v>
      </c>
      <c r="AF90" s="4" t="s">
        <v>103</v>
      </c>
      <c r="AI90" s="4">
        <v>86</v>
      </c>
      <c r="AJ90" s="4">
        <v>86</v>
      </c>
      <c r="AK90" s="4">
        <v>3</v>
      </c>
      <c r="AL90" s="14">
        <v>3.6363636363636362E-2</v>
      </c>
      <c r="AM90" s="14">
        <v>7.2727272727272724E-2</v>
      </c>
      <c r="AN90" s="14">
        <v>0.75151515151515147</v>
      </c>
      <c r="AO90" s="14">
        <v>0.11515151515151516</v>
      </c>
      <c r="AP90" s="14">
        <v>2.4242424242424242E-2</v>
      </c>
      <c r="AQ90" s="14">
        <v>0</v>
      </c>
      <c r="AR90" s="4">
        <v>17.833333333333332</v>
      </c>
      <c r="AS90" s="4">
        <v>16.25</v>
      </c>
      <c r="AT90" s="4">
        <v>17.548387096774192</v>
      </c>
      <c r="AU90" s="4">
        <v>20.368421052631579</v>
      </c>
      <c r="AV90" s="4">
        <v>28.5</v>
      </c>
      <c r="AW90" s="4" t="s">
        <v>103</v>
      </c>
    </row>
    <row r="91" spans="1:49" x14ac:dyDescent="0.3">
      <c r="A91" s="4">
        <v>87</v>
      </c>
      <c r="B91" s="4">
        <v>87</v>
      </c>
      <c r="C91" s="4">
        <v>3</v>
      </c>
      <c r="D91" s="14">
        <v>0.2</v>
      </c>
      <c r="E91" s="14">
        <v>6.6666666666666666E-2</v>
      </c>
      <c r="F91" s="14">
        <v>0.46666666666666667</v>
      </c>
      <c r="G91" s="14">
        <v>0.26666666666666666</v>
      </c>
      <c r="H91" s="14">
        <v>0</v>
      </c>
      <c r="I91" s="14">
        <v>0</v>
      </c>
      <c r="J91" s="4">
        <v>8.3333333333333339</v>
      </c>
      <c r="K91" s="4">
        <v>7</v>
      </c>
      <c r="L91" s="4">
        <v>10.571428571428571</v>
      </c>
      <c r="M91" s="4">
        <v>8.5</v>
      </c>
      <c r="N91" s="4" t="s">
        <v>103</v>
      </c>
      <c r="O91" s="4" t="s">
        <v>103</v>
      </c>
      <c r="R91" s="4">
        <v>87</v>
      </c>
      <c r="S91" s="4">
        <v>87</v>
      </c>
      <c r="T91" s="4">
        <v>3</v>
      </c>
      <c r="U91" s="14">
        <v>0.30909090909090908</v>
      </c>
      <c r="V91" s="14">
        <v>9.0909090909090912E-2</v>
      </c>
      <c r="W91" s="14">
        <v>0.12727272727272726</v>
      </c>
      <c r="X91" s="14">
        <v>0.41818181818181815</v>
      </c>
      <c r="Y91" s="14">
        <v>5.4545454545454543E-2</v>
      </c>
      <c r="Z91" s="14">
        <v>0</v>
      </c>
      <c r="AA91" s="4">
        <v>33.705882352941174</v>
      </c>
      <c r="AB91" s="4">
        <v>11</v>
      </c>
      <c r="AC91" s="4">
        <v>13.142857142857142</v>
      </c>
      <c r="AD91" s="4">
        <v>18.956521739130434</v>
      </c>
      <c r="AE91" s="4">
        <v>9.6666666666666661</v>
      </c>
      <c r="AF91" s="4" t="s">
        <v>103</v>
      </c>
      <c r="AI91" s="4">
        <v>87</v>
      </c>
      <c r="AJ91" s="4">
        <v>87</v>
      </c>
      <c r="AK91" s="4">
        <v>3</v>
      </c>
      <c r="AL91" s="14">
        <v>0.14545454545454545</v>
      </c>
      <c r="AM91" s="14">
        <v>6.0606060606060608E-2</v>
      </c>
      <c r="AN91" s="14">
        <v>0.1393939393939394</v>
      </c>
      <c r="AO91" s="14">
        <v>0.63030303030303025</v>
      </c>
      <c r="AP91" s="14">
        <v>1.8181818181818181E-2</v>
      </c>
      <c r="AQ91" s="14">
        <v>6.0606060606060606E-3</v>
      </c>
      <c r="AR91" s="4">
        <v>16.875</v>
      </c>
      <c r="AS91" s="4">
        <v>13.3</v>
      </c>
      <c r="AT91" s="4">
        <v>18.434782608695652</v>
      </c>
      <c r="AU91" s="4">
        <v>18</v>
      </c>
      <c r="AV91" s="4">
        <v>18</v>
      </c>
      <c r="AW91" s="4">
        <v>25</v>
      </c>
    </row>
    <row r="92" spans="1:49" x14ac:dyDescent="0.3">
      <c r="A92" s="4">
        <v>88</v>
      </c>
      <c r="B92" s="4">
        <v>88</v>
      </c>
      <c r="C92" s="4">
        <v>1</v>
      </c>
      <c r="D92" s="14">
        <v>0.33333333333333331</v>
      </c>
      <c r="E92" s="14">
        <v>0.26666666666666666</v>
      </c>
      <c r="F92" s="14">
        <v>0.13333333333333333</v>
      </c>
      <c r="G92" s="14">
        <v>0.26666666666666666</v>
      </c>
      <c r="H92" s="14">
        <v>0</v>
      </c>
      <c r="I92" s="14">
        <v>0</v>
      </c>
      <c r="J92" s="4">
        <v>21.6</v>
      </c>
      <c r="K92" s="4">
        <v>7.25</v>
      </c>
      <c r="L92" s="4">
        <v>29</v>
      </c>
      <c r="M92" s="4">
        <v>14.25</v>
      </c>
      <c r="N92" s="4" t="s">
        <v>103</v>
      </c>
      <c r="O92" s="4" t="s">
        <v>103</v>
      </c>
      <c r="R92" s="4">
        <v>88</v>
      </c>
      <c r="S92" s="4">
        <v>88</v>
      </c>
      <c r="T92" s="4">
        <v>1</v>
      </c>
      <c r="U92" s="14">
        <v>0.18181818181818182</v>
      </c>
      <c r="V92" s="14">
        <v>0.25454545454545452</v>
      </c>
      <c r="W92" s="14">
        <v>0.14545454545454545</v>
      </c>
      <c r="X92" s="14">
        <v>0.21818181818181817</v>
      </c>
      <c r="Y92" s="14">
        <v>9.0909090909090912E-2</v>
      </c>
      <c r="Z92" s="14">
        <v>0.10909090909090909</v>
      </c>
      <c r="AA92" s="4">
        <v>8.3000000000000007</v>
      </c>
      <c r="AB92" s="4">
        <v>37.428571428571431</v>
      </c>
      <c r="AC92" s="4">
        <v>8.375</v>
      </c>
      <c r="AD92" s="4">
        <v>40.416666666666664</v>
      </c>
      <c r="AE92" s="4">
        <v>26.2</v>
      </c>
      <c r="AF92" s="4">
        <v>32</v>
      </c>
      <c r="AI92" s="4">
        <v>88</v>
      </c>
      <c r="AJ92" s="4">
        <v>88</v>
      </c>
      <c r="AK92" s="4">
        <v>5</v>
      </c>
      <c r="AL92" s="14">
        <v>0.10303030303030303</v>
      </c>
      <c r="AM92" s="14">
        <v>9.0909090909090912E-2</v>
      </c>
      <c r="AN92" s="14">
        <v>0.11515151515151516</v>
      </c>
      <c r="AO92" s="14">
        <v>0.32727272727272727</v>
      </c>
      <c r="AP92" s="14">
        <v>3.6363636363636362E-2</v>
      </c>
      <c r="AQ92" s="14">
        <v>0.32727272727272727</v>
      </c>
      <c r="AR92" s="4">
        <v>22</v>
      </c>
      <c r="AS92" s="4">
        <v>13.6</v>
      </c>
      <c r="AT92" s="4">
        <v>26.105263157894736</v>
      </c>
      <c r="AU92" s="4">
        <v>33.981481481481481</v>
      </c>
      <c r="AV92" s="4">
        <v>25.833333333333332</v>
      </c>
      <c r="AW92" s="4">
        <v>41.222222222222221</v>
      </c>
    </row>
    <row r="93" spans="1:49" x14ac:dyDescent="0.3">
      <c r="A93" s="4">
        <v>89</v>
      </c>
      <c r="B93" s="4">
        <v>89</v>
      </c>
      <c r="C93" s="4">
        <v>1</v>
      </c>
      <c r="D93" s="14">
        <v>0.53333333333333333</v>
      </c>
      <c r="E93" s="14">
        <v>0.2</v>
      </c>
      <c r="F93" s="14">
        <v>0.2</v>
      </c>
      <c r="G93" s="14">
        <v>0</v>
      </c>
      <c r="H93" s="14">
        <v>6.6666666666666666E-2</v>
      </c>
      <c r="I93" s="14">
        <v>0</v>
      </c>
      <c r="J93" s="4">
        <v>25.25</v>
      </c>
      <c r="K93" s="4">
        <v>6</v>
      </c>
      <c r="L93" s="4">
        <v>14.666666666666666</v>
      </c>
      <c r="M93" s="4" t="s">
        <v>103</v>
      </c>
      <c r="N93" s="4">
        <v>11</v>
      </c>
      <c r="O93" s="4" t="s">
        <v>103</v>
      </c>
      <c r="R93" s="4">
        <v>89</v>
      </c>
      <c r="S93" s="4">
        <v>89</v>
      </c>
      <c r="T93" s="4">
        <v>2</v>
      </c>
      <c r="U93" s="14">
        <v>0.43636363636363634</v>
      </c>
      <c r="V93" s="14">
        <v>0.23636363636363636</v>
      </c>
      <c r="W93" s="14">
        <v>0.16363636363636364</v>
      </c>
      <c r="X93" s="14">
        <v>9.0909090909090912E-2</v>
      </c>
      <c r="Y93" s="14">
        <v>7.2727272727272724E-2</v>
      </c>
      <c r="Z93" s="14">
        <v>0</v>
      </c>
      <c r="AA93" s="4">
        <v>23.208333333333332</v>
      </c>
      <c r="AB93" s="4">
        <v>9.4615384615384617</v>
      </c>
      <c r="AC93" s="4">
        <v>18.333333333333332</v>
      </c>
      <c r="AD93" s="4">
        <v>28.2</v>
      </c>
      <c r="AE93" s="4">
        <v>28.25</v>
      </c>
      <c r="AF93" s="4" t="s">
        <v>103</v>
      </c>
      <c r="AI93" s="4">
        <v>89</v>
      </c>
      <c r="AJ93" s="4">
        <v>89</v>
      </c>
      <c r="AK93" s="4">
        <v>5</v>
      </c>
      <c r="AL93" s="14">
        <v>0.50909090909090904</v>
      </c>
      <c r="AM93" s="14">
        <v>0.1393939393939394</v>
      </c>
      <c r="AN93" s="14">
        <v>0.12727272727272726</v>
      </c>
      <c r="AO93" s="14">
        <v>9.0909090909090912E-2</v>
      </c>
      <c r="AP93" s="14">
        <v>0.13333333333333333</v>
      </c>
      <c r="AQ93" s="14">
        <v>0</v>
      </c>
      <c r="AR93" s="4">
        <v>31.678571428571427</v>
      </c>
      <c r="AS93" s="4">
        <v>26.130434782608695</v>
      </c>
      <c r="AT93" s="4">
        <v>29.61904761904762</v>
      </c>
      <c r="AU93" s="4">
        <v>21.733333333333334</v>
      </c>
      <c r="AV93" s="4">
        <v>30.545454545454547</v>
      </c>
      <c r="AW93" s="4" t="s">
        <v>103</v>
      </c>
    </row>
    <row r="94" spans="1:49" x14ac:dyDescent="0.3">
      <c r="A94" s="4">
        <v>90</v>
      </c>
      <c r="B94" s="4">
        <v>90</v>
      </c>
      <c r="C94" s="4">
        <v>3</v>
      </c>
      <c r="D94" s="14">
        <v>0.6</v>
      </c>
      <c r="E94" s="14">
        <v>0.26666666666666666</v>
      </c>
      <c r="F94" s="14">
        <v>6.6666666666666666E-2</v>
      </c>
      <c r="G94" s="14">
        <v>0</v>
      </c>
      <c r="H94" s="14">
        <v>6.6666666666666666E-2</v>
      </c>
      <c r="I94" s="14">
        <v>0</v>
      </c>
      <c r="J94" s="4">
        <v>16.666666666666668</v>
      </c>
      <c r="K94" s="4">
        <v>13.75</v>
      </c>
      <c r="L94" s="4">
        <v>15</v>
      </c>
      <c r="M94" s="4" t="s">
        <v>103</v>
      </c>
      <c r="N94" s="4">
        <v>25</v>
      </c>
      <c r="O94" s="4" t="s">
        <v>103</v>
      </c>
      <c r="R94" s="4">
        <v>90</v>
      </c>
      <c r="S94" s="4">
        <v>90</v>
      </c>
      <c r="T94" s="4">
        <v>1</v>
      </c>
      <c r="U94" s="14">
        <v>0.41818181818181815</v>
      </c>
      <c r="V94" s="14">
        <v>9.0909090909090912E-2</v>
      </c>
      <c r="W94" s="14">
        <v>0.12727272727272726</v>
      </c>
      <c r="X94" s="14">
        <v>0.16363636363636364</v>
      </c>
      <c r="Y94" s="14">
        <v>0.2</v>
      </c>
      <c r="Z94" s="14">
        <v>0</v>
      </c>
      <c r="AA94" s="4">
        <v>23.739130434782609</v>
      </c>
      <c r="AB94" s="4">
        <v>15</v>
      </c>
      <c r="AC94" s="4">
        <v>14.857142857142858</v>
      </c>
      <c r="AD94" s="4">
        <v>45.777777777777779</v>
      </c>
      <c r="AE94" s="4">
        <v>33.81818181818182</v>
      </c>
      <c r="AF94" s="4" t="s">
        <v>103</v>
      </c>
      <c r="AI94" s="4">
        <v>90</v>
      </c>
      <c r="AJ94" s="4">
        <v>90</v>
      </c>
      <c r="AK94" s="4">
        <v>1</v>
      </c>
      <c r="AL94" s="14">
        <v>0.50909090909090904</v>
      </c>
      <c r="AM94" s="14">
        <v>4.8484848484848485E-2</v>
      </c>
      <c r="AN94" s="14">
        <v>6.6666666666666666E-2</v>
      </c>
      <c r="AO94" s="14">
        <v>4.2424242424242427E-2</v>
      </c>
      <c r="AP94" s="14">
        <v>0.32727272727272727</v>
      </c>
      <c r="AQ94" s="14">
        <v>6.0606060606060606E-3</v>
      </c>
      <c r="AR94" s="4">
        <v>29.214285714285715</v>
      </c>
      <c r="AS94" s="4">
        <v>12.5</v>
      </c>
      <c r="AT94" s="4">
        <v>60.636363636363633</v>
      </c>
      <c r="AU94" s="4">
        <v>22.571428571428573</v>
      </c>
      <c r="AV94" s="4">
        <v>30.388888888888889</v>
      </c>
      <c r="AW94" s="4">
        <v>30</v>
      </c>
    </row>
    <row r="97" spans="1:49" x14ac:dyDescent="0.3">
      <c r="A97" s="35" t="s">
        <v>112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R97" s="35" t="s">
        <v>112</v>
      </c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I97" s="35" t="s">
        <v>112</v>
      </c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</row>
    <row r="98" spans="1:49" x14ac:dyDescent="0.3">
      <c r="A98" s="34" t="s">
        <v>113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R98" s="34" t="s">
        <v>114</v>
      </c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I98" s="34" t="s">
        <v>115</v>
      </c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</row>
    <row r="99" spans="1:49" x14ac:dyDescent="0.3">
      <c r="A99" s="50" t="s">
        <v>0</v>
      </c>
      <c r="B99" s="51" t="s">
        <v>110</v>
      </c>
      <c r="C99" s="52" t="s">
        <v>111</v>
      </c>
      <c r="D99" s="35" t="s">
        <v>116</v>
      </c>
      <c r="E99" s="35"/>
      <c r="F99" s="35"/>
      <c r="G99" s="35"/>
      <c r="H99" s="35"/>
      <c r="I99" s="35"/>
      <c r="J99" s="35" t="s">
        <v>117</v>
      </c>
      <c r="K99" s="35"/>
      <c r="L99" s="35"/>
      <c r="M99" s="35"/>
      <c r="N99" s="35"/>
      <c r="O99" s="35"/>
      <c r="R99" s="50" t="s">
        <v>0</v>
      </c>
      <c r="S99" s="51" t="s">
        <v>110</v>
      </c>
      <c r="T99" s="52" t="s">
        <v>111</v>
      </c>
      <c r="U99" s="35" t="s">
        <v>116</v>
      </c>
      <c r="V99" s="35"/>
      <c r="W99" s="35"/>
      <c r="X99" s="35"/>
      <c r="Y99" s="35"/>
      <c r="Z99" s="35"/>
      <c r="AA99" s="35" t="s">
        <v>117</v>
      </c>
      <c r="AB99" s="35"/>
      <c r="AC99" s="35"/>
      <c r="AD99" s="35"/>
      <c r="AE99" s="35"/>
      <c r="AF99" s="35"/>
      <c r="AI99" s="50" t="s">
        <v>0</v>
      </c>
      <c r="AJ99" s="51" t="s">
        <v>110</v>
      </c>
      <c r="AK99" s="52" t="s">
        <v>111</v>
      </c>
      <c r="AL99" s="35" t="s">
        <v>116</v>
      </c>
      <c r="AM99" s="35"/>
      <c r="AN99" s="35"/>
      <c r="AO99" s="35"/>
      <c r="AP99" s="35"/>
      <c r="AQ99" s="35"/>
      <c r="AR99" s="35" t="s">
        <v>117</v>
      </c>
      <c r="AS99" s="35"/>
      <c r="AT99" s="35"/>
      <c r="AU99" s="35"/>
      <c r="AV99" s="35"/>
      <c r="AW99" s="35"/>
    </row>
    <row r="100" spans="1:49" x14ac:dyDescent="0.3">
      <c r="A100" s="50"/>
      <c r="B100" s="51"/>
      <c r="C100" s="52"/>
      <c r="D100" s="1" t="s">
        <v>104</v>
      </c>
      <c r="E100" s="1" t="s">
        <v>105</v>
      </c>
      <c r="F100" s="1" t="s">
        <v>106</v>
      </c>
      <c r="G100" s="1" t="s">
        <v>107</v>
      </c>
      <c r="H100" s="1" t="s">
        <v>108</v>
      </c>
      <c r="I100" s="1" t="s">
        <v>109</v>
      </c>
      <c r="J100" s="1" t="s">
        <v>104</v>
      </c>
      <c r="K100" s="1" t="s">
        <v>105</v>
      </c>
      <c r="L100" s="1" t="s">
        <v>106</v>
      </c>
      <c r="M100" s="1" t="s">
        <v>107</v>
      </c>
      <c r="N100" s="1" t="s">
        <v>108</v>
      </c>
      <c r="O100" s="1" t="s">
        <v>109</v>
      </c>
      <c r="R100" s="50"/>
      <c r="S100" s="51"/>
      <c r="T100" s="52"/>
      <c r="U100" s="1" t="s">
        <v>104</v>
      </c>
      <c r="V100" s="1" t="s">
        <v>105</v>
      </c>
      <c r="W100" s="1" t="s">
        <v>106</v>
      </c>
      <c r="X100" s="1" t="s">
        <v>107</v>
      </c>
      <c r="Y100" s="1" t="s">
        <v>108</v>
      </c>
      <c r="Z100" s="1" t="s">
        <v>109</v>
      </c>
      <c r="AA100" s="1" t="s">
        <v>104</v>
      </c>
      <c r="AB100" s="1" t="s">
        <v>105</v>
      </c>
      <c r="AC100" s="1" t="s">
        <v>106</v>
      </c>
      <c r="AD100" s="1" t="s">
        <v>107</v>
      </c>
      <c r="AE100" s="1" t="s">
        <v>108</v>
      </c>
      <c r="AF100" s="1" t="s">
        <v>109</v>
      </c>
      <c r="AI100" s="50"/>
      <c r="AJ100" s="51"/>
      <c r="AK100" s="52"/>
      <c r="AL100" s="1" t="s">
        <v>104</v>
      </c>
      <c r="AM100" s="1" t="s">
        <v>105</v>
      </c>
      <c r="AN100" s="1" t="s">
        <v>106</v>
      </c>
      <c r="AO100" s="1" t="s">
        <v>107</v>
      </c>
      <c r="AP100" s="1" t="s">
        <v>108</v>
      </c>
      <c r="AQ100" s="1" t="s">
        <v>109</v>
      </c>
      <c r="AR100" s="1" t="s">
        <v>104</v>
      </c>
      <c r="AS100" s="1" t="s">
        <v>105</v>
      </c>
      <c r="AT100" s="1" t="s">
        <v>106</v>
      </c>
      <c r="AU100" s="1" t="s">
        <v>107</v>
      </c>
      <c r="AV100" s="1" t="s">
        <v>108</v>
      </c>
      <c r="AW100" s="1" t="s">
        <v>109</v>
      </c>
    </row>
    <row r="101" spans="1:49" x14ac:dyDescent="0.3">
      <c r="A101" s="4">
        <v>1</v>
      </c>
      <c r="B101" s="4">
        <v>1</v>
      </c>
      <c r="C101" s="4">
        <v>5</v>
      </c>
      <c r="D101" s="14">
        <v>0.29411764705882354</v>
      </c>
      <c r="E101" s="14">
        <v>0.17647058823529413</v>
      </c>
      <c r="F101" s="14">
        <v>0</v>
      </c>
      <c r="G101" s="14">
        <v>0.11764705882352941</v>
      </c>
      <c r="H101" s="14">
        <v>0.35294117647058826</v>
      </c>
      <c r="I101" s="14">
        <v>5.8823529411764705E-2</v>
      </c>
      <c r="J101" s="4">
        <v>189.4</v>
      </c>
      <c r="K101" s="4">
        <v>193.66666666666666</v>
      </c>
      <c r="L101" s="4" t="s">
        <v>103</v>
      </c>
      <c r="M101" s="4">
        <v>476</v>
      </c>
      <c r="N101" s="4">
        <v>200.83333333333334</v>
      </c>
      <c r="O101" s="4">
        <v>5</v>
      </c>
      <c r="R101" s="4">
        <v>1</v>
      </c>
      <c r="S101" s="4">
        <v>1</v>
      </c>
      <c r="T101" s="4">
        <v>1</v>
      </c>
      <c r="U101" s="14">
        <v>5.128205128205128E-2</v>
      </c>
      <c r="V101" s="14">
        <v>0.16666666666666666</v>
      </c>
      <c r="W101" s="14">
        <v>0.12820512820512819</v>
      </c>
      <c r="X101" s="14">
        <v>0.61538461538461542</v>
      </c>
      <c r="Y101" s="14">
        <v>3.8461538461538464E-2</v>
      </c>
      <c r="Z101" s="14">
        <v>0</v>
      </c>
      <c r="AA101" s="4">
        <v>93.5</v>
      </c>
      <c r="AB101" s="4">
        <v>115.46153846153847</v>
      </c>
      <c r="AC101" s="4">
        <v>266</v>
      </c>
      <c r="AD101" s="4">
        <v>170.70833333333334</v>
      </c>
      <c r="AE101" s="4">
        <v>147.33333333333334</v>
      </c>
      <c r="AF101" s="4" t="s">
        <v>103</v>
      </c>
      <c r="AI101" s="4">
        <v>1</v>
      </c>
      <c r="AJ101" s="4">
        <v>1</v>
      </c>
      <c r="AK101" s="4">
        <v>1</v>
      </c>
      <c r="AL101" s="14">
        <v>0.39779005524861877</v>
      </c>
      <c r="AM101" s="14">
        <v>0.143646408839779</v>
      </c>
      <c r="AN101" s="14">
        <v>0.2541436464088398</v>
      </c>
      <c r="AO101" s="14">
        <v>1.1049723756906077E-2</v>
      </c>
      <c r="AP101" s="14">
        <v>0.19337016574585636</v>
      </c>
      <c r="AQ101" s="14">
        <v>0</v>
      </c>
      <c r="AR101" s="4">
        <v>93.694444444444443</v>
      </c>
      <c r="AS101" s="4">
        <v>78.57692307692308</v>
      </c>
      <c r="AT101" s="4">
        <v>94.108695652173907</v>
      </c>
      <c r="AU101" s="4">
        <v>221.5</v>
      </c>
      <c r="AV101" s="4">
        <v>108.48571428571428</v>
      </c>
      <c r="AW101" s="4" t="s">
        <v>103</v>
      </c>
    </row>
    <row r="102" spans="1:49" x14ac:dyDescent="0.3">
      <c r="A102" s="4">
        <v>2</v>
      </c>
      <c r="B102" s="4">
        <v>2</v>
      </c>
      <c r="C102" s="4">
        <v>1</v>
      </c>
      <c r="D102" s="14">
        <v>0.23529411764705882</v>
      </c>
      <c r="E102" s="14">
        <v>5.8823529411764705E-2</v>
      </c>
      <c r="F102" s="14">
        <v>0.17647058823529413</v>
      </c>
      <c r="G102" s="14">
        <v>5.8823529411764705E-2</v>
      </c>
      <c r="H102" s="14">
        <v>0.23529411764705882</v>
      </c>
      <c r="I102" s="14">
        <v>5.8823529411764705E-2</v>
      </c>
      <c r="J102" s="4">
        <v>126.5</v>
      </c>
      <c r="K102" s="4">
        <v>52</v>
      </c>
      <c r="L102" s="4">
        <v>194.66666666666666</v>
      </c>
      <c r="M102" s="4">
        <v>156</v>
      </c>
      <c r="N102" s="4">
        <v>144.5</v>
      </c>
      <c r="O102" s="4">
        <v>60</v>
      </c>
      <c r="R102" s="4">
        <v>2</v>
      </c>
      <c r="S102" s="4">
        <v>2</v>
      </c>
      <c r="T102" s="4">
        <v>3</v>
      </c>
      <c r="U102" s="14">
        <v>0.70512820512820518</v>
      </c>
      <c r="V102" s="14">
        <v>8.9743589743589744E-2</v>
      </c>
      <c r="W102" s="14">
        <v>5.128205128205128E-2</v>
      </c>
      <c r="X102" s="14">
        <v>0</v>
      </c>
      <c r="Y102" s="14">
        <v>0.15384615384615385</v>
      </c>
      <c r="Z102" s="14">
        <v>0</v>
      </c>
      <c r="AA102" s="4">
        <v>83.63636363636364</v>
      </c>
      <c r="AB102" s="4">
        <v>105.57142857142857</v>
      </c>
      <c r="AC102" s="4">
        <v>61.25</v>
      </c>
      <c r="AD102" s="4" t="s">
        <v>103</v>
      </c>
      <c r="AE102" s="4">
        <v>95.833333333333329</v>
      </c>
      <c r="AF102" s="4" t="s">
        <v>103</v>
      </c>
      <c r="AI102" s="4">
        <v>2</v>
      </c>
      <c r="AJ102" s="4">
        <v>2</v>
      </c>
      <c r="AK102" s="4">
        <v>3</v>
      </c>
      <c r="AL102" s="14">
        <v>4.9723756906077346E-2</v>
      </c>
      <c r="AM102" s="14">
        <v>0.13812154696132597</v>
      </c>
      <c r="AN102" s="14">
        <v>0.60220994475138123</v>
      </c>
      <c r="AO102" s="14">
        <v>9.9447513812154692E-2</v>
      </c>
      <c r="AP102" s="14">
        <v>9.9447513812154692E-2</v>
      </c>
      <c r="AQ102" s="14">
        <v>1.1049723756906077E-2</v>
      </c>
      <c r="AR102" s="4">
        <v>82.222222222222229</v>
      </c>
      <c r="AS102" s="4">
        <v>66.8</v>
      </c>
      <c r="AT102" s="4">
        <v>74.798165137614674</v>
      </c>
      <c r="AU102" s="4">
        <v>71.833333333333329</v>
      </c>
      <c r="AV102" s="4">
        <v>53</v>
      </c>
      <c r="AW102" s="4">
        <v>85</v>
      </c>
    </row>
    <row r="103" spans="1:49" x14ac:dyDescent="0.3">
      <c r="A103" s="4">
        <v>3</v>
      </c>
      <c r="B103" s="4">
        <v>3</v>
      </c>
      <c r="C103" s="4">
        <v>1</v>
      </c>
      <c r="D103" s="14">
        <v>0.47058823529411764</v>
      </c>
      <c r="E103" s="14">
        <v>0</v>
      </c>
      <c r="F103" s="14">
        <v>0</v>
      </c>
      <c r="G103" s="14">
        <v>0.11764705882352941</v>
      </c>
      <c r="H103" s="14">
        <v>0.17647058823529413</v>
      </c>
      <c r="I103" s="14">
        <v>0.23529411764705882</v>
      </c>
      <c r="J103" s="4">
        <v>64.25</v>
      </c>
      <c r="K103" s="4" t="s">
        <v>103</v>
      </c>
      <c r="L103" s="4" t="s">
        <v>103</v>
      </c>
      <c r="M103" s="4">
        <v>74.5</v>
      </c>
      <c r="N103" s="4">
        <v>93</v>
      </c>
      <c r="O103" s="4">
        <v>53.25</v>
      </c>
      <c r="R103" s="4">
        <v>3</v>
      </c>
      <c r="S103" s="4">
        <v>3</v>
      </c>
      <c r="T103" s="4">
        <v>4</v>
      </c>
      <c r="U103" s="14">
        <v>0.11538461538461539</v>
      </c>
      <c r="V103" s="14">
        <v>0.11538461538461539</v>
      </c>
      <c r="W103" s="14">
        <v>0.28205128205128205</v>
      </c>
      <c r="X103" s="14">
        <v>0.48717948717948717</v>
      </c>
      <c r="Y103" s="14">
        <v>0</v>
      </c>
      <c r="Z103" s="14">
        <v>0</v>
      </c>
      <c r="AA103" s="4">
        <v>61.888888888888886</v>
      </c>
      <c r="AB103" s="4">
        <v>86</v>
      </c>
      <c r="AC103" s="4">
        <v>100.09090909090909</v>
      </c>
      <c r="AD103" s="4">
        <v>71.868421052631575</v>
      </c>
      <c r="AE103" s="4" t="s">
        <v>103</v>
      </c>
      <c r="AF103" s="4" t="s">
        <v>103</v>
      </c>
      <c r="AI103" s="4">
        <v>3</v>
      </c>
      <c r="AJ103" s="4">
        <v>3</v>
      </c>
      <c r="AK103" s="4">
        <v>3</v>
      </c>
      <c r="AL103" s="14">
        <v>0.26519337016574585</v>
      </c>
      <c r="AM103" s="14">
        <v>3.8674033149171269E-2</v>
      </c>
      <c r="AN103" s="14">
        <v>0.66850828729281764</v>
      </c>
      <c r="AO103" s="14">
        <v>0</v>
      </c>
      <c r="AP103" s="14">
        <v>2.7624309392265192E-2</v>
      </c>
      <c r="AQ103" s="14">
        <v>0</v>
      </c>
      <c r="AR103" s="4">
        <v>38.854166666666664</v>
      </c>
      <c r="AS103" s="4">
        <v>84.714285714285708</v>
      </c>
      <c r="AT103" s="4">
        <v>51</v>
      </c>
      <c r="AU103" s="4" t="s">
        <v>103</v>
      </c>
      <c r="AV103" s="4">
        <v>36.200000000000003</v>
      </c>
      <c r="AW103" s="4" t="s">
        <v>103</v>
      </c>
    </row>
    <row r="104" spans="1:49" x14ac:dyDescent="0.3">
      <c r="A104" s="4">
        <v>4</v>
      </c>
      <c r="B104" s="4">
        <v>4</v>
      </c>
      <c r="C104" s="4">
        <v>6</v>
      </c>
      <c r="D104" s="14">
        <v>0.41176470588235292</v>
      </c>
      <c r="E104" s="14">
        <v>0</v>
      </c>
      <c r="F104" s="14">
        <v>0.17647058823529413</v>
      </c>
      <c r="G104" s="14">
        <v>0.11764705882352941</v>
      </c>
      <c r="H104" s="14">
        <v>0</v>
      </c>
      <c r="I104" s="14">
        <v>0.29411764705882354</v>
      </c>
      <c r="J104" s="4">
        <v>117.42857142857143</v>
      </c>
      <c r="K104" s="4" t="s">
        <v>103</v>
      </c>
      <c r="L104" s="4">
        <v>127.66666666666667</v>
      </c>
      <c r="M104" s="4">
        <v>111</v>
      </c>
      <c r="N104" s="4" t="s">
        <v>103</v>
      </c>
      <c r="O104" s="4">
        <v>107.2</v>
      </c>
      <c r="R104" s="4">
        <v>4</v>
      </c>
      <c r="S104" s="4">
        <v>4</v>
      </c>
      <c r="T104" s="4">
        <v>2</v>
      </c>
      <c r="U104" s="14">
        <v>0.21794871794871795</v>
      </c>
      <c r="V104" s="14">
        <v>0.55128205128205132</v>
      </c>
      <c r="W104" s="14">
        <v>8.9743589743589744E-2</v>
      </c>
      <c r="X104" s="14">
        <v>8.9743589743589744E-2</v>
      </c>
      <c r="Y104" s="14">
        <v>5.128205128205128E-2</v>
      </c>
      <c r="Z104" s="14">
        <v>0</v>
      </c>
      <c r="AA104" s="4">
        <v>97.529411764705884</v>
      </c>
      <c r="AB104" s="4">
        <v>104.95348837209302</v>
      </c>
      <c r="AC104" s="4">
        <v>151.71428571428572</v>
      </c>
      <c r="AD104" s="4">
        <v>135.42857142857142</v>
      </c>
      <c r="AE104" s="4">
        <v>69.25</v>
      </c>
      <c r="AF104" s="4" t="s">
        <v>103</v>
      </c>
      <c r="AI104" s="4">
        <v>4</v>
      </c>
      <c r="AJ104" s="4">
        <v>4</v>
      </c>
      <c r="AK104" s="4">
        <v>2</v>
      </c>
      <c r="AL104" s="14">
        <v>9.9447513812154692E-2</v>
      </c>
      <c r="AM104" s="14">
        <v>0.11049723756906077</v>
      </c>
      <c r="AN104" s="14">
        <v>0.38674033149171272</v>
      </c>
      <c r="AO104" s="14">
        <v>7.7348066298342538E-2</v>
      </c>
      <c r="AP104" s="14">
        <v>0.29281767955801102</v>
      </c>
      <c r="AQ104" s="14">
        <v>3.3149171270718231E-2</v>
      </c>
      <c r="AR104" s="4">
        <v>59.5</v>
      </c>
      <c r="AS104" s="4">
        <v>74.25</v>
      </c>
      <c r="AT104" s="4">
        <v>77.571428571428569</v>
      </c>
      <c r="AU104" s="4">
        <v>89.428571428571431</v>
      </c>
      <c r="AV104" s="4">
        <v>83.113207547169807</v>
      </c>
      <c r="AW104" s="4">
        <v>86</v>
      </c>
    </row>
    <row r="105" spans="1:49" x14ac:dyDescent="0.3">
      <c r="A105" s="4">
        <v>5</v>
      </c>
      <c r="B105" s="4">
        <v>5</v>
      </c>
      <c r="C105" s="4">
        <v>1</v>
      </c>
      <c r="D105" s="14">
        <v>0.11764705882352941</v>
      </c>
      <c r="E105" s="14">
        <v>5.8823529411764705E-2</v>
      </c>
      <c r="F105" s="14">
        <v>0.35294117647058826</v>
      </c>
      <c r="G105" s="14">
        <v>0.29411764705882354</v>
      </c>
      <c r="H105" s="14">
        <v>5.8823529411764705E-2</v>
      </c>
      <c r="I105" s="14">
        <v>0.11764705882352941</v>
      </c>
      <c r="J105" s="4">
        <v>77.5</v>
      </c>
      <c r="K105" s="4">
        <v>63</v>
      </c>
      <c r="L105" s="4">
        <v>79.5</v>
      </c>
      <c r="M105" s="4">
        <v>71</v>
      </c>
      <c r="N105" s="4">
        <v>138</v>
      </c>
      <c r="O105" s="4">
        <v>63</v>
      </c>
      <c r="R105" s="4">
        <v>5</v>
      </c>
      <c r="S105" s="4">
        <v>5</v>
      </c>
      <c r="T105" s="4">
        <v>1</v>
      </c>
      <c r="U105" s="14">
        <v>0.61538461538461542</v>
      </c>
      <c r="V105" s="14">
        <v>0.14102564102564102</v>
      </c>
      <c r="W105" s="14">
        <v>3.8461538461538464E-2</v>
      </c>
      <c r="X105" s="14">
        <v>0.14102564102564102</v>
      </c>
      <c r="Y105" s="14">
        <v>5.128205128205128E-2</v>
      </c>
      <c r="Z105" s="14">
        <v>1.282051282051282E-2</v>
      </c>
      <c r="AA105" s="4">
        <v>152.5625</v>
      </c>
      <c r="AB105" s="4">
        <v>168</v>
      </c>
      <c r="AC105" s="4">
        <v>80.333333333333329</v>
      </c>
      <c r="AD105" s="4">
        <v>126.27272727272727</v>
      </c>
      <c r="AE105" s="4">
        <v>207</v>
      </c>
      <c r="AF105" s="4">
        <v>75</v>
      </c>
      <c r="AI105" s="4">
        <v>5</v>
      </c>
      <c r="AJ105" s="4">
        <v>5</v>
      </c>
      <c r="AK105" s="4">
        <v>2</v>
      </c>
      <c r="AL105" s="14">
        <v>0.61878453038674031</v>
      </c>
      <c r="AM105" s="14">
        <v>0.17679558011049723</v>
      </c>
      <c r="AN105" s="14">
        <v>3.3149171270718231E-2</v>
      </c>
      <c r="AO105" s="14">
        <v>9.9447513812154692E-2</v>
      </c>
      <c r="AP105" s="14">
        <v>4.4198895027624308E-2</v>
      </c>
      <c r="AQ105" s="14">
        <v>2.7624309392265192E-2</v>
      </c>
      <c r="AR105" s="4">
        <v>114.11607142857143</v>
      </c>
      <c r="AS105" s="4">
        <v>119.375</v>
      </c>
      <c r="AT105" s="4">
        <v>91.333333333333329</v>
      </c>
      <c r="AU105" s="4">
        <v>79</v>
      </c>
      <c r="AV105" s="4">
        <v>126.875</v>
      </c>
      <c r="AW105" s="4">
        <v>201</v>
      </c>
    </row>
    <row r="106" spans="1:49" x14ac:dyDescent="0.3">
      <c r="A106" s="4">
        <v>6</v>
      </c>
      <c r="B106" s="4">
        <v>6</v>
      </c>
      <c r="C106" s="4">
        <v>3</v>
      </c>
      <c r="D106" s="14">
        <v>0.29411764705882354</v>
      </c>
      <c r="E106" s="14">
        <v>0.29411764705882354</v>
      </c>
      <c r="F106" s="14">
        <v>0.11764705882352941</v>
      </c>
      <c r="G106" s="14">
        <v>5.8823529411764705E-2</v>
      </c>
      <c r="H106" s="14">
        <v>0.23529411764705882</v>
      </c>
      <c r="I106" s="14">
        <v>0</v>
      </c>
      <c r="J106" s="4">
        <v>32.4</v>
      </c>
      <c r="K106" s="4">
        <v>41</v>
      </c>
      <c r="L106" s="4">
        <v>46</v>
      </c>
      <c r="M106" s="4">
        <v>43</v>
      </c>
      <c r="N106" s="4">
        <v>40.25</v>
      </c>
      <c r="O106" s="4" t="s">
        <v>103</v>
      </c>
      <c r="R106" s="4">
        <v>6</v>
      </c>
      <c r="S106" s="4">
        <v>6</v>
      </c>
      <c r="T106" s="4">
        <v>2</v>
      </c>
      <c r="U106" s="14">
        <v>3.8461538461538464E-2</v>
      </c>
      <c r="V106" s="14">
        <v>0.5</v>
      </c>
      <c r="W106" s="14">
        <v>7.6923076923076927E-2</v>
      </c>
      <c r="X106" s="14">
        <v>6.4102564102564097E-2</v>
      </c>
      <c r="Y106" s="14">
        <v>0.26923076923076922</v>
      </c>
      <c r="Z106" s="14">
        <v>5.128205128205128E-2</v>
      </c>
      <c r="AA106" s="4">
        <v>46.333333333333336</v>
      </c>
      <c r="AB106" s="4">
        <v>113.02564102564102</v>
      </c>
      <c r="AC106" s="4">
        <v>86.833333333333329</v>
      </c>
      <c r="AD106" s="4">
        <v>106</v>
      </c>
      <c r="AE106" s="4">
        <v>128.66666666666666</v>
      </c>
      <c r="AF106" s="4">
        <v>70.5</v>
      </c>
      <c r="AI106" s="4">
        <v>6</v>
      </c>
      <c r="AJ106" s="4">
        <v>6</v>
      </c>
      <c r="AK106" s="4">
        <v>2</v>
      </c>
      <c r="AL106" s="14">
        <v>4.9723756906077346E-2</v>
      </c>
      <c r="AM106" s="14">
        <v>0.61878453038674031</v>
      </c>
      <c r="AN106" s="14">
        <v>0.20994475138121546</v>
      </c>
      <c r="AO106" s="14">
        <v>2.7624309392265192E-2</v>
      </c>
      <c r="AP106" s="14">
        <v>3.8674033149171269E-2</v>
      </c>
      <c r="AQ106" s="14">
        <v>5.5248618784530384E-2</v>
      </c>
      <c r="AR106" s="4">
        <v>78.111111111111114</v>
      </c>
      <c r="AS106" s="4">
        <v>62.75</v>
      </c>
      <c r="AT106" s="4">
        <v>59.631578947368418</v>
      </c>
      <c r="AU106" s="4">
        <v>61</v>
      </c>
      <c r="AV106" s="4">
        <v>78.428571428571431</v>
      </c>
      <c r="AW106" s="4">
        <v>55</v>
      </c>
    </row>
    <row r="107" spans="1:49" x14ac:dyDescent="0.3">
      <c r="A107" s="4">
        <v>7</v>
      </c>
      <c r="B107" s="4">
        <v>7</v>
      </c>
      <c r="C107" s="4">
        <v>4</v>
      </c>
      <c r="D107" s="14">
        <v>0.35294117647058826</v>
      </c>
      <c r="E107" s="14">
        <v>5.8823529411764705E-2</v>
      </c>
      <c r="F107" s="14">
        <v>0.29411764705882354</v>
      </c>
      <c r="G107" s="14">
        <v>0.29411764705882354</v>
      </c>
      <c r="H107" s="14">
        <v>0</v>
      </c>
      <c r="I107" s="14">
        <v>0</v>
      </c>
      <c r="J107" s="4">
        <v>97.166666666666671</v>
      </c>
      <c r="K107" s="4">
        <v>247</v>
      </c>
      <c r="L107" s="4">
        <v>122.6</v>
      </c>
      <c r="M107" s="4">
        <v>112.2</v>
      </c>
      <c r="N107" s="4" t="s">
        <v>103</v>
      </c>
      <c r="O107" s="4" t="s">
        <v>103</v>
      </c>
      <c r="R107" s="4">
        <v>7</v>
      </c>
      <c r="S107" s="4">
        <v>7</v>
      </c>
      <c r="T107" s="4">
        <v>3</v>
      </c>
      <c r="U107" s="14">
        <v>0.23076923076923078</v>
      </c>
      <c r="V107" s="14">
        <v>0.11538461538461539</v>
      </c>
      <c r="W107" s="14">
        <v>0.44871794871794873</v>
      </c>
      <c r="X107" s="14">
        <v>8.9743589743589744E-2</v>
      </c>
      <c r="Y107" s="14">
        <v>6.4102564102564097E-2</v>
      </c>
      <c r="Z107" s="14">
        <v>5.128205128205128E-2</v>
      </c>
      <c r="AA107" s="4">
        <v>127.33333333333333</v>
      </c>
      <c r="AB107" s="4">
        <v>132.66666666666666</v>
      </c>
      <c r="AC107" s="4">
        <v>179.02857142857144</v>
      </c>
      <c r="AD107" s="4">
        <v>120.71428571428571</v>
      </c>
      <c r="AE107" s="4">
        <v>92.6</v>
      </c>
      <c r="AF107" s="4">
        <v>145</v>
      </c>
      <c r="AI107" s="4">
        <v>7</v>
      </c>
      <c r="AJ107" s="4">
        <v>7</v>
      </c>
      <c r="AK107" s="4">
        <v>3</v>
      </c>
      <c r="AL107" s="14">
        <v>6.6298342541436461E-2</v>
      </c>
      <c r="AM107" s="14">
        <v>0.22099447513812154</v>
      </c>
      <c r="AN107" s="14">
        <v>0.27624309392265195</v>
      </c>
      <c r="AO107" s="14">
        <v>3.3149171270718231E-2</v>
      </c>
      <c r="AP107" s="14">
        <v>0.40331491712707185</v>
      </c>
      <c r="AQ107" s="14">
        <v>0</v>
      </c>
      <c r="AR107" s="4">
        <v>89.416666666666671</v>
      </c>
      <c r="AS107" s="4">
        <v>77.125</v>
      </c>
      <c r="AT107" s="4">
        <v>88.34</v>
      </c>
      <c r="AU107" s="4">
        <v>58.833333333333336</v>
      </c>
      <c r="AV107" s="4">
        <v>85.945205479452056</v>
      </c>
      <c r="AW107" s="4" t="s">
        <v>103</v>
      </c>
    </row>
    <row r="108" spans="1:49" x14ac:dyDescent="0.3">
      <c r="A108" s="4">
        <v>8</v>
      </c>
      <c r="B108" s="4">
        <v>8</v>
      </c>
      <c r="C108" s="4">
        <v>4</v>
      </c>
      <c r="D108" s="14">
        <v>0.35294117647058826</v>
      </c>
      <c r="E108" s="14">
        <v>0</v>
      </c>
      <c r="F108" s="14">
        <v>0.23529411764705882</v>
      </c>
      <c r="G108" s="14">
        <v>0.35294117647058826</v>
      </c>
      <c r="H108" s="14">
        <v>0</v>
      </c>
      <c r="I108" s="14">
        <v>5.8823529411764705E-2</v>
      </c>
      <c r="J108" s="4">
        <v>35.666666666666664</v>
      </c>
      <c r="K108" s="4" t="s">
        <v>103</v>
      </c>
      <c r="L108" s="4">
        <v>36.75</v>
      </c>
      <c r="M108" s="4">
        <v>46.166666666666664</v>
      </c>
      <c r="N108" s="4" t="s">
        <v>103</v>
      </c>
      <c r="O108" s="4">
        <v>52</v>
      </c>
      <c r="R108" s="4">
        <v>8</v>
      </c>
      <c r="S108" s="4">
        <v>8</v>
      </c>
      <c r="T108" s="4">
        <v>4</v>
      </c>
      <c r="U108" s="14">
        <v>7.6923076923076927E-2</v>
      </c>
      <c r="V108" s="14">
        <v>0.12820512820512819</v>
      </c>
      <c r="W108" s="14">
        <v>0.10256410256410256</v>
      </c>
      <c r="X108" s="14">
        <v>0.39743589743589741</v>
      </c>
      <c r="Y108" s="14">
        <v>0.23076923076923078</v>
      </c>
      <c r="Z108" s="14">
        <v>6.4102564102564097E-2</v>
      </c>
      <c r="AA108" s="4">
        <v>107.66666666666667</v>
      </c>
      <c r="AB108" s="4">
        <v>96.3</v>
      </c>
      <c r="AC108" s="4">
        <v>133.125</v>
      </c>
      <c r="AD108" s="4">
        <v>76.354838709677423</v>
      </c>
      <c r="AE108" s="4">
        <v>84.277777777777771</v>
      </c>
      <c r="AF108" s="4">
        <v>85</v>
      </c>
      <c r="AI108" s="4">
        <v>8</v>
      </c>
      <c r="AJ108" s="4">
        <v>8</v>
      </c>
      <c r="AK108" s="4">
        <v>5</v>
      </c>
      <c r="AL108" s="14">
        <v>1.6574585635359115E-2</v>
      </c>
      <c r="AM108" s="14">
        <v>0.14917127071823205</v>
      </c>
      <c r="AN108" s="14">
        <v>2.2099447513812154E-2</v>
      </c>
      <c r="AO108" s="14">
        <v>0.58563535911602205</v>
      </c>
      <c r="AP108" s="14">
        <v>0.22099447513812154</v>
      </c>
      <c r="AQ108" s="14">
        <v>5.5248618784530384E-3</v>
      </c>
      <c r="AR108" s="4">
        <v>66.666666666666671</v>
      </c>
      <c r="AS108" s="4">
        <v>99.407407407407405</v>
      </c>
      <c r="AT108" s="4">
        <v>51.25</v>
      </c>
      <c r="AU108" s="4">
        <v>125.88679245283019</v>
      </c>
      <c r="AV108" s="4">
        <v>105.27500000000001</v>
      </c>
      <c r="AW108" s="4">
        <v>92</v>
      </c>
    </row>
    <row r="109" spans="1:49" x14ac:dyDescent="0.3">
      <c r="A109" s="4">
        <v>9</v>
      </c>
      <c r="B109" s="4">
        <v>9</v>
      </c>
      <c r="C109" s="4">
        <v>5</v>
      </c>
      <c r="D109" s="14">
        <v>0.47058823529411764</v>
      </c>
      <c r="E109" s="14">
        <v>0.11764705882352941</v>
      </c>
      <c r="F109" s="14">
        <v>5.8823529411764705E-2</v>
      </c>
      <c r="G109" s="14">
        <v>5.8823529411764705E-2</v>
      </c>
      <c r="H109" s="14">
        <v>0.29411764705882354</v>
      </c>
      <c r="I109" s="14">
        <v>0</v>
      </c>
      <c r="J109" s="4">
        <v>38.25</v>
      </c>
      <c r="K109" s="4">
        <v>59</v>
      </c>
      <c r="L109" s="4">
        <v>80</v>
      </c>
      <c r="M109" s="4">
        <v>28</v>
      </c>
      <c r="N109" s="4">
        <v>65.2</v>
      </c>
      <c r="O109" s="4" t="s">
        <v>103</v>
      </c>
      <c r="R109" s="4">
        <v>9</v>
      </c>
      <c r="S109" s="4">
        <v>9</v>
      </c>
      <c r="T109" s="4">
        <v>2</v>
      </c>
      <c r="U109" s="14">
        <v>0.37179487179487181</v>
      </c>
      <c r="V109" s="14">
        <v>0.12820512820512819</v>
      </c>
      <c r="W109" s="14">
        <v>6.4102564102564097E-2</v>
      </c>
      <c r="X109" s="14">
        <v>0.34615384615384615</v>
      </c>
      <c r="Y109" s="14">
        <v>8.9743589743589744E-2</v>
      </c>
      <c r="Z109" s="14">
        <v>0</v>
      </c>
      <c r="AA109" s="4">
        <v>154.0344827586207</v>
      </c>
      <c r="AB109" s="4">
        <v>112.1</v>
      </c>
      <c r="AC109" s="4">
        <v>203.4</v>
      </c>
      <c r="AD109" s="4">
        <v>174.03703703703704</v>
      </c>
      <c r="AE109" s="4">
        <v>176.42857142857142</v>
      </c>
      <c r="AF109" s="4" t="s">
        <v>103</v>
      </c>
      <c r="AI109" s="4">
        <v>9</v>
      </c>
      <c r="AJ109" s="4">
        <v>9</v>
      </c>
      <c r="AK109" s="4">
        <v>2</v>
      </c>
      <c r="AL109" s="14">
        <v>0.10497237569060773</v>
      </c>
      <c r="AM109" s="14">
        <v>0.44751381215469616</v>
      </c>
      <c r="AN109" s="14">
        <v>0.34806629834254144</v>
      </c>
      <c r="AO109" s="14">
        <v>7.18232044198895E-2</v>
      </c>
      <c r="AP109" s="14">
        <v>2.7624309392265192E-2</v>
      </c>
      <c r="AQ109" s="14">
        <v>0</v>
      </c>
      <c r="AR109" s="4">
        <v>42.263157894736842</v>
      </c>
      <c r="AS109" s="4">
        <v>42.987654320987652</v>
      </c>
      <c r="AT109" s="4">
        <v>45.968253968253968</v>
      </c>
      <c r="AU109" s="4">
        <v>52.46153846153846</v>
      </c>
      <c r="AV109" s="4">
        <v>58</v>
      </c>
      <c r="AW109" s="4" t="s">
        <v>103</v>
      </c>
    </row>
    <row r="110" spans="1:49" x14ac:dyDescent="0.3">
      <c r="A110" s="4">
        <v>10</v>
      </c>
      <c r="B110" s="4">
        <v>10</v>
      </c>
      <c r="C110" s="4">
        <v>5</v>
      </c>
      <c r="D110" s="14">
        <v>0.29411764705882354</v>
      </c>
      <c r="E110" s="14">
        <v>0</v>
      </c>
      <c r="F110" s="14">
        <v>5.8823529411764705E-2</v>
      </c>
      <c r="G110" s="14">
        <v>5.8823529411764705E-2</v>
      </c>
      <c r="H110" s="14">
        <v>0.58823529411764708</v>
      </c>
      <c r="I110" s="14">
        <v>0</v>
      </c>
      <c r="J110" s="4">
        <v>93.2</v>
      </c>
      <c r="K110" s="4" t="s">
        <v>103</v>
      </c>
      <c r="L110" s="4">
        <v>78</v>
      </c>
      <c r="M110" s="4">
        <v>21</v>
      </c>
      <c r="N110" s="4">
        <v>50.7</v>
      </c>
      <c r="O110" s="4" t="s">
        <v>103</v>
      </c>
      <c r="R110" s="4">
        <v>10</v>
      </c>
      <c r="S110" s="4">
        <v>10</v>
      </c>
      <c r="T110" s="4">
        <v>3</v>
      </c>
      <c r="U110" s="14">
        <v>0.30769230769230771</v>
      </c>
      <c r="V110" s="14">
        <v>0.14102564102564102</v>
      </c>
      <c r="W110" s="14">
        <v>0.12820512820512819</v>
      </c>
      <c r="X110" s="14">
        <v>0.41025641025641024</v>
      </c>
      <c r="Y110" s="14">
        <v>1.282051282051282E-2</v>
      </c>
      <c r="Z110" s="14">
        <v>0</v>
      </c>
      <c r="AA110" s="4">
        <v>55.083333333333336</v>
      </c>
      <c r="AB110" s="4">
        <v>38.454545454545453</v>
      </c>
      <c r="AC110" s="4">
        <v>52.3</v>
      </c>
      <c r="AD110" s="4">
        <v>61.09375</v>
      </c>
      <c r="AE110" s="4">
        <v>113</v>
      </c>
      <c r="AF110" s="4" t="s">
        <v>103</v>
      </c>
      <c r="AI110" s="4">
        <v>10</v>
      </c>
      <c r="AJ110" s="4">
        <v>10</v>
      </c>
      <c r="AK110" s="4">
        <v>5</v>
      </c>
      <c r="AL110" s="14">
        <v>0.22099447513812154</v>
      </c>
      <c r="AM110" s="14">
        <v>4.9723756906077346E-2</v>
      </c>
      <c r="AN110" s="14">
        <v>6.0773480662983423E-2</v>
      </c>
      <c r="AO110" s="14">
        <v>2.2099447513812154E-2</v>
      </c>
      <c r="AP110" s="14">
        <v>0.64640883977900554</v>
      </c>
      <c r="AQ110" s="14">
        <v>0</v>
      </c>
      <c r="AR110" s="4">
        <v>36.075000000000003</v>
      </c>
      <c r="AS110" s="4">
        <v>50.777777777777779</v>
      </c>
      <c r="AT110" s="4">
        <v>41.727272727272727</v>
      </c>
      <c r="AU110" s="4">
        <v>34.25</v>
      </c>
      <c r="AV110" s="4">
        <v>57.341880341880341</v>
      </c>
      <c r="AW110" s="4" t="s">
        <v>103</v>
      </c>
    </row>
    <row r="111" spans="1:49" x14ac:dyDescent="0.3">
      <c r="A111" s="4">
        <v>11</v>
      </c>
      <c r="B111" s="4">
        <v>11</v>
      </c>
      <c r="C111" s="4">
        <v>5</v>
      </c>
      <c r="D111" s="14">
        <v>5.8823529411764705E-2</v>
      </c>
      <c r="E111" s="14">
        <v>0.11764705882352941</v>
      </c>
      <c r="F111" s="14">
        <v>0</v>
      </c>
      <c r="G111" s="14">
        <v>0.11764705882352941</v>
      </c>
      <c r="H111" s="14">
        <v>0.70588235294117652</v>
      </c>
      <c r="I111" s="14">
        <v>0</v>
      </c>
      <c r="J111" s="4">
        <v>77</v>
      </c>
      <c r="K111" s="4">
        <v>37.5</v>
      </c>
      <c r="L111" s="4" t="s">
        <v>103</v>
      </c>
      <c r="M111" s="4">
        <v>64</v>
      </c>
      <c r="N111" s="4">
        <v>41.333333333333336</v>
      </c>
      <c r="O111" s="4" t="s">
        <v>103</v>
      </c>
      <c r="R111" s="4">
        <v>11</v>
      </c>
      <c r="S111" s="4">
        <v>11</v>
      </c>
      <c r="T111" s="4">
        <v>3</v>
      </c>
      <c r="U111" s="14">
        <v>0.12820512820512819</v>
      </c>
      <c r="V111" s="14">
        <v>1.282051282051282E-2</v>
      </c>
      <c r="W111" s="14">
        <v>0.78205128205128205</v>
      </c>
      <c r="X111" s="14">
        <v>7.6923076923076927E-2</v>
      </c>
      <c r="Y111" s="14">
        <v>0</v>
      </c>
      <c r="Z111" s="14">
        <v>0</v>
      </c>
      <c r="AA111" s="4">
        <v>51</v>
      </c>
      <c r="AB111" s="4">
        <v>22</v>
      </c>
      <c r="AC111" s="4">
        <v>53.049180327868854</v>
      </c>
      <c r="AD111" s="4">
        <v>68.666666666666671</v>
      </c>
      <c r="AE111" s="4" t="s">
        <v>103</v>
      </c>
      <c r="AF111" s="4" t="s">
        <v>103</v>
      </c>
      <c r="AI111" s="4">
        <v>11</v>
      </c>
      <c r="AJ111" s="4">
        <v>11</v>
      </c>
      <c r="AK111" s="4">
        <v>1</v>
      </c>
      <c r="AL111" s="14">
        <v>0.30386740331491713</v>
      </c>
      <c r="AM111" s="14">
        <v>1.1049723756906077E-2</v>
      </c>
      <c r="AN111" s="14">
        <v>0.51381215469613262</v>
      </c>
      <c r="AO111" s="14">
        <v>0.17127071823204421</v>
      </c>
      <c r="AP111" s="14">
        <v>0</v>
      </c>
      <c r="AQ111" s="14">
        <v>0</v>
      </c>
      <c r="AR111" s="4">
        <v>33.927272727272729</v>
      </c>
      <c r="AS111" s="4">
        <v>82</v>
      </c>
      <c r="AT111" s="4">
        <v>42.591397849462368</v>
      </c>
      <c r="AU111" s="4">
        <v>27.419354838709676</v>
      </c>
      <c r="AV111" s="4" t="s">
        <v>103</v>
      </c>
      <c r="AW111" s="4" t="s">
        <v>103</v>
      </c>
    </row>
    <row r="112" spans="1:49" x14ac:dyDescent="0.3">
      <c r="A112" s="4">
        <v>12</v>
      </c>
      <c r="B112" s="4">
        <v>12</v>
      </c>
      <c r="C112" s="4">
        <v>5</v>
      </c>
      <c r="D112" s="14">
        <v>0.17647058823529413</v>
      </c>
      <c r="E112" s="14">
        <v>0.11764705882352941</v>
      </c>
      <c r="F112" s="14">
        <v>0.29411764705882354</v>
      </c>
      <c r="G112" s="14">
        <v>0</v>
      </c>
      <c r="H112" s="14">
        <v>0.35294117647058826</v>
      </c>
      <c r="I112" s="14">
        <v>5.8823529411764705E-2</v>
      </c>
      <c r="J112" s="4">
        <v>38</v>
      </c>
      <c r="K112" s="4">
        <v>39.5</v>
      </c>
      <c r="L112" s="4">
        <v>59</v>
      </c>
      <c r="M112" s="4" t="s">
        <v>103</v>
      </c>
      <c r="N112" s="4">
        <v>49.833333333333336</v>
      </c>
      <c r="O112" s="4">
        <v>43</v>
      </c>
      <c r="R112" s="4">
        <v>12</v>
      </c>
      <c r="S112" s="4">
        <v>12</v>
      </c>
      <c r="T112" s="4">
        <v>3</v>
      </c>
      <c r="U112" s="14">
        <v>0.53846153846153844</v>
      </c>
      <c r="V112" s="14">
        <v>3.8461538461538464E-2</v>
      </c>
      <c r="W112" s="14">
        <v>0.26923076923076922</v>
      </c>
      <c r="X112" s="14">
        <v>0.15384615384615385</v>
      </c>
      <c r="Y112" s="14">
        <v>0</v>
      </c>
      <c r="Z112" s="14">
        <v>0</v>
      </c>
      <c r="AA112" s="4">
        <v>55</v>
      </c>
      <c r="AB112" s="4">
        <v>90.666666666666671</v>
      </c>
      <c r="AC112" s="4">
        <v>59.476190476190474</v>
      </c>
      <c r="AD112" s="4">
        <v>55.75</v>
      </c>
      <c r="AE112" s="4" t="s">
        <v>103</v>
      </c>
      <c r="AF112" s="4" t="s">
        <v>103</v>
      </c>
      <c r="AI112" s="4">
        <v>12</v>
      </c>
      <c r="AJ112" s="4">
        <v>12</v>
      </c>
      <c r="AK112" s="4">
        <v>3</v>
      </c>
      <c r="AL112" s="14">
        <v>0.13259668508287292</v>
      </c>
      <c r="AM112" s="14">
        <v>0.12154696132596685</v>
      </c>
      <c r="AN112" s="14">
        <v>0.24309392265193369</v>
      </c>
      <c r="AO112" s="14">
        <v>0.49171270718232046</v>
      </c>
      <c r="AP112" s="14">
        <v>1.1049723756906077E-2</v>
      </c>
      <c r="AQ112" s="14">
        <v>0</v>
      </c>
      <c r="AR112" s="4">
        <v>62.458333333333336</v>
      </c>
      <c r="AS112" s="4">
        <v>48.272727272727273</v>
      </c>
      <c r="AT112" s="4">
        <v>68.272727272727266</v>
      </c>
      <c r="AU112" s="4">
        <v>48.303370786516851</v>
      </c>
      <c r="AV112" s="4">
        <v>98.5</v>
      </c>
      <c r="AW112" s="4" t="s">
        <v>103</v>
      </c>
    </row>
    <row r="113" spans="1:49" x14ac:dyDescent="0.3">
      <c r="A113" s="4">
        <v>13</v>
      </c>
      <c r="B113" s="4">
        <v>13</v>
      </c>
      <c r="C113" s="4">
        <v>1</v>
      </c>
      <c r="D113" s="14">
        <v>0.82352941176470584</v>
      </c>
      <c r="E113" s="14">
        <v>5.8823529411764705E-2</v>
      </c>
      <c r="F113" s="14">
        <v>0</v>
      </c>
      <c r="G113" s="14">
        <v>0</v>
      </c>
      <c r="H113" s="14">
        <v>5.8823529411764705E-2</v>
      </c>
      <c r="I113" s="14">
        <v>5.8823529411764705E-2</v>
      </c>
      <c r="J113" s="4">
        <v>56.142857142857146</v>
      </c>
      <c r="K113" s="4">
        <v>21</v>
      </c>
      <c r="L113" s="4" t="s">
        <v>103</v>
      </c>
      <c r="M113" s="4" t="s">
        <v>103</v>
      </c>
      <c r="N113" s="4">
        <v>24</v>
      </c>
      <c r="O113" s="4">
        <v>147</v>
      </c>
      <c r="R113" s="4">
        <v>13</v>
      </c>
      <c r="S113" s="4">
        <v>13</v>
      </c>
      <c r="T113" s="4">
        <v>4</v>
      </c>
      <c r="U113" s="14">
        <v>2.564102564102564E-2</v>
      </c>
      <c r="V113" s="14">
        <v>1.282051282051282E-2</v>
      </c>
      <c r="W113" s="14">
        <v>0</v>
      </c>
      <c r="X113" s="14">
        <v>0.96153846153846156</v>
      </c>
      <c r="Y113" s="14">
        <v>0</v>
      </c>
      <c r="Z113" s="14">
        <v>0</v>
      </c>
      <c r="AA113" s="4">
        <v>16.5</v>
      </c>
      <c r="AB113" s="4">
        <v>65</v>
      </c>
      <c r="AC113" s="4" t="s">
        <v>103</v>
      </c>
      <c r="AD113" s="4">
        <v>32.520000000000003</v>
      </c>
      <c r="AE113" s="4" t="s">
        <v>103</v>
      </c>
      <c r="AF113" s="4" t="s">
        <v>103</v>
      </c>
      <c r="AI113" s="4">
        <v>13</v>
      </c>
      <c r="AJ113" s="4">
        <v>13</v>
      </c>
      <c r="AK113" s="4">
        <v>4</v>
      </c>
      <c r="AL113" s="14">
        <v>1.6574585635359115E-2</v>
      </c>
      <c r="AM113" s="14">
        <v>0</v>
      </c>
      <c r="AN113" s="14">
        <v>1.6574585635359115E-2</v>
      </c>
      <c r="AO113" s="14">
        <v>0.95027624309392267</v>
      </c>
      <c r="AP113" s="14">
        <v>5.5248618784530384E-3</v>
      </c>
      <c r="AQ113" s="14">
        <v>1.1049723756906077E-2</v>
      </c>
      <c r="AR113" s="4">
        <v>39</v>
      </c>
      <c r="AS113" s="4" t="s">
        <v>103</v>
      </c>
      <c r="AT113" s="4">
        <v>40.666666666666664</v>
      </c>
      <c r="AU113" s="4">
        <v>32.343023255813954</v>
      </c>
      <c r="AV113" s="4">
        <v>90</v>
      </c>
      <c r="AW113" s="4">
        <v>46</v>
      </c>
    </row>
    <row r="114" spans="1:49" x14ac:dyDescent="0.3">
      <c r="A114" s="4">
        <v>14</v>
      </c>
      <c r="B114" s="4">
        <v>14</v>
      </c>
      <c r="C114" s="4">
        <v>2</v>
      </c>
      <c r="D114" s="14">
        <v>0.17647058823529413</v>
      </c>
      <c r="E114" s="14">
        <v>0.47058823529411764</v>
      </c>
      <c r="F114" s="14">
        <v>0</v>
      </c>
      <c r="G114" s="14">
        <v>0.17647058823529413</v>
      </c>
      <c r="H114" s="14">
        <v>5.8823529411764705E-2</v>
      </c>
      <c r="I114" s="14">
        <v>0.11764705882352941</v>
      </c>
      <c r="J114" s="4">
        <v>56.666666666666664</v>
      </c>
      <c r="K114" s="4">
        <v>44.75</v>
      </c>
      <c r="L114" s="4" t="s">
        <v>103</v>
      </c>
      <c r="M114" s="4">
        <v>39.666666666666664</v>
      </c>
      <c r="N114" s="4">
        <v>18</v>
      </c>
      <c r="O114" s="4">
        <v>49.5</v>
      </c>
      <c r="R114" s="4">
        <v>14</v>
      </c>
      <c r="S114" s="4">
        <v>14</v>
      </c>
      <c r="T114" s="4">
        <v>3</v>
      </c>
      <c r="U114" s="14">
        <v>0</v>
      </c>
      <c r="V114" s="14">
        <v>1.282051282051282E-2</v>
      </c>
      <c r="W114" s="14">
        <v>0.82051282051282048</v>
      </c>
      <c r="X114" s="14">
        <v>0.11538461538461539</v>
      </c>
      <c r="Y114" s="14">
        <v>5.128205128205128E-2</v>
      </c>
      <c r="Z114" s="14">
        <v>0</v>
      </c>
      <c r="AA114" s="4" t="s">
        <v>103</v>
      </c>
      <c r="AB114" s="4">
        <v>14</v>
      </c>
      <c r="AC114" s="4">
        <v>67.765625</v>
      </c>
      <c r="AD114" s="4">
        <v>61.888888888888886</v>
      </c>
      <c r="AE114" s="4">
        <v>76.25</v>
      </c>
      <c r="AF114" s="4" t="s">
        <v>103</v>
      </c>
      <c r="AI114" s="4">
        <v>14</v>
      </c>
      <c r="AJ114" s="4">
        <v>14</v>
      </c>
      <c r="AK114" s="4">
        <v>3</v>
      </c>
      <c r="AL114" s="14">
        <v>8.2872928176795577E-2</v>
      </c>
      <c r="AM114" s="14">
        <v>0.15469613259668508</v>
      </c>
      <c r="AN114" s="14">
        <v>0.65745856353591159</v>
      </c>
      <c r="AO114" s="14">
        <v>0.10497237569060773</v>
      </c>
      <c r="AP114" s="14">
        <v>0</v>
      </c>
      <c r="AQ114" s="14">
        <v>0</v>
      </c>
      <c r="AR114" s="4">
        <v>48.533333333333331</v>
      </c>
      <c r="AS114" s="4">
        <v>84.714285714285708</v>
      </c>
      <c r="AT114" s="4">
        <v>93.899159663865547</v>
      </c>
      <c r="AU114" s="4">
        <v>54.684210526315788</v>
      </c>
      <c r="AV114" s="4" t="s">
        <v>103</v>
      </c>
      <c r="AW114" s="4" t="s">
        <v>103</v>
      </c>
    </row>
    <row r="115" spans="1:49" x14ac:dyDescent="0.3">
      <c r="A115" s="4">
        <v>15</v>
      </c>
      <c r="B115" s="4">
        <v>15</v>
      </c>
      <c r="C115" s="4">
        <v>1</v>
      </c>
      <c r="D115" s="14">
        <v>0.94117647058823528</v>
      </c>
      <c r="E115" s="14">
        <v>5.8823529411764705E-2</v>
      </c>
      <c r="F115" s="14">
        <v>0</v>
      </c>
      <c r="G115" s="14">
        <v>0</v>
      </c>
      <c r="H115" s="14">
        <v>0</v>
      </c>
      <c r="I115" s="14">
        <v>0</v>
      </c>
      <c r="J115" s="4">
        <v>43.6875</v>
      </c>
      <c r="K115" s="4">
        <v>34</v>
      </c>
      <c r="L115" s="4" t="s">
        <v>103</v>
      </c>
      <c r="M115" s="4" t="s">
        <v>103</v>
      </c>
      <c r="N115" s="4" t="s">
        <v>103</v>
      </c>
      <c r="O115" s="4" t="s">
        <v>103</v>
      </c>
      <c r="R115" s="4">
        <v>15</v>
      </c>
      <c r="S115" s="4">
        <v>15</v>
      </c>
      <c r="T115" s="4">
        <v>1</v>
      </c>
      <c r="U115" s="14">
        <v>0.76923076923076927</v>
      </c>
      <c r="V115" s="14">
        <v>3.8461538461538464E-2</v>
      </c>
      <c r="W115" s="14">
        <v>8.9743589743589744E-2</v>
      </c>
      <c r="X115" s="14">
        <v>5.128205128205128E-2</v>
      </c>
      <c r="Y115" s="14">
        <v>3.8461538461538464E-2</v>
      </c>
      <c r="Z115" s="14">
        <v>1.282051282051282E-2</v>
      </c>
      <c r="AA115" s="4">
        <v>72.233333333333334</v>
      </c>
      <c r="AB115" s="4">
        <v>57.666666666666664</v>
      </c>
      <c r="AC115" s="4">
        <v>71.428571428571431</v>
      </c>
      <c r="AD115" s="4">
        <v>64.5</v>
      </c>
      <c r="AE115" s="4">
        <v>33.666666666666664</v>
      </c>
      <c r="AF115" s="4">
        <v>52</v>
      </c>
      <c r="AI115" s="4">
        <v>15</v>
      </c>
      <c r="AJ115" s="4">
        <v>15</v>
      </c>
      <c r="AK115" s="4">
        <v>3</v>
      </c>
      <c r="AL115" s="14">
        <v>2.2099447513812154E-2</v>
      </c>
      <c r="AM115" s="14">
        <v>1.6574585635359115E-2</v>
      </c>
      <c r="AN115" s="14">
        <v>0.82872928176795579</v>
      </c>
      <c r="AO115" s="14">
        <v>2.7624309392265192E-2</v>
      </c>
      <c r="AP115" s="14">
        <v>8.8397790055248615E-2</v>
      </c>
      <c r="AQ115" s="14">
        <v>1.6574585635359115E-2</v>
      </c>
      <c r="AR115" s="4">
        <v>41.25</v>
      </c>
      <c r="AS115" s="4">
        <v>31.333333333333332</v>
      </c>
      <c r="AT115" s="4">
        <v>54.32</v>
      </c>
      <c r="AU115" s="4">
        <v>46</v>
      </c>
      <c r="AV115" s="4">
        <v>64.4375</v>
      </c>
      <c r="AW115" s="4">
        <v>107.66666666666667</v>
      </c>
    </row>
    <row r="116" spans="1:49" x14ac:dyDescent="0.3">
      <c r="A116" s="4">
        <v>16</v>
      </c>
      <c r="B116" s="4">
        <v>16</v>
      </c>
      <c r="C116" s="4">
        <v>5</v>
      </c>
      <c r="D116" s="14">
        <v>0.17647058823529413</v>
      </c>
      <c r="E116" s="14">
        <v>0.41176470588235292</v>
      </c>
      <c r="F116" s="14">
        <v>0.23529411764705882</v>
      </c>
      <c r="G116" s="14">
        <v>0.11764705882352941</v>
      </c>
      <c r="H116" s="14">
        <v>5.8823529411764705E-2</v>
      </c>
      <c r="I116" s="14">
        <v>0</v>
      </c>
      <c r="J116" s="4">
        <v>94.333333333333329</v>
      </c>
      <c r="K116" s="4">
        <v>120.28571428571429</v>
      </c>
      <c r="L116" s="4">
        <v>103.5</v>
      </c>
      <c r="M116" s="4">
        <v>51</v>
      </c>
      <c r="N116" s="4">
        <v>109</v>
      </c>
      <c r="O116" s="4" t="s">
        <v>103</v>
      </c>
      <c r="R116" s="4">
        <v>16</v>
      </c>
      <c r="S116" s="4">
        <v>16</v>
      </c>
      <c r="T116" s="4">
        <v>3</v>
      </c>
      <c r="U116" s="14">
        <v>5.128205128205128E-2</v>
      </c>
      <c r="V116" s="14">
        <v>0.15384615384615385</v>
      </c>
      <c r="W116" s="14">
        <v>0.76923076923076927</v>
      </c>
      <c r="X116" s="14">
        <v>0</v>
      </c>
      <c r="Y116" s="14">
        <v>0</v>
      </c>
      <c r="Z116" s="14">
        <v>2.564102564102564E-2</v>
      </c>
      <c r="AA116" s="4">
        <v>60.5</v>
      </c>
      <c r="AB116" s="4">
        <v>45.666666666666664</v>
      </c>
      <c r="AC116" s="4">
        <v>62.31666666666667</v>
      </c>
      <c r="AD116" s="4" t="s">
        <v>103</v>
      </c>
      <c r="AE116" s="4" t="s">
        <v>103</v>
      </c>
      <c r="AF116" s="4">
        <v>38.5</v>
      </c>
      <c r="AI116" s="4">
        <v>16</v>
      </c>
      <c r="AJ116" s="4">
        <v>16</v>
      </c>
      <c r="AK116" s="4">
        <v>3</v>
      </c>
      <c r="AL116" s="14">
        <v>0.15469613259668508</v>
      </c>
      <c r="AM116" s="14">
        <v>0.17127071823204421</v>
      </c>
      <c r="AN116" s="14">
        <v>0.43093922651933703</v>
      </c>
      <c r="AO116" s="14">
        <v>7.7348066298342538E-2</v>
      </c>
      <c r="AP116" s="14">
        <v>0.16574585635359115</v>
      </c>
      <c r="AQ116" s="14">
        <v>0</v>
      </c>
      <c r="AR116" s="4">
        <v>102.71428571428571</v>
      </c>
      <c r="AS116" s="4">
        <v>100.51612903225806</v>
      </c>
      <c r="AT116" s="4">
        <v>86.051282051282058</v>
      </c>
      <c r="AU116" s="4">
        <v>84.357142857142861</v>
      </c>
      <c r="AV116" s="4">
        <v>113.33333333333333</v>
      </c>
      <c r="AW116" s="4" t="s">
        <v>103</v>
      </c>
    </row>
    <row r="117" spans="1:49" x14ac:dyDescent="0.3">
      <c r="A117" s="4">
        <v>17</v>
      </c>
      <c r="B117" s="4">
        <v>17</v>
      </c>
      <c r="C117" s="4">
        <v>2</v>
      </c>
      <c r="D117" s="14">
        <v>0.23529411764705882</v>
      </c>
      <c r="E117" s="14">
        <v>0.47058823529411764</v>
      </c>
      <c r="F117" s="14">
        <v>0.17647058823529413</v>
      </c>
      <c r="G117" s="14">
        <v>0.11764705882352941</v>
      </c>
      <c r="H117" s="14">
        <v>0</v>
      </c>
      <c r="I117" s="14">
        <v>0</v>
      </c>
      <c r="J117" s="4">
        <v>40</v>
      </c>
      <c r="K117" s="4">
        <v>31.125</v>
      </c>
      <c r="L117" s="4">
        <v>46</v>
      </c>
      <c r="M117" s="4">
        <v>32.5</v>
      </c>
      <c r="N117" s="4" t="s">
        <v>103</v>
      </c>
      <c r="O117" s="4" t="s">
        <v>103</v>
      </c>
      <c r="R117" s="4">
        <v>17</v>
      </c>
      <c r="S117" s="4">
        <v>17</v>
      </c>
      <c r="T117" s="4">
        <v>5</v>
      </c>
      <c r="U117" s="14">
        <v>0.14102564102564102</v>
      </c>
      <c r="V117" s="14">
        <v>0.17948717948717949</v>
      </c>
      <c r="W117" s="14">
        <v>7.6923076923076927E-2</v>
      </c>
      <c r="X117" s="14">
        <v>0.35897435897435898</v>
      </c>
      <c r="Y117" s="14">
        <v>0.24358974358974358</v>
      </c>
      <c r="Z117" s="14">
        <v>0</v>
      </c>
      <c r="AA117" s="4">
        <v>58.81818181818182</v>
      </c>
      <c r="AB117" s="4">
        <v>55.428571428571431</v>
      </c>
      <c r="AC117" s="4">
        <v>84.5</v>
      </c>
      <c r="AD117" s="4">
        <v>65.357142857142861</v>
      </c>
      <c r="AE117" s="4">
        <v>60.578947368421055</v>
      </c>
      <c r="AF117" s="4" t="s">
        <v>103</v>
      </c>
      <c r="AI117" s="4">
        <v>17</v>
      </c>
      <c r="AJ117" s="4">
        <v>17</v>
      </c>
      <c r="AK117" s="4">
        <v>4</v>
      </c>
      <c r="AL117" s="14">
        <v>0.20441988950276244</v>
      </c>
      <c r="AM117" s="14">
        <v>5.5248618784530384E-2</v>
      </c>
      <c r="AN117" s="14">
        <v>5.5248618784530384E-3</v>
      </c>
      <c r="AO117" s="14">
        <v>0.71823204419889508</v>
      </c>
      <c r="AP117" s="14">
        <v>1.6574585635359115E-2</v>
      </c>
      <c r="AQ117" s="14">
        <v>0</v>
      </c>
      <c r="AR117" s="4">
        <v>34.108108108108105</v>
      </c>
      <c r="AS117" s="4">
        <v>52.4</v>
      </c>
      <c r="AT117" s="4">
        <v>36</v>
      </c>
      <c r="AU117" s="4">
        <v>44.976923076923079</v>
      </c>
      <c r="AV117" s="4">
        <v>50.333333333333336</v>
      </c>
      <c r="AW117" s="4" t="s">
        <v>103</v>
      </c>
    </row>
    <row r="118" spans="1:49" x14ac:dyDescent="0.3">
      <c r="A118" s="4">
        <v>18</v>
      </c>
      <c r="B118" s="4">
        <v>18</v>
      </c>
      <c r="C118" s="4">
        <v>5</v>
      </c>
      <c r="D118" s="14">
        <v>0.35294117647058826</v>
      </c>
      <c r="E118" s="14">
        <v>0</v>
      </c>
      <c r="F118" s="14">
        <v>0.17647058823529413</v>
      </c>
      <c r="G118" s="14">
        <v>0</v>
      </c>
      <c r="H118" s="14">
        <v>0.47058823529411764</v>
      </c>
      <c r="I118" s="14">
        <v>0</v>
      </c>
      <c r="J118" s="4">
        <v>46.833333333333336</v>
      </c>
      <c r="K118" s="4" t="s">
        <v>103</v>
      </c>
      <c r="L118" s="4">
        <v>42.666666666666664</v>
      </c>
      <c r="M118" s="4" t="s">
        <v>103</v>
      </c>
      <c r="N118" s="4">
        <v>39.625</v>
      </c>
      <c r="O118" s="4" t="s">
        <v>103</v>
      </c>
      <c r="R118" s="4">
        <v>18</v>
      </c>
      <c r="S118" s="4">
        <v>18</v>
      </c>
      <c r="T118" s="4">
        <v>2</v>
      </c>
      <c r="U118" s="14">
        <v>0.12820512820512819</v>
      </c>
      <c r="V118" s="14">
        <v>0.52564102564102566</v>
      </c>
      <c r="W118" s="14">
        <v>0.17948717948717949</v>
      </c>
      <c r="X118" s="14">
        <v>8.9743589743589744E-2</v>
      </c>
      <c r="Y118" s="14">
        <v>3.8461538461538464E-2</v>
      </c>
      <c r="Z118" s="14">
        <v>3.8461538461538464E-2</v>
      </c>
      <c r="AA118" s="4">
        <v>51.9</v>
      </c>
      <c r="AB118" s="4">
        <v>40.31707317073171</v>
      </c>
      <c r="AC118" s="4">
        <v>62.785714285714285</v>
      </c>
      <c r="AD118" s="4">
        <v>40</v>
      </c>
      <c r="AE118" s="4">
        <v>73.333333333333329</v>
      </c>
      <c r="AF118" s="4">
        <v>67.666666666666671</v>
      </c>
      <c r="AI118" s="4">
        <v>18</v>
      </c>
      <c r="AJ118" s="4">
        <v>18</v>
      </c>
      <c r="AK118" s="4">
        <v>5</v>
      </c>
      <c r="AL118" s="14">
        <v>0.18784530386740331</v>
      </c>
      <c r="AM118" s="14">
        <v>7.18232044198895E-2</v>
      </c>
      <c r="AN118" s="14">
        <v>4.9723756906077346E-2</v>
      </c>
      <c r="AO118" s="14">
        <v>2.7624309392265192E-2</v>
      </c>
      <c r="AP118" s="14">
        <v>0.66298342541436461</v>
      </c>
      <c r="AQ118" s="14">
        <v>0</v>
      </c>
      <c r="AR118" s="4">
        <v>70.205882352941174</v>
      </c>
      <c r="AS118" s="4">
        <v>79.307692307692307</v>
      </c>
      <c r="AT118" s="4">
        <v>61.222222222222221</v>
      </c>
      <c r="AU118" s="4">
        <v>57.8</v>
      </c>
      <c r="AV118" s="4">
        <v>76.599999999999994</v>
      </c>
      <c r="AW118" s="4" t="s">
        <v>103</v>
      </c>
    </row>
    <row r="119" spans="1:49" x14ac:dyDescent="0.3">
      <c r="A119" s="4">
        <v>19</v>
      </c>
      <c r="B119" s="4">
        <v>19</v>
      </c>
      <c r="C119" s="4">
        <v>6</v>
      </c>
      <c r="D119" s="14">
        <v>0.17647058823529413</v>
      </c>
      <c r="E119" s="14">
        <v>5.8823529411764705E-2</v>
      </c>
      <c r="F119" s="14">
        <v>0.35294117647058826</v>
      </c>
      <c r="G119" s="14">
        <v>0.17647058823529413</v>
      </c>
      <c r="H119" s="14">
        <v>0.11764705882352941</v>
      </c>
      <c r="I119" s="14">
        <v>0.11764705882352941</v>
      </c>
      <c r="J119" s="4">
        <v>36</v>
      </c>
      <c r="K119" s="4">
        <v>62</v>
      </c>
      <c r="L119" s="4">
        <v>49.333333333333336</v>
      </c>
      <c r="M119" s="4">
        <v>80.666666666666671</v>
      </c>
      <c r="N119" s="4">
        <v>46</v>
      </c>
      <c r="O119" s="4">
        <v>67</v>
      </c>
      <c r="R119" s="4">
        <v>19</v>
      </c>
      <c r="S119" s="4">
        <v>19</v>
      </c>
      <c r="T119" s="4">
        <v>4</v>
      </c>
      <c r="U119" s="14">
        <v>0.5</v>
      </c>
      <c r="V119" s="14">
        <v>0.17948717948717949</v>
      </c>
      <c r="W119" s="14">
        <v>8.9743589743589744E-2</v>
      </c>
      <c r="X119" s="14">
        <v>0.20512820512820512</v>
      </c>
      <c r="Y119" s="14">
        <v>2.564102564102564E-2</v>
      </c>
      <c r="Z119" s="14">
        <v>0</v>
      </c>
      <c r="AA119" s="4">
        <v>121.48717948717949</v>
      </c>
      <c r="AB119" s="4">
        <v>97.285714285714292</v>
      </c>
      <c r="AC119" s="4">
        <v>86.142857142857139</v>
      </c>
      <c r="AD119" s="4">
        <v>74.5625</v>
      </c>
      <c r="AE119" s="4">
        <v>148.5</v>
      </c>
      <c r="AF119" s="4" t="s">
        <v>103</v>
      </c>
      <c r="AI119" s="4">
        <v>19</v>
      </c>
      <c r="AJ119" s="4">
        <v>19</v>
      </c>
      <c r="AK119" s="4">
        <v>1</v>
      </c>
      <c r="AL119" s="14">
        <v>0.86187845303867405</v>
      </c>
      <c r="AM119" s="14">
        <v>1.1049723756906077E-2</v>
      </c>
      <c r="AN119" s="14">
        <v>5.5248618784530384E-2</v>
      </c>
      <c r="AO119" s="14">
        <v>7.18232044198895E-2</v>
      </c>
      <c r="AP119" s="14">
        <v>0</v>
      </c>
      <c r="AQ119" s="14">
        <v>0</v>
      </c>
      <c r="AR119" s="4">
        <v>43.019230769230766</v>
      </c>
      <c r="AS119" s="4">
        <v>33.5</v>
      </c>
      <c r="AT119" s="4">
        <v>45.3</v>
      </c>
      <c r="AU119" s="4">
        <v>37.46153846153846</v>
      </c>
      <c r="AV119" s="4" t="s">
        <v>103</v>
      </c>
      <c r="AW119" s="4" t="s">
        <v>103</v>
      </c>
    </row>
    <row r="120" spans="1:49" x14ac:dyDescent="0.3">
      <c r="A120" s="4">
        <v>20</v>
      </c>
      <c r="B120" s="4">
        <v>20</v>
      </c>
      <c r="C120" s="4">
        <v>4</v>
      </c>
      <c r="D120" s="14">
        <v>0</v>
      </c>
      <c r="E120" s="14">
        <v>0.17647058823529413</v>
      </c>
      <c r="F120" s="14">
        <v>0.23529411764705882</v>
      </c>
      <c r="G120" s="14">
        <v>0.58823529411764708</v>
      </c>
      <c r="H120" s="14">
        <v>0</v>
      </c>
      <c r="I120" s="14">
        <v>0</v>
      </c>
      <c r="J120" s="4" t="s">
        <v>103</v>
      </c>
      <c r="K120" s="4">
        <v>23.666666666666668</v>
      </c>
      <c r="L120" s="4">
        <v>25</v>
      </c>
      <c r="M120" s="4">
        <v>44.1</v>
      </c>
      <c r="N120" s="4" t="s">
        <v>103</v>
      </c>
      <c r="O120" s="4" t="s">
        <v>103</v>
      </c>
      <c r="R120" s="4">
        <v>20</v>
      </c>
      <c r="S120" s="4">
        <v>20</v>
      </c>
      <c r="T120" s="4">
        <v>1</v>
      </c>
      <c r="U120" s="14">
        <v>0.17948717948717949</v>
      </c>
      <c r="V120" s="14">
        <v>0.24358974358974358</v>
      </c>
      <c r="W120" s="14">
        <v>0.16666666666666666</v>
      </c>
      <c r="X120" s="14">
        <v>0.39743589743589741</v>
      </c>
      <c r="Y120" s="14">
        <v>1.282051282051282E-2</v>
      </c>
      <c r="Z120" s="14">
        <v>0</v>
      </c>
      <c r="AA120" s="4">
        <v>69.357142857142861</v>
      </c>
      <c r="AB120" s="4">
        <v>67.368421052631575</v>
      </c>
      <c r="AC120" s="4">
        <v>52.615384615384613</v>
      </c>
      <c r="AD120" s="4">
        <v>122.80645161290323</v>
      </c>
      <c r="AE120" s="4">
        <v>58</v>
      </c>
      <c r="AF120" s="4" t="s">
        <v>103</v>
      </c>
      <c r="AI120" s="4">
        <v>20</v>
      </c>
      <c r="AJ120" s="4">
        <v>20</v>
      </c>
      <c r="AK120" s="4">
        <v>1</v>
      </c>
      <c r="AL120" s="14">
        <v>0.82872928176795579</v>
      </c>
      <c r="AM120" s="14">
        <v>6.0773480662983423E-2</v>
      </c>
      <c r="AN120" s="14">
        <v>4.9723756906077346E-2</v>
      </c>
      <c r="AO120" s="14">
        <v>4.9723756906077346E-2</v>
      </c>
      <c r="AP120" s="14">
        <v>1.1049723756906077E-2</v>
      </c>
      <c r="AQ120" s="14">
        <v>0</v>
      </c>
      <c r="AR120" s="4">
        <v>40.020000000000003</v>
      </c>
      <c r="AS120" s="4">
        <v>47.363636363636367</v>
      </c>
      <c r="AT120" s="4">
        <v>44.777777777777779</v>
      </c>
      <c r="AU120" s="4">
        <v>30.444444444444443</v>
      </c>
      <c r="AV120" s="4">
        <v>60.5</v>
      </c>
      <c r="AW120" s="4" t="s">
        <v>103</v>
      </c>
    </row>
    <row r="121" spans="1:49" x14ac:dyDescent="0.3">
      <c r="A121" s="4">
        <v>21</v>
      </c>
      <c r="B121" s="4">
        <v>21</v>
      </c>
      <c r="C121" s="4">
        <v>5</v>
      </c>
      <c r="D121" s="14">
        <v>0.23529411764705882</v>
      </c>
      <c r="E121" s="14">
        <v>0.17647058823529413</v>
      </c>
      <c r="F121" s="14">
        <v>0</v>
      </c>
      <c r="G121" s="14">
        <v>5.8823529411764705E-2</v>
      </c>
      <c r="H121" s="14">
        <v>0.47058823529411764</v>
      </c>
      <c r="I121" s="14">
        <v>5.8823529411764705E-2</v>
      </c>
      <c r="J121" s="4">
        <v>23</v>
      </c>
      <c r="K121" s="4">
        <v>40</v>
      </c>
      <c r="L121" s="4" t="s">
        <v>103</v>
      </c>
      <c r="M121" s="4">
        <v>45</v>
      </c>
      <c r="N121" s="4">
        <v>31.125</v>
      </c>
      <c r="O121" s="4">
        <v>63</v>
      </c>
      <c r="R121" s="4">
        <v>21</v>
      </c>
      <c r="S121" s="4">
        <v>21</v>
      </c>
      <c r="T121" s="4">
        <v>2</v>
      </c>
      <c r="U121" s="14">
        <v>0.26923076923076922</v>
      </c>
      <c r="V121" s="14">
        <v>0.12820512820512819</v>
      </c>
      <c r="W121" s="14">
        <v>0.12820512820512819</v>
      </c>
      <c r="X121" s="14">
        <v>2.564102564102564E-2</v>
      </c>
      <c r="Y121" s="14">
        <v>0.35897435897435898</v>
      </c>
      <c r="Z121" s="14">
        <v>8.9743589743589744E-2</v>
      </c>
      <c r="AA121" s="4">
        <v>41.761904761904759</v>
      </c>
      <c r="AB121" s="4">
        <v>83.7</v>
      </c>
      <c r="AC121" s="4">
        <v>53.5</v>
      </c>
      <c r="AD121" s="4">
        <v>77.5</v>
      </c>
      <c r="AE121" s="4">
        <v>86.964285714285708</v>
      </c>
      <c r="AF121" s="4">
        <v>94.857142857142861</v>
      </c>
      <c r="AI121" s="4">
        <v>21</v>
      </c>
      <c r="AJ121" s="4">
        <v>21</v>
      </c>
      <c r="AK121" s="4">
        <v>1</v>
      </c>
      <c r="AL121" s="14">
        <v>0.79558011049723754</v>
      </c>
      <c r="AM121" s="14">
        <v>5.5248618784530384E-3</v>
      </c>
      <c r="AN121" s="14">
        <v>3.3149171270718231E-2</v>
      </c>
      <c r="AO121" s="14">
        <v>9.3922651933701654E-2</v>
      </c>
      <c r="AP121" s="14">
        <v>2.7624309392265192E-2</v>
      </c>
      <c r="AQ121" s="14">
        <v>4.4198895027624308E-2</v>
      </c>
      <c r="AR121" s="4">
        <v>43.340277777777779</v>
      </c>
      <c r="AS121" s="4">
        <v>28</v>
      </c>
      <c r="AT121" s="4">
        <v>33.666666666666664</v>
      </c>
      <c r="AU121" s="4">
        <v>53</v>
      </c>
      <c r="AV121" s="4">
        <v>23.2</v>
      </c>
      <c r="AW121" s="4">
        <v>73.5</v>
      </c>
    </row>
    <row r="122" spans="1:49" x14ac:dyDescent="0.3">
      <c r="A122" s="4">
        <v>22</v>
      </c>
      <c r="B122" s="4">
        <v>22</v>
      </c>
      <c r="C122" s="4">
        <v>3</v>
      </c>
      <c r="D122" s="14">
        <v>0.23529411764705882</v>
      </c>
      <c r="E122" s="14">
        <v>0.35294117647058826</v>
      </c>
      <c r="F122" s="14">
        <v>0.23529411764705882</v>
      </c>
      <c r="G122" s="14">
        <v>0.11764705882352941</v>
      </c>
      <c r="H122" s="14">
        <v>0</v>
      </c>
      <c r="I122" s="14">
        <v>5.8823529411764705E-2</v>
      </c>
      <c r="J122" s="4">
        <v>41.25</v>
      </c>
      <c r="K122" s="4">
        <v>49.5</v>
      </c>
      <c r="L122" s="4">
        <v>42</v>
      </c>
      <c r="M122" s="4">
        <v>83.5</v>
      </c>
      <c r="N122" s="4" t="s">
        <v>103</v>
      </c>
      <c r="O122" s="4">
        <v>94</v>
      </c>
      <c r="R122" s="4">
        <v>22</v>
      </c>
      <c r="S122" s="4">
        <v>22</v>
      </c>
      <c r="T122" s="4">
        <v>2</v>
      </c>
      <c r="U122" s="14">
        <v>0.10256410256410256</v>
      </c>
      <c r="V122" s="14">
        <v>0.17948717948717949</v>
      </c>
      <c r="W122" s="14">
        <v>0.20512820512820512</v>
      </c>
      <c r="X122" s="14">
        <v>5.128205128205128E-2</v>
      </c>
      <c r="Y122" s="14">
        <v>0.34615384615384615</v>
      </c>
      <c r="Z122" s="14">
        <v>0.11538461538461539</v>
      </c>
      <c r="AA122" s="4">
        <v>85.75</v>
      </c>
      <c r="AB122" s="4">
        <v>81.714285714285708</v>
      </c>
      <c r="AC122" s="4">
        <v>69.5</v>
      </c>
      <c r="AD122" s="4">
        <v>97.75</v>
      </c>
      <c r="AE122" s="4">
        <v>99.18518518518519</v>
      </c>
      <c r="AF122" s="4">
        <v>68.777777777777771</v>
      </c>
      <c r="AI122" s="4">
        <v>22</v>
      </c>
      <c r="AJ122" s="4">
        <v>22</v>
      </c>
      <c r="AK122" s="4">
        <v>5</v>
      </c>
      <c r="AL122" s="14">
        <v>2.2099447513812154E-2</v>
      </c>
      <c r="AM122" s="14">
        <v>2.2099447513812154E-2</v>
      </c>
      <c r="AN122" s="14">
        <v>0.50276243093922657</v>
      </c>
      <c r="AO122" s="14">
        <v>0.18232044198895028</v>
      </c>
      <c r="AP122" s="14">
        <v>0.27071823204419887</v>
      </c>
      <c r="AQ122" s="14">
        <v>0</v>
      </c>
      <c r="AR122" s="4">
        <v>71.5</v>
      </c>
      <c r="AS122" s="4">
        <v>53.25</v>
      </c>
      <c r="AT122" s="4">
        <v>53.131868131868131</v>
      </c>
      <c r="AU122" s="4">
        <v>51.060606060606062</v>
      </c>
      <c r="AV122" s="4">
        <v>60.408163265306122</v>
      </c>
      <c r="AW122" s="4" t="s">
        <v>103</v>
      </c>
    </row>
    <row r="123" spans="1:49" x14ac:dyDescent="0.3">
      <c r="A123" s="4">
        <v>23</v>
      </c>
      <c r="B123" s="4">
        <v>23</v>
      </c>
      <c r="C123" s="4">
        <v>6</v>
      </c>
      <c r="D123" s="14">
        <v>0.11764705882352941</v>
      </c>
      <c r="E123" s="14">
        <v>5.8823529411764705E-2</v>
      </c>
      <c r="F123" s="14">
        <v>0</v>
      </c>
      <c r="G123" s="14">
        <v>5.8823529411764705E-2</v>
      </c>
      <c r="H123" s="14">
        <v>0.17647058823529413</v>
      </c>
      <c r="I123" s="14">
        <v>0.58823529411764708</v>
      </c>
      <c r="J123" s="4">
        <v>48</v>
      </c>
      <c r="K123" s="4">
        <v>29</v>
      </c>
      <c r="L123" s="4" t="s">
        <v>103</v>
      </c>
      <c r="M123" s="4">
        <v>30</v>
      </c>
      <c r="N123" s="4">
        <v>45</v>
      </c>
      <c r="O123" s="4">
        <v>45.3</v>
      </c>
      <c r="R123" s="4">
        <v>23</v>
      </c>
      <c r="S123" s="4">
        <v>23</v>
      </c>
      <c r="T123" s="4">
        <v>1</v>
      </c>
      <c r="U123" s="14">
        <v>0.35897435897435898</v>
      </c>
      <c r="V123" s="14">
        <v>0.15384615384615385</v>
      </c>
      <c r="W123" s="14">
        <v>1.282051282051282E-2</v>
      </c>
      <c r="X123" s="14">
        <v>0.4358974358974359</v>
      </c>
      <c r="Y123" s="14">
        <v>3.8461538461538464E-2</v>
      </c>
      <c r="Z123" s="14">
        <v>0</v>
      </c>
      <c r="AA123" s="4">
        <v>37.142857142857146</v>
      </c>
      <c r="AB123" s="4">
        <v>186.5</v>
      </c>
      <c r="AC123" s="4">
        <v>56</v>
      </c>
      <c r="AD123" s="4">
        <v>48.852941176470587</v>
      </c>
      <c r="AE123" s="4">
        <v>48.666666666666664</v>
      </c>
      <c r="AF123" s="4" t="s">
        <v>103</v>
      </c>
      <c r="AI123" s="4">
        <v>23</v>
      </c>
      <c r="AJ123" s="4">
        <v>23</v>
      </c>
      <c r="AK123" s="4">
        <v>2</v>
      </c>
      <c r="AL123" s="14">
        <v>6.0773480662983423E-2</v>
      </c>
      <c r="AM123" s="14">
        <v>0.59668508287292821</v>
      </c>
      <c r="AN123" s="14">
        <v>0.23204419889502761</v>
      </c>
      <c r="AO123" s="14">
        <v>5.5248618784530384E-2</v>
      </c>
      <c r="AP123" s="14">
        <v>2.2099447513812154E-2</v>
      </c>
      <c r="AQ123" s="14">
        <v>3.3149171270718231E-2</v>
      </c>
      <c r="AR123" s="4">
        <v>61.727272727272727</v>
      </c>
      <c r="AS123" s="4">
        <v>36.851851851851855</v>
      </c>
      <c r="AT123" s="4">
        <v>46.571428571428569</v>
      </c>
      <c r="AU123" s="4">
        <v>61.9</v>
      </c>
      <c r="AV123" s="4">
        <v>57.25</v>
      </c>
      <c r="AW123" s="4">
        <v>81.166666666666671</v>
      </c>
    </row>
    <row r="124" spans="1:49" x14ac:dyDescent="0.3">
      <c r="A124" s="4">
        <v>24</v>
      </c>
      <c r="B124" s="4">
        <v>24</v>
      </c>
      <c r="C124" s="4">
        <v>1</v>
      </c>
      <c r="D124" s="14">
        <v>0.11764705882352941</v>
      </c>
      <c r="E124" s="14">
        <v>0.47058823529411764</v>
      </c>
      <c r="F124" s="14">
        <v>5.8823529411764705E-2</v>
      </c>
      <c r="G124" s="14">
        <v>0.35294117647058826</v>
      </c>
      <c r="H124" s="14">
        <v>0</v>
      </c>
      <c r="I124" s="14">
        <v>0</v>
      </c>
      <c r="J124" s="4">
        <v>37</v>
      </c>
      <c r="K124" s="4">
        <v>62.375</v>
      </c>
      <c r="L124" s="4">
        <v>38</v>
      </c>
      <c r="M124" s="4">
        <v>57.666666666666664</v>
      </c>
      <c r="N124" s="4" t="s">
        <v>103</v>
      </c>
      <c r="O124" s="4" t="s">
        <v>103</v>
      </c>
      <c r="R124" s="4">
        <v>24</v>
      </c>
      <c r="S124" s="4">
        <v>24</v>
      </c>
      <c r="T124" s="4">
        <v>2</v>
      </c>
      <c r="U124" s="14">
        <v>7.6923076923076927E-2</v>
      </c>
      <c r="V124" s="14">
        <v>0.24358974358974358</v>
      </c>
      <c r="W124" s="14">
        <v>0.17948717948717949</v>
      </c>
      <c r="X124" s="14">
        <v>0</v>
      </c>
      <c r="Y124" s="14">
        <v>0.4358974358974359</v>
      </c>
      <c r="Z124" s="14">
        <v>6.4102564102564097E-2</v>
      </c>
      <c r="AA124" s="4">
        <v>47.166666666666664</v>
      </c>
      <c r="AB124" s="4">
        <v>51.210526315789473</v>
      </c>
      <c r="AC124" s="4">
        <v>41.642857142857146</v>
      </c>
      <c r="AD124" s="4" t="s">
        <v>103</v>
      </c>
      <c r="AE124" s="4">
        <v>46.529411764705884</v>
      </c>
      <c r="AF124" s="4">
        <v>35.4</v>
      </c>
      <c r="AI124" s="4">
        <v>24</v>
      </c>
      <c r="AJ124" s="4">
        <v>24</v>
      </c>
      <c r="AK124" s="4">
        <v>3</v>
      </c>
      <c r="AL124" s="14">
        <v>2.7624309392265192E-2</v>
      </c>
      <c r="AM124" s="14">
        <v>0.17679558011049723</v>
      </c>
      <c r="AN124" s="14">
        <v>0.27624309392265195</v>
      </c>
      <c r="AO124" s="14">
        <v>0.40331491712707185</v>
      </c>
      <c r="AP124" s="14">
        <v>0.11602209944751381</v>
      </c>
      <c r="AQ124" s="14">
        <v>0</v>
      </c>
      <c r="AR124" s="4">
        <v>29.8</v>
      </c>
      <c r="AS124" s="4">
        <v>35.375</v>
      </c>
      <c r="AT124" s="4">
        <v>53.22</v>
      </c>
      <c r="AU124" s="4">
        <v>41.054794520547944</v>
      </c>
      <c r="AV124" s="4">
        <v>45.61904761904762</v>
      </c>
      <c r="AW124" s="4" t="s">
        <v>103</v>
      </c>
    </row>
    <row r="125" spans="1:49" x14ac:dyDescent="0.3">
      <c r="A125" s="4">
        <v>25</v>
      </c>
      <c r="B125" s="4">
        <v>25</v>
      </c>
      <c r="C125" s="4">
        <v>7</v>
      </c>
      <c r="D125" s="14">
        <v>0.23529411764705882</v>
      </c>
      <c r="E125" s="14">
        <v>0</v>
      </c>
      <c r="F125" s="14">
        <v>0.29411764705882354</v>
      </c>
      <c r="G125" s="14">
        <v>5.8823529411764705E-2</v>
      </c>
      <c r="H125" s="14">
        <v>0.11764705882352941</v>
      </c>
      <c r="I125" s="14">
        <v>0</v>
      </c>
      <c r="J125" s="4">
        <v>59.75</v>
      </c>
      <c r="K125" s="4" t="s">
        <v>103</v>
      </c>
      <c r="L125" s="4">
        <v>31.8</v>
      </c>
      <c r="M125" s="4">
        <v>47</v>
      </c>
      <c r="N125" s="4">
        <v>31.5</v>
      </c>
      <c r="O125" s="4" t="s">
        <v>103</v>
      </c>
      <c r="R125" s="4">
        <v>25</v>
      </c>
      <c r="S125" s="4">
        <v>25</v>
      </c>
      <c r="T125" s="4">
        <v>3</v>
      </c>
      <c r="U125" s="14">
        <v>0.24358974358974358</v>
      </c>
      <c r="V125" s="14">
        <v>7.6923076923076927E-2</v>
      </c>
      <c r="W125" s="14">
        <v>0.10256410256410256</v>
      </c>
      <c r="X125" s="14">
        <v>5.128205128205128E-2</v>
      </c>
      <c r="Y125" s="14">
        <v>0.52564102564102566</v>
      </c>
      <c r="Z125" s="14">
        <v>0</v>
      </c>
      <c r="AA125" s="4">
        <v>72.263157894736835</v>
      </c>
      <c r="AB125" s="4">
        <v>90.166666666666671</v>
      </c>
      <c r="AC125" s="4">
        <v>70.625</v>
      </c>
      <c r="AD125" s="4">
        <v>56</v>
      </c>
      <c r="AE125" s="4">
        <v>75.902439024390247</v>
      </c>
      <c r="AF125" s="4" t="s">
        <v>103</v>
      </c>
      <c r="AI125" s="4">
        <v>25</v>
      </c>
      <c r="AJ125" s="4">
        <v>25</v>
      </c>
      <c r="AK125" s="4">
        <v>5</v>
      </c>
      <c r="AL125" s="14">
        <v>0.143646408839779</v>
      </c>
      <c r="AM125" s="14">
        <v>3.8674033149171269E-2</v>
      </c>
      <c r="AN125" s="14">
        <v>0.11049723756906077</v>
      </c>
      <c r="AO125" s="14">
        <v>4.4198895027624308E-2</v>
      </c>
      <c r="AP125" s="14">
        <v>0.60773480662983426</v>
      </c>
      <c r="AQ125" s="14">
        <v>5.5248618784530384E-2</v>
      </c>
      <c r="AR125" s="4">
        <v>44.46153846153846</v>
      </c>
      <c r="AS125" s="4">
        <v>37.571428571428569</v>
      </c>
      <c r="AT125" s="4">
        <v>58.6</v>
      </c>
      <c r="AU125" s="4">
        <v>49.625</v>
      </c>
      <c r="AV125" s="4">
        <v>75.854545454545459</v>
      </c>
      <c r="AW125" s="4">
        <v>43.7</v>
      </c>
    </row>
    <row r="126" spans="1:49" x14ac:dyDescent="0.3">
      <c r="A126" s="4">
        <v>26</v>
      </c>
      <c r="B126" s="4">
        <v>26</v>
      </c>
      <c r="C126" s="4">
        <v>3</v>
      </c>
      <c r="D126" s="14">
        <v>0.41176470588235292</v>
      </c>
      <c r="E126" s="14">
        <v>5.8823529411764705E-2</v>
      </c>
      <c r="F126" s="14">
        <v>0.41176470588235292</v>
      </c>
      <c r="G126" s="14">
        <v>5.8823529411764705E-2</v>
      </c>
      <c r="H126" s="14">
        <v>5.8823529411764705E-2</v>
      </c>
      <c r="I126" s="14">
        <v>0</v>
      </c>
      <c r="J126" s="4">
        <v>42.285714285714285</v>
      </c>
      <c r="K126" s="4">
        <v>90</v>
      </c>
      <c r="L126" s="4">
        <v>72.571428571428569</v>
      </c>
      <c r="M126" s="4">
        <v>27</v>
      </c>
      <c r="N126" s="4">
        <v>93</v>
      </c>
      <c r="O126" s="4" t="s">
        <v>103</v>
      </c>
      <c r="R126" s="4">
        <v>26</v>
      </c>
      <c r="S126" s="4">
        <v>26</v>
      </c>
      <c r="T126" s="4">
        <v>3</v>
      </c>
      <c r="U126" s="14">
        <v>0.37179487179487181</v>
      </c>
      <c r="V126" s="14">
        <v>0.30769230769230771</v>
      </c>
      <c r="W126" s="14">
        <v>0.25641025641025639</v>
      </c>
      <c r="X126" s="14">
        <v>5.128205128205128E-2</v>
      </c>
      <c r="Y126" s="14">
        <v>1.282051282051282E-2</v>
      </c>
      <c r="Z126" s="14">
        <v>0</v>
      </c>
      <c r="AA126" s="4">
        <v>37.03448275862069</v>
      </c>
      <c r="AB126" s="4">
        <v>74.625</v>
      </c>
      <c r="AC126" s="4">
        <v>46.35</v>
      </c>
      <c r="AD126" s="4">
        <v>32</v>
      </c>
      <c r="AE126" s="4">
        <v>156</v>
      </c>
      <c r="AF126" s="4" t="s">
        <v>103</v>
      </c>
      <c r="AI126" s="4">
        <v>26</v>
      </c>
      <c r="AJ126" s="4">
        <v>26</v>
      </c>
      <c r="AK126" s="4">
        <v>1</v>
      </c>
      <c r="AL126" s="14">
        <v>0.21546961325966851</v>
      </c>
      <c r="AM126" s="14">
        <v>0.43093922651933703</v>
      </c>
      <c r="AN126" s="14">
        <v>0.20994475138121546</v>
      </c>
      <c r="AO126" s="14">
        <v>9.9447513812154692E-2</v>
      </c>
      <c r="AP126" s="14">
        <v>4.4198895027624308E-2</v>
      </c>
      <c r="AQ126" s="14">
        <v>0</v>
      </c>
      <c r="AR126" s="4">
        <v>144.33333333333334</v>
      </c>
      <c r="AS126" s="4">
        <v>120.21794871794872</v>
      </c>
      <c r="AT126" s="4">
        <v>110.81578947368421</v>
      </c>
      <c r="AU126" s="4">
        <v>116.5</v>
      </c>
      <c r="AV126" s="4">
        <v>108.625</v>
      </c>
      <c r="AW126" s="4" t="s">
        <v>103</v>
      </c>
    </row>
    <row r="127" spans="1:49" x14ac:dyDescent="0.3">
      <c r="A127" s="4">
        <v>27</v>
      </c>
      <c r="B127" s="4">
        <v>27</v>
      </c>
      <c r="C127" s="4">
        <v>3</v>
      </c>
      <c r="D127" s="14">
        <v>0.17647058823529413</v>
      </c>
      <c r="E127" s="14">
        <v>5.8823529411764705E-2</v>
      </c>
      <c r="F127" s="14">
        <v>0.58823529411764708</v>
      </c>
      <c r="G127" s="14">
        <v>0.11764705882352941</v>
      </c>
      <c r="H127" s="14">
        <v>5.8823529411764705E-2</v>
      </c>
      <c r="I127" s="14">
        <v>0</v>
      </c>
      <c r="J127" s="4">
        <v>27</v>
      </c>
      <c r="K127" s="4">
        <v>28</v>
      </c>
      <c r="L127" s="4">
        <v>28.7</v>
      </c>
      <c r="M127" s="4">
        <v>34</v>
      </c>
      <c r="N127" s="4">
        <v>43</v>
      </c>
      <c r="O127" s="4" t="s">
        <v>103</v>
      </c>
      <c r="R127" s="4">
        <v>27</v>
      </c>
      <c r="S127" s="4">
        <v>27</v>
      </c>
      <c r="T127" s="4">
        <v>1</v>
      </c>
      <c r="U127" s="14">
        <v>0.73076923076923073</v>
      </c>
      <c r="V127" s="14">
        <v>1.282051282051282E-2</v>
      </c>
      <c r="W127" s="14">
        <v>0.11538461538461539</v>
      </c>
      <c r="X127" s="14">
        <v>0.11538461538461539</v>
      </c>
      <c r="Y127" s="14">
        <v>2.564102564102564E-2</v>
      </c>
      <c r="Z127" s="14">
        <v>0</v>
      </c>
      <c r="AA127" s="4">
        <v>51.614035087719301</v>
      </c>
      <c r="AB127" s="4">
        <v>0</v>
      </c>
      <c r="AC127" s="4">
        <v>40.777777777777779</v>
      </c>
      <c r="AD127" s="4">
        <v>31.111111111111111</v>
      </c>
      <c r="AE127" s="4">
        <v>0.5</v>
      </c>
      <c r="AF127" s="4" t="s">
        <v>103</v>
      </c>
      <c r="AI127" s="4">
        <v>27</v>
      </c>
      <c r="AJ127" s="4">
        <v>27</v>
      </c>
      <c r="AK127" s="4">
        <v>5</v>
      </c>
      <c r="AL127" s="14">
        <v>7.18232044198895E-2</v>
      </c>
      <c r="AM127" s="14">
        <v>0.10497237569060773</v>
      </c>
      <c r="AN127" s="14">
        <v>4.4198895027624308E-2</v>
      </c>
      <c r="AO127" s="14">
        <v>5.5248618784530384E-3</v>
      </c>
      <c r="AP127" s="14">
        <v>0.68508287292817682</v>
      </c>
      <c r="AQ127" s="14">
        <v>8.8397790055248615E-2</v>
      </c>
      <c r="AR127" s="4">
        <v>38.307692307692307</v>
      </c>
      <c r="AS127" s="4">
        <v>26.894736842105264</v>
      </c>
      <c r="AT127" s="4">
        <v>73.75</v>
      </c>
      <c r="AU127" s="4">
        <v>59</v>
      </c>
      <c r="AV127" s="4">
        <v>39.62903225806452</v>
      </c>
      <c r="AW127" s="4">
        <v>47.1875</v>
      </c>
    </row>
    <row r="128" spans="1:49" x14ac:dyDescent="0.3">
      <c r="A128" s="4">
        <v>28</v>
      </c>
      <c r="B128" s="4">
        <v>28</v>
      </c>
      <c r="C128" s="4">
        <v>6</v>
      </c>
      <c r="D128" s="14">
        <v>0.23529411764705882</v>
      </c>
      <c r="E128" s="14">
        <v>0.17647058823529413</v>
      </c>
      <c r="F128" s="14">
        <v>0.23529411764705882</v>
      </c>
      <c r="G128" s="14">
        <v>0.29411764705882354</v>
      </c>
      <c r="H128" s="14">
        <v>0</v>
      </c>
      <c r="I128" s="14">
        <v>5.8823529411764705E-2</v>
      </c>
      <c r="J128" s="4">
        <v>38</v>
      </c>
      <c r="K128" s="4">
        <v>82.666666666666671</v>
      </c>
      <c r="L128" s="4">
        <v>46</v>
      </c>
      <c r="M128" s="4">
        <v>49.8</v>
      </c>
      <c r="N128" s="4" t="s">
        <v>103</v>
      </c>
      <c r="O128" s="4">
        <v>28</v>
      </c>
      <c r="R128" s="4">
        <v>28</v>
      </c>
      <c r="S128" s="4">
        <v>28</v>
      </c>
      <c r="T128" s="4">
        <v>1</v>
      </c>
      <c r="U128" s="14">
        <v>0.76923076923076927</v>
      </c>
      <c r="V128" s="14">
        <v>7.6923076923076927E-2</v>
      </c>
      <c r="W128" s="14">
        <v>0.10256410256410256</v>
      </c>
      <c r="X128" s="14">
        <v>5.128205128205128E-2</v>
      </c>
      <c r="Y128" s="14">
        <v>0</v>
      </c>
      <c r="Z128" s="14">
        <v>0</v>
      </c>
      <c r="AA128" s="4">
        <v>34.65</v>
      </c>
      <c r="AB128" s="4">
        <v>44.5</v>
      </c>
      <c r="AC128" s="4">
        <v>53.375</v>
      </c>
      <c r="AD128" s="4">
        <v>64.75</v>
      </c>
      <c r="AE128" s="4" t="s">
        <v>103</v>
      </c>
      <c r="AF128" s="4" t="s">
        <v>103</v>
      </c>
      <c r="AI128" s="4">
        <v>28</v>
      </c>
      <c r="AJ128" s="4">
        <v>28</v>
      </c>
      <c r="AK128" s="4">
        <v>1</v>
      </c>
      <c r="AL128" s="14">
        <v>0.53591160220994472</v>
      </c>
      <c r="AM128" s="14">
        <v>8.2872928176795577E-2</v>
      </c>
      <c r="AN128" s="14">
        <v>0.11049723756906077</v>
      </c>
      <c r="AO128" s="14">
        <v>0.27071823204419887</v>
      </c>
      <c r="AP128" s="14">
        <v>0</v>
      </c>
      <c r="AQ128" s="14">
        <v>0</v>
      </c>
      <c r="AR128" s="4">
        <v>64.494845360824741</v>
      </c>
      <c r="AS128" s="4">
        <v>52.666666666666664</v>
      </c>
      <c r="AT128" s="4">
        <v>34.5</v>
      </c>
      <c r="AU128" s="4">
        <v>39.183673469387756</v>
      </c>
      <c r="AV128" s="4" t="s">
        <v>103</v>
      </c>
      <c r="AW128" s="4" t="s">
        <v>103</v>
      </c>
    </row>
    <row r="129" spans="1:49" x14ac:dyDescent="0.3">
      <c r="A129" s="4">
        <v>29</v>
      </c>
      <c r="B129" s="4">
        <v>29</v>
      </c>
      <c r="C129" s="4">
        <v>3</v>
      </c>
      <c r="D129" s="14">
        <v>0.35294117647058826</v>
      </c>
      <c r="E129" s="14">
        <v>0.11764705882352941</v>
      </c>
      <c r="F129" s="14">
        <v>0.23529411764705882</v>
      </c>
      <c r="G129" s="14">
        <v>5.8823529411764705E-2</v>
      </c>
      <c r="H129" s="14">
        <v>0.11764705882352941</v>
      </c>
      <c r="I129" s="14">
        <v>0.11764705882352941</v>
      </c>
      <c r="J129" s="4">
        <v>37</v>
      </c>
      <c r="K129" s="4">
        <v>48.5</v>
      </c>
      <c r="L129" s="4">
        <v>29.5</v>
      </c>
      <c r="M129" s="4">
        <v>43</v>
      </c>
      <c r="N129" s="4">
        <v>19.5</v>
      </c>
      <c r="O129" s="4">
        <v>36</v>
      </c>
      <c r="R129" s="4">
        <v>29</v>
      </c>
      <c r="S129" s="4">
        <v>29</v>
      </c>
      <c r="T129" s="4">
        <v>3</v>
      </c>
      <c r="U129" s="14">
        <v>0.53846153846153844</v>
      </c>
      <c r="V129" s="14">
        <v>0.12820512820512819</v>
      </c>
      <c r="W129" s="14">
        <v>0.17948717948717949</v>
      </c>
      <c r="X129" s="14">
        <v>0.14102564102564102</v>
      </c>
      <c r="Y129" s="14">
        <v>1.282051282051282E-2</v>
      </c>
      <c r="Z129" s="14">
        <v>0</v>
      </c>
      <c r="AA129" s="4">
        <v>54.214285714285715</v>
      </c>
      <c r="AB129" s="4">
        <v>41.5</v>
      </c>
      <c r="AC129" s="4">
        <v>39.357142857142854</v>
      </c>
      <c r="AD129" s="4">
        <v>39.636363636363633</v>
      </c>
      <c r="AE129" s="4">
        <v>76</v>
      </c>
      <c r="AF129" s="4" t="s">
        <v>103</v>
      </c>
      <c r="AI129" s="4">
        <v>29</v>
      </c>
      <c r="AJ129" s="4">
        <v>29</v>
      </c>
      <c r="AK129" s="4">
        <v>3</v>
      </c>
      <c r="AL129" s="14">
        <v>0.18888888888888888</v>
      </c>
      <c r="AM129" s="14">
        <v>3.3333333333333333E-2</v>
      </c>
      <c r="AN129" s="14">
        <v>0.65555555555555556</v>
      </c>
      <c r="AO129" s="14">
        <v>0.10555555555555556</v>
      </c>
      <c r="AP129" s="14">
        <v>1.6666666666666666E-2</v>
      </c>
      <c r="AQ129" s="14">
        <v>0</v>
      </c>
      <c r="AR129" s="4">
        <v>33.264705882352942</v>
      </c>
      <c r="AS129" s="4">
        <v>40.166666666666664</v>
      </c>
      <c r="AT129" s="4">
        <v>33.135593220338983</v>
      </c>
      <c r="AU129" s="4">
        <v>40.210526315789473</v>
      </c>
      <c r="AV129" s="4">
        <v>44.666666666666664</v>
      </c>
      <c r="AW129" s="4" t="s">
        <v>103</v>
      </c>
    </row>
    <row r="130" spans="1:49" x14ac:dyDescent="0.3">
      <c r="A130" s="4">
        <v>30</v>
      </c>
      <c r="B130" s="4">
        <v>30</v>
      </c>
      <c r="C130" s="4">
        <v>4</v>
      </c>
      <c r="D130" s="14">
        <v>5.8823529411764705E-2</v>
      </c>
      <c r="E130" s="14">
        <v>0</v>
      </c>
      <c r="F130" s="14">
        <v>0.17647058823529413</v>
      </c>
      <c r="G130" s="14">
        <v>0.47058823529411764</v>
      </c>
      <c r="H130" s="14">
        <v>0.11764705882352941</v>
      </c>
      <c r="I130" s="14">
        <v>5.8823529411764705E-2</v>
      </c>
      <c r="J130" s="4">
        <v>8</v>
      </c>
      <c r="K130" s="4" t="s">
        <v>103</v>
      </c>
      <c r="L130" s="4">
        <v>55.333333333333336</v>
      </c>
      <c r="M130" s="4">
        <v>27.875</v>
      </c>
      <c r="N130" s="4">
        <v>27.5</v>
      </c>
      <c r="O130" s="4">
        <v>27</v>
      </c>
      <c r="R130" s="4">
        <v>30</v>
      </c>
      <c r="S130" s="4">
        <v>30</v>
      </c>
      <c r="T130" s="4">
        <v>3</v>
      </c>
      <c r="U130" s="14">
        <v>1.282051282051282E-2</v>
      </c>
      <c r="V130" s="14">
        <v>2.564102564102564E-2</v>
      </c>
      <c r="W130" s="14">
        <v>0.89743589743589747</v>
      </c>
      <c r="X130" s="14">
        <v>6.4102564102564097E-2</v>
      </c>
      <c r="Y130" s="14">
        <v>0</v>
      </c>
      <c r="Z130" s="14">
        <v>0</v>
      </c>
      <c r="AA130" s="4">
        <v>7</v>
      </c>
      <c r="AB130" s="4">
        <v>63.5</v>
      </c>
      <c r="AC130" s="4">
        <v>33.171428571428571</v>
      </c>
      <c r="AD130" s="4">
        <v>82.4</v>
      </c>
      <c r="AE130" s="4" t="s">
        <v>103</v>
      </c>
      <c r="AF130" s="4" t="s">
        <v>103</v>
      </c>
      <c r="AI130" s="4">
        <v>30</v>
      </c>
      <c r="AJ130" s="4">
        <v>30</v>
      </c>
      <c r="AK130" s="4">
        <v>3</v>
      </c>
      <c r="AL130" s="14">
        <v>3.8674033149171269E-2</v>
      </c>
      <c r="AM130" s="14">
        <v>0</v>
      </c>
      <c r="AN130" s="14">
        <v>0.95027624309392267</v>
      </c>
      <c r="AO130" s="14">
        <v>1.1049723756906077E-2</v>
      </c>
      <c r="AP130" s="14">
        <v>0</v>
      </c>
      <c r="AQ130" s="14">
        <v>0</v>
      </c>
      <c r="AR130" s="4">
        <v>20.142857142857142</v>
      </c>
      <c r="AS130" s="4" t="s">
        <v>103</v>
      </c>
      <c r="AT130" s="4">
        <v>32.343023255813954</v>
      </c>
      <c r="AU130" s="4">
        <v>32</v>
      </c>
      <c r="AV130" s="4" t="s">
        <v>103</v>
      </c>
      <c r="AW130" s="4" t="s">
        <v>103</v>
      </c>
    </row>
    <row r="131" spans="1:49" x14ac:dyDescent="0.3">
      <c r="A131" s="4">
        <v>31</v>
      </c>
      <c r="B131" s="4">
        <v>31</v>
      </c>
      <c r="C131" s="4">
        <v>6</v>
      </c>
      <c r="D131" s="14">
        <v>0.29411764705882354</v>
      </c>
      <c r="E131" s="14">
        <v>0.23529411764705882</v>
      </c>
      <c r="F131" s="14">
        <v>0</v>
      </c>
      <c r="G131" s="14">
        <v>0</v>
      </c>
      <c r="H131" s="14">
        <v>0.23529411764705882</v>
      </c>
      <c r="I131" s="14">
        <v>0.23529411764705882</v>
      </c>
      <c r="J131" s="4">
        <v>48.6</v>
      </c>
      <c r="K131" s="4">
        <v>65.25</v>
      </c>
      <c r="L131" s="4" t="s">
        <v>103</v>
      </c>
      <c r="M131" s="4" t="s">
        <v>103</v>
      </c>
      <c r="N131" s="4">
        <v>60.5</v>
      </c>
      <c r="O131" s="4">
        <v>53.25</v>
      </c>
      <c r="R131" s="4">
        <v>31</v>
      </c>
      <c r="S131" s="4">
        <v>31</v>
      </c>
      <c r="T131" s="4">
        <v>5</v>
      </c>
      <c r="U131" s="14">
        <v>0.24358974358974358</v>
      </c>
      <c r="V131" s="14">
        <v>0.44871794871794873</v>
      </c>
      <c r="W131" s="14">
        <v>6.4102564102564097E-2</v>
      </c>
      <c r="X131" s="14">
        <v>1.282051282051282E-2</v>
      </c>
      <c r="Y131" s="14">
        <v>0.23076923076923078</v>
      </c>
      <c r="Z131" s="14">
        <v>0</v>
      </c>
      <c r="AA131" s="4">
        <v>98.21052631578948</v>
      </c>
      <c r="AB131" s="4">
        <v>190.45714285714286</v>
      </c>
      <c r="AC131" s="4">
        <v>110.8</v>
      </c>
      <c r="AD131" s="4">
        <v>40</v>
      </c>
      <c r="AE131" s="4">
        <v>124.5</v>
      </c>
      <c r="AF131" s="4" t="s">
        <v>103</v>
      </c>
      <c r="AI131" s="4">
        <v>31</v>
      </c>
      <c r="AJ131" s="4">
        <v>31</v>
      </c>
      <c r="AK131" s="4">
        <v>1</v>
      </c>
      <c r="AL131" s="14">
        <v>0.425414364640884</v>
      </c>
      <c r="AM131" s="14">
        <v>0.33149171270718231</v>
      </c>
      <c r="AN131" s="14">
        <v>0.18784530386740331</v>
      </c>
      <c r="AO131" s="14">
        <v>2.7624309392265192E-2</v>
      </c>
      <c r="AP131" s="14">
        <v>2.7624309392265192E-2</v>
      </c>
      <c r="AQ131" s="14">
        <v>0</v>
      </c>
      <c r="AR131" s="4">
        <v>33.779220779220779</v>
      </c>
      <c r="AS131" s="4">
        <v>52.93333333333333</v>
      </c>
      <c r="AT131" s="4">
        <v>49.294117647058826</v>
      </c>
      <c r="AU131" s="4">
        <v>53.4</v>
      </c>
      <c r="AV131" s="4">
        <v>68</v>
      </c>
      <c r="AW131" s="4" t="s">
        <v>103</v>
      </c>
    </row>
    <row r="132" spans="1:49" x14ac:dyDescent="0.3">
      <c r="A132" s="4">
        <v>32</v>
      </c>
      <c r="B132" s="4">
        <v>32</v>
      </c>
      <c r="C132" s="4">
        <v>5</v>
      </c>
      <c r="D132" s="14">
        <v>0.29411764705882354</v>
      </c>
      <c r="E132" s="14">
        <v>0.23529411764705882</v>
      </c>
      <c r="F132" s="14">
        <v>5.8823529411764705E-2</v>
      </c>
      <c r="G132" s="14">
        <v>5.8823529411764705E-2</v>
      </c>
      <c r="H132" s="14">
        <v>0.35294117647058826</v>
      </c>
      <c r="I132" s="14">
        <v>0</v>
      </c>
      <c r="J132" s="4">
        <v>43.6</v>
      </c>
      <c r="K132" s="4">
        <v>48.25</v>
      </c>
      <c r="L132" s="4">
        <v>68</v>
      </c>
      <c r="M132" s="4">
        <v>34</v>
      </c>
      <c r="N132" s="4">
        <v>53.166666666666664</v>
      </c>
      <c r="O132" s="4" t="s">
        <v>103</v>
      </c>
      <c r="R132" s="4">
        <v>32</v>
      </c>
      <c r="S132" s="4">
        <v>32</v>
      </c>
      <c r="T132" s="4">
        <v>1</v>
      </c>
      <c r="U132" s="14">
        <v>0.34615384615384615</v>
      </c>
      <c r="V132" s="14">
        <v>0.23076923076923078</v>
      </c>
      <c r="W132" s="14">
        <v>0.29487179487179488</v>
      </c>
      <c r="X132" s="14">
        <v>0.10256410256410256</v>
      </c>
      <c r="Y132" s="14">
        <v>2.564102564102564E-2</v>
      </c>
      <c r="Z132" s="14">
        <v>0</v>
      </c>
      <c r="AA132" s="4">
        <v>43.629629629629626</v>
      </c>
      <c r="AB132" s="4">
        <v>42.444444444444443</v>
      </c>
      <c r="AC132" s="4">
        <v>39.434782608695649</v>
      </c>
      <c r="AD132" s="4">
        <v>46.375</v>
      </c>
      <c r="AE132" s="4">
        <v>28.5</v>
      </c>
      <c r="AF132" s="4" t="s">
        <v>103</v>
      </c>
      <c r="AI132" s="4">
        <v>32</v>
      </c>
      <c r="AJ132" s="4">
        <v>32</v>
      </c>
      <c r="AK132" s="4">
        <v>3</v>
      </c>
      <c r="AL132" s="14">
        <v>0.16111111111111112</v>
      </c>
      <c r="AM132" s="14">
        <v>0.37777777777777777</v>
      </c>
      <c r="AN132" s="14">
        <v>0.3888888888888889</v>
      </c>
      <c r="AO132" s="14">
        <v>6.6666666666666666E-2</v>
      </c>
      <c r="AP132" s="14">
        <v>5.5555555555555558E-3</v>
      </c>
      <c r="AQ132" s="14">
        <v>0</v>
      </c>
      <c r="AR132" s="4">
        <v>43.517241379310342</v>
      </c>
      <c r="AS132" s="4">
        <v>38.352941176470587</v>
      </c>
      <c r="AT132" s="4">
        <v>32.571428571428569</v>
      </c>
      <c r="AU132" s="4">
        <v>28.916666666666668</v>
      </c>
      <c r="AV132" s="4">
        <v>41</v>
      </c>
      <c r="AW132" s="4" t="s">
        <v>103</v>
      </c>
    </row>
    <row r="133" spans="1:49" x14ac:dyDescent="0.3">
      <c r="A133" s="4">
        <v>33</v>
      </c>
      <c r="B133" s="4">
        <v>33</v>
      </c>
      <c r="C133" s="4">
        <v>5</v>
      </c>
      <c r="D133" s="14">
        <v>0.23529411764705882</v>
      </c>
      <c r="E133" s="14">
        <v>0</v>
      </c>
      <c r="F133" s="14">
        <v>0.11764705882352941</v>
      </c>
      <c r="G133" s="14">
        <v>0.29411764705882354</v>
      </c>
      <c r="H133" s="14">
        <v>0.35294117647058826</v>
      </c>
      <c r="I133" s="14">
        <v>0</v>
      </c>
      <c r="J133" s="4">
        <v>48.5</v>
      </c>
      <c r="K133" s="4" t="s">
        <v>103</v>
      </c>
      <c r="L133" s="4">
        <v>55</v>
      </c>
      <c r="M133" s="4">
        <v>34.6</v>
      </c>
      <c r="N133" s="4">
        <v>37.166666666666664</v>
      </c>
      <c r="O133" s="4" t="s">
        <v>103</v>
      </c>
      <c r="R133" s="4">
        <v>33</v>
      </c>
      <c r="S133" s="4">
        <v>33</v>
      </c>
      <c r="T133" s="4">
        <v>3</v>
      </c>
      <c r="U133" s="14">
        <v>0.29487179487179488</v>
      </c>
      <c r="V133" s="14">
        <v>8.9743589743589744E-2</v>
      </c>
      <c r="W133" s="14">
        <v>0.15384615384615385</v>
      </c>
      <c r="X133" s="14">
        <v>1.282051282051282E-2</v>
      </c>
      <c r="Y133" s="14">
        <v>0.44871794871794873</v>
      </c>
      <c r="Z133" s="14">
        <v>0</v>
      </c>
      <c r="AA133" s="4">
        <v>27.434782608695652</v>
      </c>
      <c r="AB133" s="4">
        <v>45.428571428571431</v>
      </c>
      <c r="AC133" s="4">
        <v>39.833333333333336</v>
      </c>
      <c r="AD133" s="4">
        <v>35</v>
      </c>
      <c r="AE133" s="4">
        <v>27.457142857142856</v>
      </c>
      <c r="AF133" s="4" t="s">
        <v>103</v>
      </c>
      <c r="AI133" s="4">
        <v>33</v>
      </c>
      <c r="AJ133" s="4">
        <v>33</v>
      </c>
      <c r="AK133" s="4">
        <v>5</v>
      </c>
      <c r="AL133" s="14">
        <v>0.25966850828729282</v>
      </c>
      <c r="AM133" s="14">
        <v>9.9447513812154692E-2</v>
      </c>
      <c r="AN133" s="14">
        <v>8.2872928176795577E-2</v>
      </c>
      <c r="AO133" s="14">
        <v>1.1049723756906077E-2</v>
      </c>
      <c r="AP133" s="14">
        <v>0.53591160220994472</v>
      </c>
      <c r="AQ133" s="14">
        <v>1.1049723756906077E-2</v>
      </c>
      <c r="AR133" s="4">
        <v>30.76595744680851</v>
      </c>
      <c r="AS133" s="4">
        <v>27.5</v>
      </c>
      <c r="AT133" s="4">
        <v>34.466666666666669</v>
      </c>
      <c r="AU133" s="4">
        <v>26</v>
      </c>
      <c r="AV133" s="4">
        <v>24.371134020618555</v>
      </c>
      <c r="AW133" s="4">
        <v>55</v>
      </c>
    </row>
    <row r="134" spans="1:49" x14ac:dyDescent="0.3">
      <c r="A134" s="4">
        <v>34</v>
      </c>
      <c r="B134" s="4">
        <v>34</v>
      </c>
      <c r="C134" s="4">
        <v>6</v>
      </c>
      <c r="D134" s="14">
        <v>0.17647058823529413</v>
      </c>
      <c r="E134" s="14">
        <v>0.29411764705882354</v>
      </c>
      <c r="F134" s="14">
        <v>0.23529411764705882</v>
      </c>
      <c r="G134" s="14">
        <v>0.11764705882352941</v>
      </c>
      <c r="H134" s="14">
        <v>0</v>
      </c>
      <c r="I134" s="14">
        <v>0.11764705882352941</v>
      </c>
      <c r="J134" s="4">
        <v>70</v>
      </c>
      <c r="K134" s="4">
        <v>41.4</v>
      </c>
      <c r="L134" s="4">
        <v>46.25</v>
      </c>
      <c r="M134" s="4">
        <v>57</v>
      </c>
      <c r="N134" s="4" t="s">
        <v>103</v>
      </c>
      <c r="O134" s="4">
        <v>54.5</v>
      </c>
      <c r="R134" s="4">
        <v>34</v>
      </c>
      <c r="S134" s="4">
        <v>34</v>
      </c>
      <c r="T134" s="4">
        <v>3</v>
      </c>
      <c r="U134" s="14">
        <v>3.8461538461538464E-2</v>
      </c>
      <c r="V134" s="14">
        <v>0.11538461538461539</v>
      </c>
      <c r="W134" s="14">
        <v>0.35897435897435898</v>
      </c>
      <c r="X134" s="14">
        <v>0.48717948717948717</v>
      </c>
      <c r="Y134" s="14">
        <v>0</v>
      </c>
      <c r="Z134" s="14">
        <v>0</v>
      </c>
      <c r="AA134" s="4">
        <v>46.666666666666664</v>
      </c>
      <c r="AB134" s="4">
        <v>32.444444444444443</v>
      </c>
      <c r="AC134" s="4">
        <v>46.214285714285715</v>
      </c>
      <c r="AD134" s="4">
        <v>35.763157894736842</v>
      </c>
      <c r="AE134" s="4" t="s">
        <v>103</v>
      </c>
      <c r="AF134" s="4" t="s">
        <v>103</v>
      </c>
      <c r="AI134" s="4">
        <v>34</v>
      </c>
      <c r="AJ134" s="4">
        <v>34</v>
      </c>
      <c r="AK134" s="4">
        <v>4</v>
      </c>
      <c r="AL134" s="14">
        <v>6.0773480662983423E-2</v>
      </c>
      <c r="AM134" s="14">
        <v>3.8674033149171269E-2</v>
      </c>
      <c r="AN134" s="14">
        <v>0.23204419889502761</v>
      </c>
      <c r="AO134" s="14">
        <v>0.66850828729281764</v>
      </c>
      <c r="AP134" s="14">
        <v>0</v>
      </c>
      <c r="AQ134" s="14">
        <v>0</v>
      </c>
      <c r="AR134" s="4">
        <v>57.18181818181818</v>
      </c>
      <c r="AS134" s="4">
        <v>41.285714285714285</v>
      </c>
      <c r="AT134" s="4">
        <v>30.904761904761905</v>
      </c>
      <c r="AU134" s="4">
        <v>32.735537190082646</v>
      </c>
      <c r="AV134" s="4" t="s">
        <v>103</v>
      </c>
      <c r="AW134" s="4" t="s">
        <v>103</v>
      </c>
    </row>
    <row r="135" spans="1:49" x14ac:dyDescent="0.3">
      <c r="A135" s="4">
        <v>35</v>
      </c>
      <c r="B135" s="4">
        <v>35</v>
      </c>
      <c r="C135" s="4">
        <v>5</v>
      </c>
      <c r="D135" s="14">
        <v>0.17647058823529413</v>
      </c>
      <c r="E135" s="14">
        <v>0.47058823529411764</v>
      </c>
      <c r="F135" s="14">
        <v>0</v>
      </c>
      <c r="G135" s="14">
        <v>0.17647058823529413</v>
      </c>
      <c r="H135" s="14">
        <v>0.11764705882352941</v>
      </c>
      <c r="I135" s="14">
        <v>5.8823529411764705E-2</v>
      </c>
      <c r="J135" s="4">
        <v>62</v>
      </c>
      <c r="K135" s="4">
        <v>81.75</v>
      </c>
      <c r="L135" s="4" t="s">
        <v>103</v>
      </c>
      <c r="M135" s="4">
        <v>80.666666666666671</v>
      </c>
      <c r="N135" s="4">
        <v>126.5</v>
      </c>
      <c r="O135" s="4">
        <v>146</v>
      </c>
      <c r="R135" s="4">
        <v>35</v>
      </c>
      <c r="S135" s="4">
        <v>35</v>
      </c>
      <c r="T135" s="4">
        <v>3</v>
      </c>
      <c r="U135" s="14">
        <v>0.12820512820512819</v>
      </c>
      <c r="V135" s="14">
        <v>0.35897435897435898</v>
      </c>
      <c r="W135" s="14">
        <v>0.17948717948717949</v>
      </c>
      <c r="X135" s="14">
        <v>0.17948717948717949</v>
      </c>
      <c r="Y135" s="14">
        <v>8.9743589743589744E-2</v>
      </c>
      <c r="Z135" s="14">
        <v>6.4102564102564097E-2</v>
      </c>
      <c r="AA135" s="4">
        <v>61.2</v>
      </c>
      <c r="AB135" s="4">
        <v>35.357142857142854</v>
      </c>
      <c r="AC135" s="4">
        <v>65.714285714285708</v>
      </c>
      <c r="AD135" s="4">
        <v>53.071428571428569</v>
      </c>
      <c r="AE135" s="4">
        <v>60.142857142857146</v>
      </c>
      <c r="AF135" s="4">
        <v>27.4</v>
      </c>
      <c r="AI135" s="4">
        <v>35</v>
      </c>
      <c r="AJ135" s="4">
        <v>35</v>
      </c>
      <c r="AK135" s="4">
        <v>3</v>
      </c>
      <c r="AL135" s="14">
        <v>0.19337016574585636</v>
      </c>
      <c r="AM135" s="14">
        <v>0.33701657458563539</v>
      </c>
      <c r="AN135" s="14">
        <v>0.14917127071823205</v>
      </c>
      <c r="AO135" s="14">
        <v>0.19889502762430938</v>
      </c>
      <c r="AP135" s="14">
        <v>0.12154696132596685</v>
      </c>
      <c r="AQ135" s="14">
        <v>0</v>
      </c>
      <c r="AR135" s="4">
        <v>60.114285714285714</v>
      </c>
      <c r="AS135" s="4">
        <v>74.295081967213122</v>
      </c>
      <c r="AT135" s="4">
        <v>82</v>
      </c>
      <c r="AU135" s="4">
        <v>70.555555555555557</v>
      </c>
      <c r="AV135" s="4">
        <v>61.81818181818182</v>
      </c>
      <c r="AW135" s="4" t="s">
        <v>103</v>
      </c>
    </row>
    <row r="136" spans="1:49" x14ac:dyDescent="0.3">
      <c r="A136" s="4">
        <v>36</v>
      </c>
      <c r="B136" s="4">
        <v>36</v>
      </c>
      <c r="C136" s="4">
        <v>6</v>
      </c>
      <c r="D136" s="14">
        <v>0.29411764705882354</v>
      </c>
      <c r="E136" s="14">
        <v>5.8823529411764705E-2</v>
      </c>
      <c r="F136" s="14">
        <v>0.11764705882352941</v>
      </c>
      <c r="G136" s="14">
        <v>5.8823529411764705E-2</v>
      </c>
      <c r="H136" s="14">
        <v>0.29411764705882354</v>
      </c>
      <c r="I136" s="14">
        <v>5.8823529411764705E-2</v>
      </c>
      <c r="J136" s="4">
        <v>62.8</v>
      </c>
      <c r="K136" s="4">
        <v>29</v>
      </c>
      <c r="L136" s="4">
        <v>48</v>
      </c>
      <c r="M136" s="4">
        <v>36</v>
      </c>
      <c r="N136" s="4">
        <v>32.200000000000003</v>
      </c>
      <c r="O136" s="4">
        <v>30</v>
      </c>
      <c r="R136" s="4">
        <v>36</v>
      </c>
      <c r="S136" s="4">
        <v>36</v>
      </c>
      <c r="T136" s="4">
        <v>3</v>
      </c>
      <c r="U136" s="14">
        <v>0.25641025641025639</v>
      </c>
      <c r="V136" s="14">
        <v>0.11538461538461539</v>
      </c>
      <c r="W136" s="14">
        <v>0.29487179487179488</v>
      </c>
      <c r="X136" s="14">
        <v>0.33333333333333331</v>
      </c>
      <c r="Y136" s="14">
        <v>0</v>
      </c>
      <c r="Z136" s="14">
        <v>0</v>
      </c>
      <c r="AA136" s="4">
        <v>45.2</v>
      </c>
      <c r="AB136" s="4">
        <v>31</v>
      </c>
      <c r="AC136" s="4">
        <v>40.391304347826086</v>
      </c>
      <c r="AD136" s="4">
        <v>38.53846153846154</v>
      </c>
      <c r="AE136" s="4" t="s">
        <v>103</v>
      </c>
      <c r="AF136" s="4" t="s">
        <v>103</v>
      </c>
      <c r="AI136" s="4">
        <v>36</v>
      </c>
      <c r="AJ136" s="4">
        <v>36</v>
      </c>
      <c r="AK136" s="4">
        <v>1</v>
      </c>
      <c r="AL136" s="14">
        <v>7.18232044198895E-2</v>
      </c>
      <c r="AM136" s="14">
        <v>0.11049723756906077</v>
      </c>
      <c r="AN136" s="14">
        <v>0.39226519337016574</v>
      </c>
      <c r="AO136" s="14">
        <v>0.41988950276243092</v>
      </c>
      <c r="AP136" s="14">
        <v>5.5248618784530384E-3</v>
      </c>
      <c r="AQ136" s="14">
        <v>0</v>
      </c>
      <c r="AR136" s="4">
        <v>46.307692307692307</v>
      </c>
      <c r="AS136" s="4">
        <v>39.450000000000003</v>
      </c>
      <c r="AT136" s="4">
        <v>35.12676056338028</v>
      </c>
      <c r="AU136" s="4">
        <v>40.526315789473685</v>
      </c>
      <c r="AV136" s="4">
        <v>41</v>
      </c>
      <c r="AW136" s="4" t="s">
        <v>103</v>
      </c>
    </row>
    <row r="137" spans="1:49" x14ac:dyDescent="0.3">
      <c r="A137" s="4">
        <v>37</v>
      </c>
      <c r="B137" s="4">
        <v>37</v>
      </c>
      <c r="C137" s="4">
        <v>5</v>
      </c>
      <c r="D137" s="14">
        <v>0.17647058823529413</v>
      </c>
      <c r="E137" s="14">
        <v>0.6470588235294118</v>
      </c>
      <c r="F137" s="14">
        <v>5.8823529411764705E-2</v>
      </c>
      <c r="G137" s="14">
        <v>5.8823529411764705E-2</v>
      </c>
      <c r="H137" s="14">
        <v>5.8823529411764705E-2</v>
      </c>
      <c r="I137" s="14">
        <v>0</v>
      </c>
      <c r="J137" s="4">
        <v>40.333333333333336</v>
      </c>
      <c r="K137" s="4">
        <v>49.81818181818182</v>
      </c>
      <c r="L137" s="4">
        <v>61</v>
      </c>
      <c r="M137" s="4">
        <v>33</v>
      </c>
      <c r="N137" s="4">
        <v>54</v>
      </c>
      <c r="O137" s="4" t="s">
        <v>103</v>
      </c>
      <c r="R137" s="4">
        <v>37</v>
      </c>
      <c r="S137" s="4">
        <v>37</v>
      </c>
      <c r="T137" s="4">
        <v>3</v>
      </c>
      <c r="U137" s="14">
        <v>0.39743589743589741</v>
      </c>
      <c r="V137" s="14">
        <v>0.17948717948717949</v>
      </c>
      <c r="W137" s="14">
        <v>0.26923076923076922</v>
      </c>
      <c r="X137" s="14">
        <v>0.14102564102564102</v>
      </c>
      <c r="Y137" s="14">
        <v>1.282051282051282E-2</v>
      </c>
      <c r="Z137" s="14">
        <v>0</v>
      </c>
      <c r="AA137" s="4">
        <v>53.161290322580648</v>
      </c>
      <c r="AB137" s="4">
        <v>38.785714285714285</v>
      </c>
      <c r="AC137" s="4">
        <v>59.80952380952381</v>
      </c>
      <c r="AD137" s="4">
        <v>69.36363636363636</v>
      </c>
      <c r="AE137" s="4">
        <v>71</v>
      </c>
      <c r="AF137" s="4" t="s">
        <v>103</v>
      </c>
      <c r="AI137" s="4">
        <v>37</v>
      </c>
      <c r="AJ137" s="4">
        <v>37</v>
      </c>
      <c r="AK137" s="4">
        <v>1</v>
      </c>
      <c r="AL137" s="14">
        <v>0.53591160220994472</v>
      </c>
      <c r="AM137" s="14">
        <v>9.9447513812154692E-2</v>
      </c>
      <c r="AN137" s="14">
        <v>0.16022099447513813</v>
      </c>
      <c r="AO137" s="14">
        <v>0.19889502762430938</v>
      </c>
      <c r="AP137" s="14">
        <v>5.5248618784530384E-3</v>
      </c>
      <c r="AQ137" s="14">
        <v>0</v>
      </c>
      <c r="AR137" s="4">
        <v>45.185567010309278</v>
      </c>
      <c r="AS137" s="4">
        <v>43</v>
      </c>
      <c r="AT137" s="4">
        <v>54.689655172413794</v>
      </c>
      <c r="AU137" s="4">
        <v>45.777777777777779</v>
      </c>
      <c r="AV137" s="4">
        <v>64</v>
      </c>
      <c r="AW137" s="4" t="s">
        <v>103</v>
      </c>
    </row>
    <row r="138" spans="1:49" x14ac:dyDescent="0.3">
      <c r="A138" s="4">
        <v>38</v>
      </c>
      <c r="B138" s="4">
        <v>38</v>
      </c>
      <c r="C138" s="4">
        <v>1</v>
      </c>
      <c r="D138" s="14">
        <v>0.52941176470588236</v>
      </c>
      <c r="E138" s="14">
        <v>0.29411764705882354</v>
      </c>
      <c r="F138" s="14">
        <v>5.8823529411764705E-2</v>
      </c>
      <c r="G138" s="14">
        <v>5.8823529411764705E-2</v>
      </c>
      <c r="H138" s="14">
        <v>5.8823529411764705E-2</v>
      </c>
      <c r="I138" s="14">
        <v>0</v>
      </c>
      <c r="J138" s="4">
        <v>42.333333333333336</v>
      </c>
      <c r="K138" s="4">
        <v>48.4</v>
      </c>
      <c r="L138" s="4">
        <v>33</v>
      </c>
      <c r="M138" s="4">
        <v>47</v>
      </c>
      <c r="N138" s="4">
        <v>59</v>
      </c>
      <c r="O138" s="4" t="s">
        <v>103</v>
      </c>
      <c r="R138" s="4">
        <v>38</v>
      </c>
      <c r="S138" s="4">
        <v>38</v>
      </c>
      <c r="T138" s="4">
        <v>4</v>
      </c>
      <c r="U138" s="14">
        <v>0.29487179487179488</v>
      </c>
      <c r="V138" s="14">
        <v>0.57692307692307687</v>
      </c>
      <c r="W138" s="14">
        <v>0.10256410256410256</v>
      </c>
      <c r="X138" s="14">
        <v>2.564102564102564E-2</v>
      </c>
      <c r="Y138" s="14">
        <v>0</v>
      </c>
      <c r="Z138" s="14">
        <v>0</v>
      </c>
      <c r="AA138" s="4">
        <v>37.304347826086953</v>
      </c>
      <c r="AB138" s="4">
        <v>44.333333333333336</v>
      </c>
      <c r="AC138" s="4">
        <v>238.875</v>
      </c>
      <c r="AD138" s="4">
        <v>28.5</v>
      </c>
      <c r="AE138" s="4" t="s">
        <v>103</v>
      </c>
      <c r="AF138" s="4" t="s">
        <v>103</v>
      </c>
      <c r="AI138" s="4">
        <v>38</v>
      </c>
      <c r="AJ138" s="4">
        <v>38</v>
      </c>
      <c r="AK138" s="4">
        <v>2</v>
      </c>
      <c r="AL138" s="14">
        <v>0.20441988950276244</v>
      </c>
      <c r="AM138" s="14">
        <v>0.69060773480662985</v>
      </c>
      <c r="AN138" s="14">
        <v>7.18232044198895E-2</v>
      </c>
      <c r="AO138" s="14">
        <v>2.2099447513812154E-2</v>
      </c>
      <c r="AP138" s="14">
        <v>1.1049723756906077E-2</v>
      </c>
      <c r="AQ138" s="14">
        <v>0</v>
      </c>
      <c r="AR138" s="4">
        <v>54.45945945945946</v>
      </c>
      <c r="AS138" s="4">
        <v>28.448</v>
      </c>
      <c r="AT138" s="4">
        <v>41.230769230769234</v>
      </c>
      <c r="AU138" s="4">
        <v>24.75</v>
      </c>
      <c r="AV138" s="4">
        <v>50.5</v>
      </c>
      <c r="AW138" s="4" t="s">
        <v>103</v>
      </c>
    </row>
    <row r="139" spans="1:49" x14ac:dyDescent="0.3">
      <c r="A139" s="4">
        <v>39</v>
      </c>
      <c r="B139" s="4">
        <v>39</v>
      </c>
      <c r="C139" s="4">
        <v>2</v>
      </c>
      <c r="D139" s="14">
        <v>0.17647058823529413</v>
      </c>
      <c r="E139" s="14">
        <v>0.17647058823529413</v>
      </c>
      <c r="F139" s="14">
        <v>0.52941176470588236</v>
      </c>
      <c r="G139" s="14">
        <v>0.11764705882352941</v>
      </c>
      <c r="H139" s="14">
        <v>0</v>
      </c>
      <c r="I139" s="14">
        <v>0</v>
      </c>
      <c r="J139" s="4">
        <v>37.333333333333336</v>
      </c>
      <c r="K139" s="4">
        <v>32.333333333333336</v>
      </c>
      <c r="L139" s="4">
        <v>57.333333333333336</v>
      </c>
      <c r="M139" s="4">
        <v>27</v>
      </c>
      <c r="N139" s="4" t="s">
        <v>103</v>
      </c>
      <c r="O139" s="4" t="s">
        <v>103</v>
      </c>
      <c r="R139" s="4">
        <v>39</v>
      </c>
      <c r="S139" s="4">
        <v>39</v>
      </c>
      <c r="T139" s="4">
        <v>1</v>
      </c>
      <c r="U139" s="14">
        <v>0.11538461538461539</v>
      </c>
      <c r="V139" s="14">
        <v>0.5</v>
      </c>
      <c r="W139" s="14">
        <v>0.33333333333333331</v>
      </c>
      <c r="X139" s="14">
        <v>1.282051282051282E-2</v>
      </c>
      <c r="Y139" s="14">
        <v>3.8461538461538464E-2</v>
      </c>
      <c r="Z139" s="14">
        <v>0</v>
      </c>
      <c r="AA139" s="4">
        <v>32.444444444444443</v>
      </c>
      <c r="AB139" s="4">
        <v>74.487179487179489</v>
      </c>
      <c r="AC139" s="4">
        <v>47.57692307692308</v>
      </c>
      <c r="AD139" s="4">
        <v>29</v>
      </c>
      <c r="AE139" s="4">
        <v>61.666666666666664</v>
      </c>
      <c r="AF139" s="4" t="s">
        <v>103</v>
      </c>
      <c r="AI139" s="4">
        <v>39</v>
      </c>
      <c r="AJ139" s="4">
        <v>39</v>
      </c>
      <c r="AK139" s="4">
        <v>4</v>
      </c>
      <c r="AL139" s="14">
        <v>0.16022099447513813</v>
      </c>
      <c r="AM139" s="14">
        <v>0.31491712707182318</v>
      </c>
      <c r="AN139" s="14">
        <v>0.39226519337016574</v>
      </c>
      <c r="AO139" s="14">
        <v>0.11602209944751381</v>
      </c>
      <c r="AP139" s="14">
        <v>1.6574585635359115E-2</v>
      </c>
      <c r="AQ139" s="14">
        <v>0</v>
      </c>
      <c r="AR139" s="4">
        <v>60.551724137931032</v>
      </c>
      <c r="AS139" s="4">
        <v>41.10526315789474</v>
      </c>
      <c r="AT139" s="4">
        <v>43.140845070422536</v>
      </c>
      <c r="AU139" s="4">
        <v>41.61904761904762</v>
      </c>
      <c r="AV139" s="4">
        <v>44</v>
      </c>
      <c r="AW139" s="4" t="s">
        <v>103</v>
      </c>
    </row>
    <row r="140" spans="1:49" x14ac:dyDescent="0.3">
      <c r="A140" s="4">
        <v>40</v>
      </c>
      <c r="B140" s="4">
        <v>40</v>
      </c>
      <c r="C140" s="4">
        <v>5</v>
      </c>
      <c r="D140" s="14">
        <v>5.8823529411764705E-2</v>
      </c>
      <c r="E140" s="14">
        <v>5.8823529411764705E-2</v>
      </c>
      <c r="F140" s="14">
        <v>0.17647058823529413</v>
      </c>
      <c r="G140" s="14">
        <v>0.58823529411764708</v>
      </c>
      <c r="H140" s="14">
        <v>0.11764705882352941</v>
      </c>
      <c r="I140" s="14">
        <v>0</v>
      </c>
      <c r="J140" s="4">
        <v>70</v>
      </c>
      <c r="K140" s="4">
        <v>23</v>
      </c>
      <c r="L140" s="4">
        <v>11.666666666666666</v>
      </c>
      <c r="M140" s="4">
        <v>42.2</v>
      </c>
      <c r="N140" s="4">
        <v>32.5</v>
      </c>
      <c r="O140" s="4" t="s">
        <v>103</v>
      </c>
      <c r="R140" s="4">
        <v>40</v>
      </c>
      <c r="S140" s="4">
        <v>40</v>
      </c>
      <c r="T140" s="4">
        <v>3</v>
      </c>
      <c r="U140" s="14">
        <v>5.128205128205128E-2</v>
      </c>
      <c r="V140" s="14">
        <v>8.9743589743589744E-2</v>
      </c>
      <c r="W140" s="14">
        <v>0.74358974358974361</v>
      </c>
      <c r="X140" s="14">
        <v>8.9743589743589744E-2</v>
      </c>
      <c r="Y140" s="14">
        <v>2.564102564102564E-2</v>
      </c>
      <c r="Z140" s="14">
        <v>0</v>
      </c>
      <c r="AA140" s="4">
        <v>41.5</v>
      </c>
      <c r="AB140" s="4">
        <v>37.285714285714285</v>
      </c>
      <c r="AC140" s="4">
        <v>26.775862068965516</v>
      </c>
      <c r="AD140" s="4">
        <v>33.428571428571431</v>
      </c>
      <c r="AE140" s="4">
        <v>18.5</v>
      </c>
      <c r="AF140" s="4" t="s">
        <v>103</v>
      </c>
      <c r="AI140" s="4">
        <v>40</v>
      </c>
      <c r="AJ140" s="4">
        <v>40</v>
      </c>
      <c r="AK140" s="4">
        <v>3</v>
      </c>
      <c r="AL140" s="14">
        <v>2.2222222222222223E-2</v>
      </c>
      <c r="AM140" s="14">
        <v>1.1111111111111112E-2</v>
      </c>
      <c r="AN140" s="14">
        <v>0.8833333333333333</v>
      </c>
      <c r="AO140" s="14">
        <v>7.2222222222222215E-2</v>
      </c>
      <c r="AP140" s="14">
        <v>1.1111111111111112E-2</v>
      </c>
      <c r="AQ140" s="14">
        <v>0</v>
      </c>
      <c r="AR140" s="4">
        <v>29</v>
      </c>
      <c r="AS140" s="4">
        <v>20.5</v>
      </c>
      <c r="AT140" s="4">
        <v>20.937106918238992</v>
      </c>
      <c r="AU140" s="4">
        <v>20.692307692307693</v>
      </c>
      <c r="AV140" s="4">
        <v>39</v>
      </c>
      <c r="AW140" s="4" t="s">
        <v>103</v>
      </c>
    </row>
    <row r="141" spans="1:49" x14ac:dyDescent="0.3">
      <c r="A141" s="4">
        <v>41</v>
      </c>
      <c r="B141" s="4">
        <v>41</v>
      </c>
      <c r="C141" s="4">
        <v>4</v>
      </c>
      <c r="D141" s="14">
        <v>0.23529411764705882</v>
      </c>
      <c r="E141" s="14">
        <v>5.8823529411764705E-2</v>
      </c>
      <c r="F141" s="14">
        <v>0.29411764705882354</v>
      </c>
      <c r="G141" s="14">
        <v>0.23529411764705882</v>
      </c>
      <c r="H141" s="14">
        <v>0.17647058823529413</v>
      </c>
      <c r="I141" s="14">
        <v>0</v>
      </c>
      <c r="J141" s="4">
        <v>10</v>
      </c>
      <c r="K141" s="4">
        <v>76</v>
      </c>
      <c r="L141" s="4">
        <v>44.8</v>
      </c>
      <c r="M141" s="4">
        <v>38.25</v>
      </c>
      <c r="N141" s="4">
        <v>47.666666666666664</v>
      </c>
      <c r="O141" s="4" t="s">
        <v>103</v>
      </c>
      <c r="R141" s="4">
        <v>41</v>
      </c>
      <c r="S141" s="4">
        <v>41</v>
      </c>
      <c r="T141" s="4">
        <v>4</v>
      </c>
      <c r="U141" s="14">
        <v>0.21794871794871795</v>
      </c>
      <c r="V141" s="14">
        <v>0.15384615384615385</v>
      </c>
      <c r="W141" s="14">
        <v>0.11538461538461539</v>
      </c>
      <c r="X141" s="14">
        <v>0.14102564102564102</v>
      </c>
      <c r="Y141" s="14">
        <v>0.32051282051282054</v>
      </c>
      <c r="Z141" s="14">
        <v>5.128205128205128E-2</v>
      </c>
      <c r="AA141" s="4">
        <v>23.647058823529413</v>
      </c>
      <c r="AB141" s="4">
        <v>38.75</v>
      </c>
      <c r="AC141" s="4">
        <v>24.888888888888889</v>
      </c>
      <c r="AD141" s="4">
        <v>33.272727272727273</v>
      </c>
      <c r="AE141" s="4">
        <v>32.56</v>
      </c>
      <c r="AF141" s="4">
        <v>27.5</v>
      </c>
      <c r="AI141" s="4">
        <v>41</v>
      </c>
      <c r="AJ141" s="4">
        <v>41</v>
      </c>
      <c r="AK141" s="4">
        <v>1</v>
      </c>
      <c r="AL141" s="14">
        <v>0.13259668508287292</v>
      </c>
      <c r="AM141" s="14">
        <v>4.4198895027624308E-2</v>
      </c>
      <c r="AN141" s="14">
        <v>7.7348066298342538E-2</v>
      </c>
      <c r="AO141" s="14">
        <v>9.3922651933701654E-2</v>
      </c>
      <c r="AP141" s="14">
        <v>0.59668508287292821</v>
      </c>
      <c r="AQ141" s="14">
        <v>5.5248618784530384E-2</v>
      </c>
      <c r="AR141" s="4">
        <v>25.666666666666668</v>
      </c>
      <c r="AS141" s="4">
        <v>29</v>
      </c>
      <c r="AT141" s="4">
        <v>24.285714285714285</v>
      </c>
      <c r="AU141" s="4">
        <v>44</v>
      </c>
      <c r="AV141" s="4">
        <v>32.175925925925924</v>
      </c>
      <c r="AW141" s="4">
        <v>41.9</v>
      </c>
    </row>
    <row r="142" spans="1:49" x14ac:dyDescent="0.3">
      <c r="A142" s="4">
        <v>42</v>
      </c>
      <c r="B142" s="4">
        <v>42</v>
      </c>
      <c r="C142" s="4">
        <v>5</v>
      </c>
      <c r="D142" s="14">
        <v>0.23529411764705882</v>
      </c>
      <c r="E142" s="14">
        <v>0.41176470588235292</v>
      </c>
      <c r="F142" s="14">
        <v>0.23529411764705882</v>
      </c>
      <c r="G142" s="14">
        <v>5.8823529411764705E-2</v>
      </c>
      <c r="H142" s="14">
        <v>5.8823529411764705E-2</v>
      </c>
      <c r="I142" s="14">
        <v>0</v>
      </c>
      <c r="J142" s="4">
        <v>35</v>
      </c>
      <c r="K142" s="4">
        <v>33</v>
      </c>
      <c r="L142" s="4">
        <v>25</v>
      </c>
      <c r="M142" s="4">
        <v>9</v>
      </c>
      <c r="N142" s="4">
        <v>27</v>
      </c>
      <c r="O142" s="4" t="s">
        <v>103</v>
      </c>
      <c r="R142" s="4">
        <v>42</v>
      </c>
      <c r="S142" s="4">
        <v>42</v>
      </c>
      <c r="T142" s="4">
        <v>3</v>
      </c>
      <c r="U142" s="14">
        <v>0.23076923076923078</v>
      </c>
      <c r="V142" s="14">
        <v>0.12820512820512819</v>
      </c>
      <c r="W142" s="14">
        <v>0.20512820512820512</v>
      </c>
      <c r="X142" s="14">
        <v>3.8461538461538464E-2</v>
      </c>
      <c r="Y142" s="14">
        <v>0.21794871794871795</v>
      </c>
      <c r="Z142" s="14">
        <v>0.15384615384615385</v>
      </c>
      <c r="AA142" s="4">
        <v>31.888888888888889</v>
      </c>
      <c r="AB142" s="4">
        <v>44.2</v>
      </c>
      <c r="AC142" s="4">
        <v>46.0625</v>
      </c>
      <c r="AD142" s="4">
        <v>43.666666666666664</v>
      </c>
      <c r="AE142" s="4">
        <v>35.352941176470587</v>
      </c>
      <c r="AF142" s="4">
        <v>58.25</v>
      </c>
      <c r="AI142" s="4">
        <v>42</v>
      </c>
      <c r="AJ142" s="4">
        <v>42</v>
      </c>
      <c r="AK142" s="4">
        <v>6</v>
      </c>
      <c r="AL142" s="14">
        <v>6.0773480662983423E-2</v>
      </c>
      <c r="AM142" s="14">
        <v>4.9723756906077346E-2</v>
      </c>
      <c r="AN142" s="14">
        <v>0.10497237569060773</v>
      </c>
      <c r="AO142" s="14">
        <v>2.2099447513812154E-2</v>
      </c>
      <c r="AP142" s="14">
        <v>0.39779005524861877</v>
      </c>
      <c r="AQ142" s="14">
        <v>0.26519337016574585</v>
      </c>
      <c r="AR142" s="4">
        <v>44.090909090909093</v>
      </c>
      <c r="AS142" s="4">
        <v>33.333333333333336</v>
      </c>
      <c r="AT142" s="4">
        <v>31.631578947368421</v>
      </c>
      <c r="AU142" s="4">
        <v>49</v>
      </c>
      <c r="AV142" s="4">
        <v>40.972222222222221</v>
      </c>
      <c r="AW142" s="4">
        <v>47.020833333333336</v>
      </c>
    </row>
    <row r="143" spans="1:49" x14ac:dyDescent="0.3">
      <c r="A143" s="4">
        <v>43</v>
      </c>
      <c r="B143" s="4">
        <v>43</v>
      </c>
      <c r="C143" s="4">
        <v>5</v>
      </c>
      <c r="D143" s="14">
        <v>0.52941176470588236</v>
      </c>
      <c r="E143" s="14">
        <v>0.11764705882352941</v>
      </c>
      <c r="F143" s="14">
        <v>5.8823529411764705E-2</v>
      </c>
      <c r="G143" s="14">
        <v>5.8823529411764705E-2</v>
      </c>
      <c r="H143" s="14">
        <v>5.8823529411764705E-2</v>
      </c>
      <c r="I143" s="14">
        <v>0.11764705882352941</v>
      </c>
      <c r="J143" s="4">
        <v>38.777777777777779</v>
      </c>
      <c r="K143" s="4">
        <v>29.5</v>
      </c>
      <c r="L143" s="4">
        <v>18</v>
      </c>
      <c r="M143" s="4">
        <v>62</v>
      </c>
      <c r="N143" s="4">
        <v>72</v>
      </c>
      <c r="O143" s="4">
        <v>22</v>
      </c>
      <c r="R143" s="4">
        <v>43</v>
      </c>
      <c r="S143" s="4">
        <v>43</v>
      </c>
      <c r="T143" s="4">
        <v>3</v>
      </c>
      <c r="U143" s="14">
        <v>0.10256410256410256</v>
      </c>
      <c r="V143" s="14">
        <v>0.11538461538461539</v>
      </c>
      <c r="W143" s="14">
        <v>0.55128205128205132</v>
      </c>
      <c r="X143" s="14">
        <v>0.20512820512820512</v>
      </c>
      <c r="Y143" s="14">
        <v>2.564102564102564E-2</v>
      </c>
      <c r="Z143" s="14">
        <v>0</v>
      </c>
      <c r="AA143" s="4">
        <v>30.625</v>
      </c>
      <c r="AB143" s="4">
        <v>33.222222222222221</v>
      </c>
      <c r="AC143" s="4">
        <v>34.837209302325583</v>
      </c>
      <c r="AD143" s="4">
        <v>35.25</v>
      </c>
      <c r="AE143" s="4">
        <v>42</v>
      </c>
      <c r="AF143" s="4" t="s">
        <v>103</v>
      </c>
      <c r="AI143" s="4">
        <v>43</v>
      </c>
      <c r="AJ143" s="4">
        <v>43</v>
      </c>
      <c r="AK143" s="4">
        <v>4</v>
      </c>
      <c r="AL143" s="14">
        <v>8.2872928176795577E-2</v>
      </c>
      <c r="AM143" s="14">
        <v>0.1270718232044199</v>
      </c>
      <c r="AN143" s="14">
        <v>0.46408839779005523</v>
      </c>
      <c r="AO143" s="14">
        <v>0.30386740331491713</v>
      </c>
      <c r="AP143" s="14">
        <v>2.2099447513812154E-2</v>
      </c>
      <c r="AQ143" s="14">
        <v>0</v>
      </c>
      <c r="AR143" s="4">
        <v>33.533333333333331</v>
      </c>
      <c r="AS143" s="4">
        <v>35.304347826086953</v>
      </c>
      <c r="AT143" s="4">
        <v>40.071428571428569</v>
      </c>
      <c r="AU143" s="4">
        <v>31.509090909090908</v>
      </c>
      <c r="AV143" s="4">
        <v>41.5</v>
      </c>
      <c r="AW143" s="4" t="s">
        <v>103</v>
      </c>
    </row>
    <row r="144" spans="1:49" x14ac:dyDescent="0.3">
      <c r="A144" s="4">
        <v>44</v>
      </c>
      <c r="B144" s="4">
        <v>44</v>
      </c>
      <c r="C144" s="4">
        <v>2</v>
      </c>
      <c r="D144" s="14">
        <v>0.17647058823529413</v>
      </c>
      <c r="E144" s="14">
        <v>0.35294117647058826</v>
      </c>
      <c r="F144" s="14">
        <v>0.11764705882352941</v>
      </c>
      <c r="G144" s="14">
        <v>5.8823529411764705E-2</v>
      </c>
      <c r="H144" s="14">
        <v>0.29411764705882354</v>
      </c>
      <c r="I144" s="14">
        <v>0</v>
      </c>
      <c r="J144" s="4">
        <v>14.333333333333334</v>
      </c>
      <c r="K144" s="4">
        <v>29</v>
      </c>
      <c r="L144" s="4">
        <v>26.5</v>
      </c>
      <c r="M144" s="4">
        <v>40</v>
      </c>
      <c r="N144" s="4">
        <v>31.6</v>
      </c>
      <c r="O144" s="4" t="s">
        <v>103</v>
      </c>
      <c r="R144" s="4">
        <v>44</v>
      </c>
      <c r="S144" s="4">
        <v>44</v>
      </c>
      <c r="T144" s="4">
        <v>2</v>
      </c>
      <c r="U144" s="14">
        <v>0.14102564102564102</v>
      </c>
      <c r="V144" s="14">
        <v>0.26923076923076922</v>
      </c>
      <c r="W144" s="14">
        <v>5.128205128205128E-2</v>
      </c>
      <c r="X144" s="14">
        <v>0.30769230769230771</v>
      </c>
      <c r="Y144" s="14">
        <v>0.23076923076923078</v>
      </c>
      <c r="Z144" s="14">
        <v>0</v>
      </c>
      <c r="AA144" s="4">
        <v>25.363636363636363</v>
      </c>
      <c r="AB144" s="4">
        <v>47.19047619047619</v>
      </c>
      <c r="AC144" s="4">
        <v>49.75</v>
      </c>
      <c r="AD144" s="4">
        <v>43.041666666666664</v>
      </c>
      <c r="AE144" s="4">
        <v>39.111111111111114</v>
      </c>
      <c r="AF144" s="4" t="s">
        <v>103</v>
      </c>
      <c r="AI144" s="4">
        <v>44</v>
      </c>
      <c r="AJ144" s="4">
        <v>44</v>
      </c>
      <c r="AK144" s="4">
        <v>4</v>
      </c>
      <c r="AL144" s="14">
        <v>8.8888888888888892E-2</v>
      </c>
      <c r="AM144" s="14">
        <v>0.15</v>
      </c>
      <c r="AN144" s="14">
        <v>7.2222222222222215E-2</v>
      </c>
      <c r="AO144" s="14">
        <v>0.37222222222222223</v>
      </c>
      <c r="AP144" s="14">
        <v>0.31666666666666665</v>
      </c>
      <c r="AQ144" s="14">
        <v>0</v>
      </c>
      <c r="AR144" s="4">
        <v>33.125</v>
      </c>
      <c r="AS144" s="4">
        <v>43</v>
      </c>
      <c r="AT144" s="4">
        <v>44.692307692307693</v>
      </c>
      <c r="AU144" s="4">
        <v>46.238805970149251</v>
      </c>
      <c r="AV144" s="4">
        <v>37.05263157894737</v>
      </c>
      <c r="AW144" s="4" t="s">
        <v>103</v>
      </c>
    </row>
    <row r="145" spans="1:49" x14ac:dyDescent="0.3">
      <c r="A145" s="4">
        <v>45</v>
      </c>
      <c r="B145" s="4">
        <v>45</v>
      </c>
      <c r="C145" s="4">
        <v>5</v>
      </c>
      <c r="D145" s="14">
        <v>0</v>
      </c>
      <c r="E145" s="14">
        <v>0.17647058823529413</v>
      </c>
      <c r="F145" s="14">
        <v>0.29411764705882354</v>
      </c>
      <c r="G145" s="14">
        <v>5.8823529411764705E-2</v>
      </c>
      <c r="H145" s="14">
        <v>0.41176470588235292</v>
      </c>
      <c r="I145" s="14">
        <v>0</v>
      </c>
      <c r="J145" s="4" t="s">
        <v>103</v>
      </c>
      <c r="K145" s="4">
        <v>33.666666666666664</v>
      </c>
      <c r="L145" s="4">
        <v>31.2</v>
      </c>
      <c r="M145" s="4">
        <v>23</v>
      </c>
      <c r="N145" s="4">
        <v>43.714285714285715</v>
      </c>
      <c r="O145" s="4" t="s">
        <v>103</v>
      </c>
      <c r="R145" s="4">
        <v>45</v>
      </c>
      <c r="S145" s="4">
        <v>45</v>
      </c>
      <c r="T145" s="4">
        <v>2</v>
      </c>
      <c r="U145" s="14">
        <v>0.32051282051282054</v>
      </c>
      <c r="V145" s="14">
        <v>0.19230769230769232</v>
      </c>
      <c r="W145" s="14">
        <v>7.6923076923076927E-2</v>
      </c>
      <c r="X145" s="14">
        <v>0.21794871794871795</v>
      </c>
      <c r="Y145" s="14">
        <v>0.12820512820512819</v>
      </c>
      <c r="Z145" s="14">
        <v>6.4102564102564097E-2</v>
      </c>
      <c r="AA145" s="4">
        <v>45.92</v>
      </c>
      <c r="AB145" s="4">
        <v>44.466666666666669</v>
      </c>
      <c r="AC145" s="4">
        <v>44.5</v>
      </c>
      <c r="AD145" s="4">
        <v>57.647058823529413</v>
      </c>
      <c r="AE145" s="4">
        <v>58.1</v>
      </c>
      <c r="AF145" s="4">
        <v>53</v>
      </c>
      <c r="AI145" s="4">
        <v>45</v>
      </c>
      <c r="AJ145" s="4">
        <v>45</v>
      </c>
      <c r="AK145" s="4">
        <v>1</v>
      </c>
      <c r="AL145" s="14">
        <v>0.18333333333333332</v>
      </c>
      <c r="AM145" s="14">
        <v>7.2222222222222215E-2</v>
      </c>
      <c r="AN145" s="14">
        <v>0.17777777777777778</v>
      </c>
      <c r="AO145" s="14">
        <v>0.31111111111111112</v>
      </c>
      <c r="AP145" s="14">
        <v>0.17777777777777778</v>
      </c>
      <c r="AQ145" s="14">
        <v>7.7777777777777779E-2</v>
      </c>
      <c r="AR145" s="4">
        <v>61.939393939393938</v>
      </c>
      <c r="AS145" s="4">
        <v>31.46153846153846</v>
      </c>
      <c r="AT145" s="4">
        <v>60</v>
      </c>
      <c r="AU145" s="4">
        <v>56.035714285714285</v>
      </c>
      <c r="AV145" s="4">
        <v>112.96875</v>
      </c>
      <c r="AW145" s="4">
        <v>64.142857142857139</v>
      </c>
    </row>
    <row r="146" spans="1:49" x14ac:dyDescent="0.3">
      <c r="A146" s="4">
        <v>46</v>
      </c>
      <c r="B146" s="4">
        <v>46</v>
      </c>
      <c r="C146" s="4">
        <v>6</v>
      </c>
      <c r="D146" s="14">
        <v>0.11764705882352941</v>
      </c>
      <c r="E146" s="14">
        <v>0.23529411764705882</v>
      </c>
      <c r="F146" s="14">
        <v>0.23529411764705882</v>
      </c>
      <c r="G146" s="14">
        <v>5.8823529411764705E-2</v>
      </c>
      <c r="H146" s="14">
        <v>0.29411764705882354</v>
      </c>
      <c r="I146" s="14">
        <v>5.8823529411764705E-2</v>
      </c>
      <c r="J146" s="4">
        <v>27.5</v>
      </c>
      <c r="K146" s="4">
        <v>25.5</v>
      </c>
      <c r="L146" s="4">
        <v>22.5</v>
      </c>
      <c r="M146" s="4">
        <v>21</v>
      </c>
      <c r="N146" s="4">
        <v>32</v>
      </c>
      <c r="O146" s="4">
        <v>16</v>
      </c>
      <c r="R146" s="4">
        <v>46</v>
      </c>
      <c r="S146" s="4">
        <v>46</v>
      </c>
      <c r="T146" s="4">
        <v>4</v>
      </c>
      <c r="U146" s="14">
        <v>0.16666666666666666</v>
      </c>
      <c r="V146" s="14">
        <v>0.42307692307692307</v>
      </c>
      <c r="W146" s="14">
        <v>6.4102564102564097E-2</v>
      </c>
      <c r="X146" s="14">
        <v>0.34615384615384615</v>
      </c>
      <c r="Y146" s="14">
        <v>0</v>
      </c>
      <c r="Z146" s="14">
        <v>0</v>
      </c>
      <c r="AA146" s="4">
        <v>33.07692307692308</v>
      </c>
      <c r="AB146" s="4">
        <v>39</v>
      </c>
      <c r="AC146" s="4">
        <v>21.8</v>
      </c>
      <c r="AD146" s="4">
        <v>29.703703703703702</v>
      </c>
      <c r="AE146" s="4" t="s">
        <v>103</v>
      </c>
      <c r="AF146" s="4" t="s">
        <v>103</v>
      </c>
      <c r="AI146" s="4">
        <v>46</v>
      </c>
      <c r="AJ146" s="4">
        <v>46</v>
      </c>
      <c r="AK146" s="4">
        <v>1</v>
      </c>
      <c r="AL146" s="14">
        <v>0.43093922651933703</v>
      </c>
      <c r="AM146" s="14">
        <v>0.20994475138121546</v>
      </c>
      <c r="AN146" s="14">
        <v>4.9723756906077346E-2</v>
      </c>
      <c r="AO146" s="14">
        <v>0.30939226519337015</v>
      </c>
      <c r="AP146" s="14">
        <v>0</v>
      </c>
      <c r="AQ146" s="14">
        <v>0</v>
      </c>
      <c r="AR146" s="4">
        <v>39.115384615384613</v>
      </c>
      <c r="AS146" s="4">
        <v>37.89473684210526</v>
      </c>
      <c r="AT146" s="4">
        <v>29.777777777777779</v>
      </c>
      <c r="AU146" s="4">
        <v>38.178571428571431</v>
      </c>
      <c r="AV146" s="4" t="s">
        <v>103</v>
      </c>
      <c r="AW146" s="4" t="s">
        <v>103</v>
      </c>
    </row>
    <row r="147" spans="1:49" x14ac:dyDescent="0.3">
      <c r="A147" s="4">
        <v>47</v>
      </c>
      <c r="B147" s="4">
        <v>47</v>
      </c>
      <c r="C147" s="4">
        <v>3</v>
      </c>
      <c r="D147" s="14">
        <v>0.41176470588235292</v>
      </c>
      <c r="E147" s="14">
        <v>0.11764705882352941</v>
      </c>
      <c r="F147" s="14">
        <v>0.41176470588235292</v>
      </c>
      <c r="G147" s="14">
        <v>5.8823529411764705E-2</v>
      </c>
      <c r="H147" s="14">
        <v>0</v>
      </c>
      <c r="I147" s="14">
        <v>0</v>
      </c>
      <c r="J147" s="4">
        <v>38</v>
      </c>
      <c r="K147" s="4">
        <v>32.5</v>
      </c>
      <c r="L147" s="4">
        <v>46.428571428571431</v>
      </c>
      <c r="M147" s="4">
        <v>8</v>
      </c>
      <c r="N147" s="4" t="s">
        <v>103</v>
      </c>
      <c r="O147" s="4" t="s">
        <v>103</v>
      </c>
      <c r="R147" s="4">
        <v>47</v>
      </c>
      <c r="S147" s="4">
        <v>47</v>
      </c>
      <c r="T147" s="4">
        <v>4</v>
      </c>
      <c r="U147" s="14">
        <v>0.19230769230769232</v>
      </c>
      <c r="V147" s="14">
        <v>0.14102564102564102</v>
      </c>
      <c r="W147" s="14">
        <v>0.21794871794871795</v>
      </c>
      <c r="X147" s="14">
        <v>0.44871794871794873</v>
      </c>
      <c r="Y147" s="14">
        <v>0</v>
      </c>
      <c r="Z147" s="14">
        <v>0</v>
      </c>
      <c r="AA147" s="4">
        <v>29.666666666666668</v>
      </c>
      <c r="AB147" s="4">
        <v>61.545454545454547</v>
      </c>
      <c r="AC147" s="4">
        <v>25.647058823529413</v>
      </c>
      <c r="AD147" s="4">
        <v>33.342857142857142</v>
      </c>
      <c r="AE147" s="4" t="s">
        <v>103</v>
      </c>
      <c r="AF147" s="4" t="s">
        <v>103</v>
      </c>
      <c r="AI147" s="4">
        <v>47</v>
      </c>
      <c r="AJ147" s="4">
        <v>47</v>
      </c>
      <c r="AK147" s="4">
        <v>4</v>
      </c>
      <c r="AL147" s="14">
        <v>0.24444444444444444</v>
      </c>
      <c r="AM147" s="14">
        <v>0.15555555555555556</v>
      </c>
      <c r="AN147" s="14">
        <v>0.1388888888888889</v>
      </c>
      <c r="AO147" s="14">
        <v>0.42777777777777776</v>
      </c>
      <c r="AP147" s="14">
        <v>3.3333333333333333E-2</v>
      </c>
      <c r="AQ147" s="14">
        <v>0</v>
      </c>
      <c r="AR147" s="4">
        <v>23.954545454545453</v>
      </c>
      <c r="AS147" s="4">
        <v>30.321428571428573</v>
      </c>
      <c r="AT147" s="4">
        <v>32.4</v>
      </c>
      <c r="AU147" s="4">
        <v>29.480519480519479</v>
      </c>
      <c r="AV147" s="4">
        <v>39.666666666666664</v>
      </c>
      <c r="AW147" s="4" t="s">
        <v>103</v>
      </c>
    </row>
    <row r="148" spans="1:49" x14ac:dyDescent="0.3">
      <c r="A148" s="4">
        <v>48</v>
      </c>
      <c r="B148" s="4">
        <v>48</v>
      </c>
      <c r="C148" s="4">
        <v>1</v>
      </c>
      <c r="D148" s="14">
        <v>0.41176470588235292</v>
      </c>
      <c r="E148" s="14">
        <v>0.11764705882352941</v>
      </c>
      <c r="F148" s="14">
        <v>0.11764705882352941</v>
      </c>
      <c r="G148" s="14">
        <v>0.17647058823529413</v>
      </c>
      <c r="H148" s="14">
        <v>0.11764705882352941</v>
      </c>
      <c r="I148" s="14">
        <v>5.8823529411764705E-2</v>
      </c>
      <c r="J148" s="4">
        <v>29.142857142857142</v>
      </c>
      <c r="K148" s="4">
        <v>25.5</v>
      </c>
      <c r="L148" s="4">
        <v>21</v>
      </c>
      <c r="M148" s="4">
        <v>40.333333333333336</v>
      </c>
      <c r="N148" s="4">
        <v>16</v>
      </c>
      <c r="O148" s="4">
        <v>9</v>
      </c>
      <c r="R148" s="4">
        <v>48</v>
      </c>
      <c r="S148" s="4">
        <v>48</v>
      </c>
      <c r="T148" s="4">
        <v>1</v>
      </c>
      <c r="U148" s="14">
        <v>0.14102564102564102</v>
      </c>
      <c r="V148" s="14">
        <v>0.48717948717948717</v>
      </c>
      <c r="W148" s="14">
        <v>0.33333333333333331</v>
      </c>
      <c r="X148" s="14">
        <v>3.8461538461538464E-2</v>
      </c>
      <c r="Y148" s="14">
        <v>0</v>
      </c>
      <c r="Z148" s="14">
        <v>0</v>
      </c>
      <c r="AA148" s="4">
        <v>36.18181818181818</v>
      </c>
      <c r="AB148" s="4">
        <v>41.684210526315788</v>
      </c>
      <c r="AC148" s="4">
        <v>45.269230769230766</v>
      </c>
      <c r="AD148" s="4">
        <v>36.666666666666664</v>
      </c>
      <c r="AE148" s="4" t="s">
        <v>103</v>
      </c>
      <c r="AF148" s="4" t="s">
        <v>103</v>
      </c>
      <c r="AI148" s="4">
        <v>48</v>
      </c>
      <c r="AJ148" s="4">
        <v>48</v>
      </c>
      <c r="AK148" s="4">
        <v>1</v>
      </c>
      <c r="AL148" s="14">
        <v>0.7</v>
      </c>
      <c r="AM148" s="14">
        <v>3.888888888888889E-2</v>
      </c>
      <c r="AN148" s="14">
        <v>3.888888888888889E-2</v>
      </c>
      <c r="AO148" s="14">
        <v>0.16666666666666666</v>
      </c>
      <c r="AP148" s="14">
        <v>4.4444444444444446E-2</v>
      </c>
      <c r="AQ148" s="14">
        <v>1.1111111111111112E-2</v>
      </c>
      <c r="AR148" s="4">
        <v>43.055555555555557</v>
      </c>
      <c r="AS148" s="4">
        <v>55.428571428571431</v>
      </c>
      <c r="AT148" s="4">
        <v>30.285714285714285</v>
      </c>
      <c r="AU148" s="4">
        <v>50.2</v>
      </c>
      <c r="AV148" s="4">
        <v>22.5</v>
      </c>
      <c r="AW148" s="4">
        <v>122</v>
      </c>
    </row>
    <row r="149" spans="1:49" x14ac:dyDescent="0.3">
      <c r="A149" s="4">
        <v>49</v>
      </c>
      <c r="B149" s="4">
        <v>49</v>
      </c>
      <c r="C149" s="4">
        <v>5</v>
      </c>
      <c r="D149" s="14">
        <v>0.11764705882352941</v>
      </c>
      <c r="E149" s="14">
        <v>0.29411764705882354</v>
      </c>
      <c r="F149" s="14">
        <v>0.17647058823529413</v>
      </c>
      <c r="G149" s="14">
        <v>0.11764705882352941</v>
      </c>
      <c r="H149" s="14">
        <v>0.29411764705882354</v>
      </c>
      <c r="I149" s="14">
        <v>0</v>
      </c>
      <c r="J149" s="4">
        <v>26</v>
      </c>
      <c r="K149" s="4">
        <v>46.6</v>
      </c>
      <c r="L149" s="4">
        <v>16.666666666666668</v>
      </c>
      <c r="M149" s="4">
        <v>30.5</v>
      </c>
      <c r="N149" s="4">
        <v>15.6</v>
      </c>
      <c r="O149" s="4" t="s">
        <v>103</v>
      </c>
      <c r="R149" s="4">
        <v>49</v>
      </c>
      <c r="S149" s="4">
        <v>49</v>
      </c>
      <c r="T149" s="4">
        <v>1</v>
      </c>
      <c r="U149" s="14">
        <v>0.60256410256410253</v>
      </c>
      <c r="V149" s="14">
        <v>3.8461538461538464E-2</v>
      </c>
      <c r="W149" s="14">
        <v>6.4102564102564097E-2</v>
      </c>
      <c r="X149" s="14">
        <v>0.15384615384615385</v>
      </c>
      <c r="Y149" s="14">
        <v>2.564102564102564E-2</v>
      </c>
      <c r="Z149" s="14">
        <v>0.11538461538461539</v>
      </c>
      <c r="AA149" s="4">
        <v>39.744680851063826</v>
      </c>
      <c r="AB149" s="4">
        <v>31.666666666666668</v>
      </c>
      <c r="AC149" s="4">
        <v>19.2</v>
      </c>
      <c r="AD149" s="4">
        <v>48.5</v>
      </c>
      <c r="AE149" s="4">
        <v>36</v>
      </c>
      <c r="AF149" s="4">
        <v>30.666666666666668</v>
      </c>
      <c r="AI149" s="4">
        <v>49</v>
      </c>
      <c r="AJ149" s="4">
        <v>49</v>
      </c>
      <c r="AK149" s="4">
        <v>1</v>
      </c>
      <c r="AL149" s="14">
        <v>0.42222222222222222</v>
      </c>
      <c r="AM149" s="14">
        <v>3.888888888888889E-2</v>
      </c>
      <c r="AN149" s="14">
        <v>2.7777777777777776E-2</v>
      </c>
      <c r="AO149" s="14">
        <v>0.31111111111111112</v>
      </c>
      <c r="AP149" s="14">
        <v>2.7777777777777776E-2</v>
      </c>
      <c r="AQ149" s="14">
        <v>0.17222222222222222</v>
      </c>
      <c r="AR149" s="4">
        <v>30.407894736842106</v>
      </c>
      <c r="AS149" s="4">
        <v>11.857142857142858</v>
      </c>
      <c r="AT149" s="4">
        <v>29.4</v>
      </c>
      <c r="AU149" s="4">
        <v>41.357142857142854</v>
      </c>
      <c r="AV149" s="4">
        <v>32.200000000000003</v>
      </c>
      <c r="AW149" s="4">
        <v>45.548387096774192</v>
      </c>
    </row>
    <row r="150" spans="1:49" x14ac:dyDescent="0.3">
      <c r="A150" s="4">
        <v>50</v>
      </c>
      <c r="B150" s="4">
        <v>50</v>
      </c>
      <c r="C150" s="4">
        <v>4</v>
      </c>
      <c r="D150" s="14">
        <v>0.11764705882352941</v>
      </c>
      <c r="E150" s="14">
        <v>5.8823529411764705E-2</v>
      </c>
      <c r="F150" s="14">
        <v>0.47058823529411764</v>
      </c>
      <c r="G150" s="14">
        <v>0.35294117647058826</v>
      </c>
      <c r="H150" s="14">
        <v>0</v>
      </c>
      <c r="I150" s="14">
        <v>0</v>
      </c>
      <c r="J150" s="4">
        <v>39</v>
      </c>
      <c r="K150" s="4">
        <v>12</v>
      </c>
      <c r="L150" s="4">
        <v>24.5</v>
      </c>
      <c r="M150" s="4">
        <v>15.5</v>
      </c>
      <c r="N150" s="4" t="s">
        <v>103</v>
      </c>
      <c r="O150" s="4" t="s">
        <v>103</v>
      </c>
      <c r="R150" s="4">
        <v>50</v>
      </c>
      <c r="S150" s="4">
        <v>50</v>
      </c>
      <c r="T150" s="4">
        <v>2</v>
      </c>
      <c r="U150" s="14">
        <v>0.51282051282051277</v>
      </c>
      <c r="V150" s="14">
        <v>0.11538461538461539</v>
      </c>
      <c r="W150" s="14">
        <v>6.4102564102564097E-2</v>
      </c>
      <c r="X150" s="14">
        <v>0.15384615384615385</v>
      </c>
      <c r="Y150" s="14">
        <v>3.8461538461538464E-2</v>
      </c>
      <c r="Z150" s="14">
        <v>0.11538461538461539</v>
      </c>
      <c r="AA150" s="4">
        <v>58.4</v>
      </c>
      <c r="AB150" s="4">
        <v>48.777777777777779</v>
      </c>
      <c r="AC150" s="4">
        <v>378.4</v>
      </c>
      <c r="AD150" s="4">
        <v>43.666666666666664</v>
      </c>
      <c r="AE150" s="4">
        <v>88.333333333333329</v>
      </c>
      <c r="AF150" s="4">
        <v>65.777777777777771</v>
      </c>
      <c r="AI150" s="4">
        <v>50</v>
      </c>
      <c r="AJ150" s="4">
        <v>50</v>
      </c>
      <c r="AK150" s="4">
        <v>1</v>
      </c>
      <c r="AL150" s="14">
        <v>0.59444444444444444</v>
      </c>
      <c r="AM150" s="14">
        <v>7.7777777777777779E-2</v>
      </c>
      <c r="AN150" s="14">
        <v>3.3333333333333333E-2</v>
      </c>
      <c r="AO150" s="14">
        <v>8.8888888888888892E-2</v>
      </c>
      <c r="AP150" s="14">
        <v>0.05</v>
      </c>
      <c r="AQ150" s="14">
        <v>0.15555555555555556</v>
      </c>
      <c r="AR150" s="4">
        <v>46.757009345794394</v>
      </c>
      <c r="AS150" s="4">
        <v>75.285714285714292</v>
      </c>
      <c r="AT150" s="4">
        <v>48.166666666666664</v>
      </c>
      <c r="AU150" s="4">
        <v>48.1875</v>
      </c>
      <c r="AV150" s="4">
        <v>39.444444444444443</v>
      </c>
      <c r="AW150" s="4">
        <v>66.285714285714292</v>
      </c>
    </row>
    <row r="151" spans="1:49" x14ac:dyDescent="0.3">
      <c r="A151" s="4">
        <v>51</v>
      </c>
      <c r="B151" s="4">
        <v>51</v>
      </c>
      <c r="C151" s="4">
        <v>2</v>
      </c>
      <c r="D151" s="14">
        <v>5.8823529411764705E-2</v>
      </c>
      <c r="E151" s="14">
        <v>0.76470588235294112</v>
      </c>
      <c r="F151" s="14">
        <v>0</v>
      </c>
      <c r="G151" s="14">
        <v>0.11764705882352941</v>
      </c>
      <c r="H151" s="14">
        <v>5.8823529411764705E-2</v>
      </c>
      <c r="I151" s="14">
        <v>0</v>
      </c>
      <c r="J151" s="4">
        <v>14</v>
      </c>
      <c r="K151" s="4">
        <v>24.23076923076923</v>
      </c>
      <c r="L151" s="4" t="s">
        <v>103</v>
      </c>
      <c r="M151" s="4">
        <v>21</v>
      </c>
      <c r="N151" s="4">
        <v>31</v>
      </c>
      <c r="O151" s="4" t="s">
        <v>103</v>
      </c>
      <c r="R151" s="4">
        <v>51</v>
      </c>
      <c r="S151" s="4">
        <v>51</v>
      </c>
      <c r="T151" s="4">
        <v>4</v>
      </c>
      <c r="U151" s="14">
        <v>0.21794871794871795</v>
      </c>
      <c r="V151" s="14">
        <v>6.4102564102564097E-2</v>
      </c>
      <c r="W151" s="14">
        <v>1.282051282051282E-2</v>
      </c>
      <c r="X151" s="14">
        <v>0.66666666666666663</v>
      </c>
      <c r="Y151" s="14">
        <v>2.564102564102564E-2</v>
      </c>
      <c r="Z151" s="14">
        <v>1.282051282051282E-2</v>
      </c>
      <c r="AA151" s="4">
        <v>31.705882352941178</v>
      </c>
      <c r="AB151" s="4">
        <v>26.8</v>
      </c>
      <c r="AC151" s="4">
        <v>3</v>
      </c>
      <c r="AD151" s="4">
        <v>54.615384615384613</v>
      </c>
      <c r="AE151" s="4">
        <v>49</v>
      </c>
      <c r="AF151" s="4">
        <v>36</v>
      </c>
      <c r="AI151" s="4">
        <v>51</v>
      </c>
      <c r="AJ151" s="4">
        <v>51</v>
      </c>
      <c r="AK151" s="4"/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4" t="s">
        <v>103</v>
      </c>
      <c r="AS151" s="4" t="s">
        <v>103</v>
      </c>
      <c r="AT151" s="4" t="s">
        <v>103</v>
      </c>
      <c r="AU151" s="4" t="s">
        <v>103</v>
      </c>
      <c r="AV151" s="4" t="s">
        <v>103</v>
      </c>
      <c r="AW151" s="4" t="s">
        <v>103</v>
      </c>
    </row>
    <row r="152" spans="1:49" x14ac:dyDescent="0.3">
      <c r="A152" s="4">
        <v>52</v>
      </c>
      <c r="B152" s="4">
        <v>52</v>
      </c>
      <c r="C152" s="4">
        <v>5</v>
      </c>
      <c r="D152" s="14">
        <v>0.41176470588235292</v>
      </c>
      <c r="E152" s="14">
        <v>0.35294117647058826</v>
      </c>
      <c r="F152" s="14">
        <v>0.11764705882352941</v>
      </c>
      <c r="G152" s="14">
        <v>5.8823529411764705E-2</v>
      </c>
      <c r="H152" s="14">
        <v>5.8823529411764705E-2</v>
      </c>
      <c r="I152" s="14">
        <v>0</v>
      </c>
      <c r="J152" s="4">
        <v>22.428571428571427</v>
      </c>
      <c r="K152" s="4">
        <v>19</v>
      </c>
      <c r="L152" s="4">
        <v>11.5</v>
      </c>
      <c r="M152" s="4">
        <v>66</v>
      </c>
      <c r="N152" s="4">
        <v>21</v>
      </c>
      <c r="O152" s="4" t="s">
        <v>103</v>
      </c>
      <c r="R152" s="4">
        <v>52</v>
      </c>
      <c r="S152" s="4">
        <v>52</v>
      </c>
      <c r="T152" s="4">
        <v>4</v>
      </c>
      <c r="U152" s="14">
        <v>0.52564102564102566</v>
      </c>
      <c r="V152" s="14">
        <v>0.15384615384615385</v>
      </c>
      <c r="W152" s="14">
        <v>0.15384615384615385</v>
      </c>
      <c r="X152" s="14">
        <v>0.16666666666666666</v>
      </c>
      <c r="Y152" s="14">
        <v>0</v>
      </c>
      <c r="Z152" s="14">
        <v>0</v>
      </c>
      <c r="AA152" s="4">
        <v>50.829268292682926</v>
      </c>
      <c r="AB152" s="4">
        <v>27.916666666666668</v>
      </c>
      <c r="AC152" s="4">
        <v>212.25</v>
      </c>
      <c r="AD152" s="4">
        <v>152.76923076923077</v>
      </c>
      <c r="AE152" s="4" t="s">
        <v>103</v>
      </c>
      <c r="AF152" s="4" t="s">
        <v>103</v>
      </c>
      <c r="AI152" s="4">
        <v>52</v>
      </c>
      <c r="AJ152" s="4">
        <v>52</v>
      </c>
      <c r="AK152" s="4"/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4" t="s">
        <v>103</v>
      </c>
      <c r="AS152" s="4" t="s">
        <v>103</v>
      </c>
      <c r="AT152" s="4" t="s">
        <v>103</v>
      </c>
      <c r="AU152" s="4" t="s">
        <v>103</v>
      </c>
      <c r="AV152" s="4" t="s">
        <v>103</v>
      </c>
      <c r="AW152" s="4" t="s">
        <v>103</v>
      </c>
    </row>
    <row r="153" spans="1:49" x14ac:dyDescent="0.3">
      <c r="A153" s="4">
        <v>53</v>
      </c>
      <c r="B153" s="4">
        <v>53</v>
      </c>
      <c r="C153" s="4">
        <v>3</v>
      </c>
      <c r="D153" s="14">
        <v>0.41176470588235292</v>
      </c>
      <c r="E153" s="14">
        <v>0.29411764705882354</v>
      </c>
      <c r="F153" s="14">
        <v>5.8823529411764705E-2</v>
      </c>
      <c r="G153" s="14">
        <v>5.8823529411764705E-2</v>
      </c>
      <c r="H153" s="14">
        <v>0.17647058823529413</v>
      </c>
      <c r="I153" s="14">
        <v>0</v>
      </c>
      <c r="J153" s="4">
        <v>25.142857142857142</v>
      </c>
      <c r="K153" s="4">
        <v>17</v>
      </c>
      <c r="L153" s="4">
        <v>17</v>
      </c>
      <c r="M153" s="4">
        <v>4</v>
      </c>
      <c r="N153" s="4">
        <v>21.666666666666668</v>
      </c>
      <c r="O153" s="4" t="s">
        <v>103</v>
      </c>
      <c r="R153" s="4">
        <v>53</v>
      </c>
      <c r="S153" s="4">
        <v>53</v>
      </c>
      <c r="T153" s="4">
        <v>4</v>
      </c>
      <c r="U153" s="14">
        <v>0.21794871794871795</v>
      </c>
      <c r="V153" s="14">
        <v>0.24358974358974358</v>
      </c>
      <c r="W153" s="14">
        <v>0.20512820512820512</v>
      </c>
      <c r="X153" s="14">
        <v>0.23076923076923078</v>
      </c>
      <c r="Y153" s="14">
        <v>0.10256410256410256</v>
      </c>
      <c r="Z153" s="14">
        <v>0</v>
      </c>
      <c r="AA153" s="4">
        <v>59.764705882352942</v>
      </c>
      <c r="AB153" s="4">
        <v>47.315789473684212</v>
      </c>
      <c r="AC153" s="4">
        <v>61.6875</v>
      </c>
      <c r="AD153" s="4">
        <v>60.777777777777779</v>
      </c>
      <c r="AE153" s="4">
        <v>53.5</v>
      </c>
      <c r="AF153" s="4" t="s">
        <v>103</v>
      </c>
      <c r="AI153" s="4">
        <v>53</v>
      </c>
      <c r="AJ153" s="4">
        <v>53</v>
      </c>
      <c r="AK153" s="4"/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4" t="s">
        <v>103</v>
      </c>
      <c r="AS153" s="4" t="s">
        <v>103</v>
      </c>
      <c r="AT153" s="4" t="s">
        <v>103</v>
      </c>
      <c r="AU153" s="4" t="s">
        <v>103</v>
      </c>
      <c r="AV153" s="4" t="s">
        <v>103</v>
      </c>
      <c r="AW153" s="4" t="s">
        <v>103</v>
      </c>
    </row>
    <row r="154" spans="1:49" x14ac:dyDescent="0.3">
      <c r="A154" s="4">
        <v>54</v>
      </c>
      <c r="B154" s="4">
        <v>54</v>
      </c>
      <c r="C154" s="4">
        <v>6</v>
      </c>
      <c r="D154" s="14">
        <v>5.8823529411764705E-2</v>
      </c>
      <c r="E154" s="14">
        <v>0.29411764705882354</v>
      </c>
      <c r="F154" s="14">
        <v>0.29411764705882354</v>
      </c>
      <c r="G154" s="14">
        <v>0</v>
      </c>
      <c r="H154" s="14">
        <v>0.17647058823529413</v>
      </c>
      <c r="I154" s="14">
        <v>0.17647058823529413</v>
      </c>
      <c r="J154" s="4">
        <v>13</v>
      </c>
      <c r="K154" s="4">
        <v>12.6</v>
      </c>
      <c r="L154" s="4">
        <v>19.600000000000001</v>
      </c>
      <c r="M154" s="4" t="s">
        <v>103</v>
      </c>
      <c r="N154" s="4">
        <v>22.333333333333332</v>
      </c>
      <c r="O154" s="4">
        <v>30</v>
      </c>
      <c r="R154" s="4">
        <v>54</v>
      </c>
      <c r="S154" s="4">
        <v>54</v>
      </c>
      <c r="T154" s="4">
        <v>4</v>
      </c>
      <c r="U154" s="14">
        <v>0.23076923076923078</v>
      </c>
      <c r="V154" s="14">
        <v>0.28205128205128205</v>
      </c>
      <c r="W154" s="14">
        <v>0.16666666666666666</v>
      </c>
      <c r="X154" s="14">
        <v>2.564102564102564E-2</v>
      </c>
      <c r="Y154" s="14">
        <v>0.14102564102564102</v>
      </c>
      <c r="Z154" s="14">
        <v>0.15384615384615385</v>
      </c>
      <c r="AA154" s="4">
        <v>24.5</v>
      </c>
      <c r="AB154" s="4">
        <v>76.590909090909093</v>
      </c>
      <c r="AC154" s="4">
        <v>65.538461538461533</v>
      </c>
      <c r="AD154" s="4">
        <v>66.5</v>
      </c>
      <c r="AE154" s="4">
        <v>46.454545454545453</v>
      </c>
      <c r="AF154" s="4">
        <v>71.75</v>
      </c>
      <c r="AI154" s="4">
        <v>54</v>
      </c>
      <c r="AJ154" s="4">
        <v>54</v>
      </c>
      <c r="AK154" s="4"/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4" t="s">
        <v>103</v>
      </c>
      <c r="AS154" s="4" t="s">
        <v>103</v>
      </c>
      <c r="AT154" s="4" t="s">
        <v>103</v>
      </c>
      <c r="AU154" s="4" t="s">
        <v>103</v>
      </c>
      <c r="AV154" s="4" t="s">
        <v>103</v>
      </c>
      <c r="AW154" s="4" t="s">
        <v>103</v>
      </c>
    </row>
    <row r="155" spans="1:49" x14ac:dyDescent="0.3">
      <c r="A155" s="4">
        <v>55</v>
      </c>
      <c r="B155" s="4">
        <v>55</v>
      </c>
      <c r="C155" s="4">
        <v>1</v>
      </c>
      <c r="D155" s="14">
        <v>0.23529411764705882</v>
      </c>
      <c r="E155" s="14">
        <v>5.8823529411764705E-2</v>
      </c>
      <c r="F155" s="14">
        <v>5.8823529411764705E-2</v>
      </c>
      <c r="G155" s="14">
        <v>0</v>
      </c>
      <c r="H155" s="14">
        <v>0.58823529411764708</v>
      </c>
      <c r="I155" s="14">
        <v>5.8823529411764705E-2</v>
      </c>
      <c r="J155" s="4">
        <v>17.75</v>
      </c>
      <c r="K155" s="4">
        <v>15</v>
      </c>
      <c r="L155" s="4">
        <v>74</v>
      </c>
      <c r="M155" s="4" t="s">
        <v>103</v>
      </c>
      <c r="N155" s="4">
        <v>15.9</v>
      </c>
      <c r="O155" s="4">
        <v>33</v>
      </c>
      <c r="R155" s="4">
        <v>55</v>
      </c>
      <c r="S155" s="4">
        <v>55</v>
      </c>
      <c r="T155" s="4">
        <v>2</v>
      </c>
      <c r="U155" s="14">
        <v>0.24358974358974358</v>
      </c>
      <c r="V155" s="14">
        <v>0.35897435897435898</v>
      </c>
      <c r="W155" s="14">
        <v>8.9743589743589744E-2</v>
      </c>
      <c r="X155" s="14">
        <v>0.30769230769230771</v>
      </c>
      <c r="Y155" s="14">
        <v>0</v>
      </c>
      <c r="Z155" s="14">
        <v>0</v>
      </c>
      <c r="AA155" s="4">
        <v>35.684210526315788</v>
      </c>
      <c r="AB155" s="4">
        <v>27.821428571428573</v>
      </c>
      <c r="AC155" s="4">
        <v>12.857142857142858</v>
      </c>
      <c r="AD155" s="4">
        <v>36.625</v>
      </c>
      <c r="AE155" s="4" t="s">
        <v>103</v>
      </c>
      <c r="AF155" s="4" t="s">
        <v>103</v>
      </c>
      <c r="AI155" s="4">
        <v>55</v>
      </c>
      <c r="AJ155" s="4">
        <v>55</v>
      </c>
      <c r="AK155" s="4"/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4" t="s">
        <v>103</v>
      </c>
      <c r="AS155" s="4" t="s">
        <v>103</v>
      </c>
      <c r="AT155" s="4" t="s">
        <v>103</v>
      </c>
      <c r="AU155" s="4" t="s">
        <v>103</v>
      </c>
      <c r="AV155" s="4" t="s">
        <v>103</v>
      </c>
      <c r="AW155" s="4" t="s">
        <v>103</v>
      </c>
    </row>
    <row r="156" spans="1:49" x14ac:dyDescent="0.3">
      <c r="A156" s="4">
        <v>56</v>
      </c>
      <c r="B156" s="4">
        <v>56</v>
      </c>
      <c r="C156" s="4">
        <v>3</v>
      </c>
      <c r="D156" s="14">
        <v>0</v>
      </c>
      <c r="E156" s="14">
        <v>0.11764705882352941</v>
      </c>
      <c r="F156" s="14">
        <v>0.76470588235294112</v>
      </c>
      <c r="G156" s="14">
        <v>5.8823529411764705E-2</v>
      </c>
      <c r="H156" s="14">
        <v>0</v>
      </c>
      <c r="I156" s="14">
        <v>5.8823529411764705E-2</v>
      </c>
      <c r="J156" s="4" t="s">
        <v>103</v>
      </c>
      <c r="K156" s="4">
        <v>18</v>
      </c>
      <c r="L156" s="4">
        <v>29.53846153846154</v>
      </c>
      <c r="M156" s="4">
        <v>28</v>
      </c>
      <c r="N156" s="4" t="s">
        <v>103</v>
      </c>
      <c r="O156" s="4">
        <v>39</v>
      </c>
      <c r="R156" s="4">
        <v>56</v>
      </c>
      <c r="S156" s="4">
        <v>56</v>
      </c>
      <c r="T156" s="4">
        <v>1</v>
      </c>
      <c r="U156" s="14">
        <v>0.53846153846153844</v>
      </c>
      <c r="V156" s="14">
        <v>2.564102564102564E-2</v>
      </c>
      <c r="W156" s="14">
        <v>0.41025641025641024</v>
      </c>
      <c r="X156" s="14">
        <v>2.564102564102564E-2</v>
      </c>
      <c r="Y156" s="14">
        <v>0</v>
      </c>
      <c r="Z156" s="14">
        <v>0</v>
      </c>
      <c r="AA156" s="4">
        <v>26.833333333333332</v>
      </c>
      <c r="AB156" s="4">
        <v>12.5</v>
      </c>
      <c r="AC156" s="4">
        <v>25.53125</v>
      </c>
      <c r="AD156" s="4">
        <v>46</v>
      </c>
      <c r="AE156" s="4" t="s">
        <v>103</v>
      </c>
      <c r="AF156" s="4" t="s">
        <v>103</v>
      </c>
      <c r="AI156" s="4">
        <v>56</v>
      </c>
      <c r="AJ156" s="4">
        <v>56</v>
      </c>
      <c r="AK156" s="4"/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4" t="s">
        <v>103</v>
      </c>
      <c r="AS156" s="4" t="s">
        <v>103</v>
      </c>
      <c r="AT156" s="4" t="s">
        <v>103</v>
      </c>
      <c r="AU156" s="4" t="s">
        <v>103</v>
      </c>
      <c r="AV156" s="4" t="s">
        <v>103</v>
      </c>
      <c r="AW156" s="4" t="s">
        <v>103</v>
      </c>
    </row>
    <row r="157" spans="1:49" x14ac:dyDescent="0.3">
      <c r="A157" s="4">
        <v>57</v>
      </c>
      <c r="B157" s="4">
        <v>57</v>
      </c>
      <c r="C157" s="4">
        <v>3</v>
      </c>
      <c r="D157" s="14">
        <v>5.8823529411764705E-2</v>
      </c>
      <c r="E157" s="14">
        <v>0.35294117647058826</v>
      </c>
      <c r="F157" s="14">
        <v>0.52941176470588236</v>
      </c>
      <c r="G157" s="14">
        <v>0</v>
      </c>
      <c r="H157" s="14">
        <v>5.8823529411764705E-2</v>
      </c>
      <c r="I157" s="14">
        <v>0</v>
      </c>
      <c r="J157" s="4">
        <v>15</v>
      </c>
      <c r="K157" s="4">
        <v>17</v>
      </c>
      <c r="L157" s="4">
        <v>24.444444444444443</v>
      </c>
      <c r="M157" s="4" t="s">
        <v>103</v>
      </c>
      <c r="N157" s="4">
        <v>40</v>
      </c>
      <c r="O157" s="4" t="s">
        <v>103</v>
      </c>
      <c r="R157" s="4">
        <v>57</v>
      </c>
      <c r="S157" s="4">
        <v>57</v>
      </c>
      <c r="T157" s="4">
        <v>2</v>
      </c>
      <c r="U157" s="14">
        <v>0.28205128205128205</v>
      </c>
      <c r="V157" s="14">
        <v>0.47435897435897434</v>
      </c>
      <c r="W157" s="14">
        <v>7.6923076923076927E-2</v>
      </c>
      <c r="X157" s="14">
        <v>0.16666666666666666</v>
      </c>
      <c r="Y157" s="14">
        <v>0</v>
      </c>
      <c r="Z157" s="14">
        <v>0</v>
      </c>
      <c r="AA157" s="4">
        <v>39.954545454545453</v>
      </c>
      <c r="AB157" s="4">
        <v>30.702702702702702</v>
      </c>
      <c r="AC157" s="4">
        <v>13.833333333333334</v>
      </c>
      <c r="AD157" s="4">
        <v>35.307692307692307</v>
      </c>
      <c r="AE157" s="4" t="s">
        <v>103</v>
      </c>
      <c r="AF157" s="4" t="s">
        <v>103</v>
      </c>
      <c r="AI157" s="4">
        <v>57</v>
      </c>
      <c r="AJ157" s="4">
        <v>57</v>
      </c>
      <c r="AK157" s="4"/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4" t="s">
        <v>103</v>
      </c>
      <c r="AS157" s="4" t="s">
        <v>103</v>
      </c>
      <c r="AT157" s="4" t="s">
        <v>103</v>
      </c>
      <c r="AU157" s="4" t="s">
        <v>103</v>
      </c>
      <c r="AV157" s="4" t="s">
        <v>103</v>
      </c>
      <c r="AW157" s="4" t="s">
        <v>103</v>
      </c>
    </row>
    <row r="158" spans="1:49" x14ac:dyDescent="0.3">
      <c r="A158" s="4">
        <v>58</v>
      </c>
      <c r="B158" s="4">
        <v>58</v>
      </c>
      <c r="C158" s="4">
        <v>4</v>
      </c>
      <c r="D158" s="14">
        <v>0.17647058823529413</v>
      </c>
      <c r="E158" s="14">
        <v>0.6470588235294118</v>
      </c>
      <c r="F158" s="14">
        <v>5.8823529411764705E-2</v>
      </c>
      <c r="G158" s="14">
        <v>0.11764705882352941</v>
      </c>
      <c r="H158" s="14">
        <v>0</v>
      </c>
      <c r="I158" s="14">
        <v>0</v>
      </c>
      <c r="J158" s="4">
        <v>10.666666666666666</v>
      </c>
      <c r="K158" s="4">
        <v>31.454545454545453</v>
      </c>
      <c r="L158" s="4">
        <v>10</v>
      </c>
      <c r="M158" s="4">
        <v>25.5</v>
      </c>
      <c r="N158" s="4" t="s">
        <v>103</v>
      </c>
      <c r="O158" s="4" t="s">
        <v>103</v>
      </c>
      <c r="R158" s="4">
        <v>58</v>
      </c>
      <c r="S158" s="4">
        <v>58</v>
      </c>
      <c r="T158" s="4">
        <v>1</v>
      </c>
      <c r="U158" s="14">
        <v>0.26923076923076922</v>
      </c>
      <c r="V158" s="14">
        <v>0.11538461538461539</v>
      </c>
      <c r="W158" s="14">
        <v>0.32051282051282054</v>
      </c>
      <c r="X158" s="14">
        <v>0.24358974358974358</v>
      </c>
      <c r="Y158" s="14">
        <v>3.8461538461538464E-2</v>
      </c>
      <c r="Z158" s="14">
        <v>1.282051282051282E-2</v>
      </c>
      <c r="AA158" s="4">
        <v>47.523809523809526</v>
      </c>
      <c r="AB158" s="4">
        <v>24.666666666666668</v>
      </c>
      <c r="AC158" s="4">
        <v>43.08</v>
      </c>
      <c r="AD158" s="4">
        <v>41.263157894736842</v>
      </c>
      <c r="AE158" s="4">
        <v>48.333333333333336</v>
      </c>
      <c r="AF158" s="4">
        <v>52</v>
      </c>
      <c r="AI158" s="4">
        <v>58</v>
      </c>
      <c r="AJ158" s="4">
        <v>58</v>
      </c>
      <c r="AK158" s="4"/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4" t="s">
        <v>103</v>
      </c>
      <c r="AS158" s="4" t="s">
        <v>103</v>
      </c>
      <c r="AT158" s="4" t="s">
        <v>103</v>
      </c>
      <c r="AU158" s="4" t="s">
        <v>103</v>
      </c>
      <c r="AV158" s="4" t="s">
        <v>103</v>
      </c>
      <c r="AW158" s="4" t="s">
        <v>103</v>
      </c>
    </row>
    <row r="159" spans="1:49" x14ac:dyDescent="0.3">
      <c r="A159" s="4">
        <v>59</v>
      </c>
      <c r="B159" s="4">
        <v>59</v>
      </c>
      <c r="C159" s="4">
        <v>6</v>
      </c>
      <c r="D159" s="14">
        <v>0.52941176470588236</v>
      </c>
      <c r="E159" s="14">
        <v>0</v>
      </c>
      <c r="F159" s="14">
        <v>5.8823529411764705E-2</v>
      </c>
      <c r="G159" s="14">
        <v>0.35294117647058826</v>
      </c>
      <c r="H159" s="14">
        <v>0</v>
      </c>
      <c r="I159" s="14">
        <v>5.8823529411764705E-2</v>
      </c>
      <c r="J159" s="4">
        <v>23</v>
      </c>
      <c r="K159" s="4" t="s">
        <v>103</v>
      </c>
      <c r="L159" s="4">
        <v>3</v>
      </c>
      <c r="M159" s="4">
        <v>23</v>
      </c>
      <c r="N159" s="4" t="s">
        <v>103</v>
      </c>
      <c r="O159" s="4">
        <v>31</v>
      </c>
      <c r="R159" s="4">
        <v>59</v>
      </c>
      <c r="S159" s="4">
        <v>59</v>
      </c>
      <c r="T159" s="4">
        <v>6</v>
      </c>
      <c r="U159" s="14">
        <v>0.11538461538461539</v>
      </c>
      <c r="V159" s="14">
        <v>0.21794871794871795</v>
      </c>
      <c r="W159" s="14">
        <v>0.19230769230769232</v>
      </c>
      <c r="X159" s="14">
        <v>3.8461538461538464E-2</v>
      </c>
      <c r="Y159" s="14">
        <v>0.25641025641025639</v>
      </c>
      <c r="Z159" s="14">
        <v>2.564102564102564E-2</v>
      </c>
      <c r="AA159" s="4">
        <v>26.666666666666668</v>
      </c>
      <c r="AB159" s="4">
        <v>43.470588235294116</v>
      </c>
      <c r="AC159" s="4">
        <v>65.333333333333329</v>
      </c>
      <c r="AD159" s="4">
        <v>34</v>
      </c>
      <c r="AE159" s="4">
        <v>141.75</v>
      </c>
      <c r="AF159" s="4">
        <v>89.5</v>
      </c>
      <c r="AI159" s="4">
        <v>59</v>
      </c>
      <c r="AJ159" s="4">
        <v>59</v>
      </c>
      <c r="AK159" s="4"/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4" t="s">
        <v>103</v>
      </c>
      <c r="AS159" s="4" t="s">
        <v>103</v>
      </c>
      <c r="AT159" s="4" t="s">
        <v>103</v>
      </c>
      <c r="AU159" s="4" t="s">
        <v>103</v>
      </c>
      <c r="AV159" s="4" t="s">
        <v>103</v>
      </c>
      <c r="AW159" s="4" t="s">
        <v>103</v>
      </c>
    </row>
    <row r="160" spans="1:49" x14ac:dyDescent="0.3">
      <c r="A160" s="4">
        <v>60</v>
      </c>
      <c r="B160" s="4">
        <v>60</v>
      </c>
      <c r="C160" s="4">
        <v>5</v>
      </c>
      <c r="D160" s="14">
        <v>0.23529411764705882</v>
      </c>
      <c r="E160" s="14">
        <v>0.17647058823529413</v>
      </c>
      <c r="F160" s="14">
        <v>0.17647058823529413</v>
      </c>
      <c r="G160" s="14">
        <v>0.29411764705882354</v>
      </c>
      <c r="H160" s="14">
        <v>0.11764705882352941</v>
      </c>
      <c r="I160" s="14">
        <v>0</v>
      </c>
      <c r="J160" s="4">
        <v>32.75</v>
      </c>
      <c r="K160" s="4">
        <v>43</v>
      </c>
      <c r="L160" s="4">
        <v>37.333333333333336</v>
      </c>
      <c r="M160" s="4">
        <v>40.200000000000003</v>
      </c>
      <c r="N160" s="4">
        <v>70.5</v>
      </c>
      <c r="O160" s="4" t="s">
        <v>103</v>
      </c>
      <c r="R160" s="4">
        <v>60</v>
      </c>
      <c r="S160" s="4">
        <v>60</v>
      </c>
      <c r="T160" s="4">
        <v>2</v>
      </c>
      <c r="U160" s="14">
        <v>0.16666666666666666</v>
      </c>
      <c r="V160" s="14">
        <v>0.34615384615384615</v>
      </c>
      <c r="W160" s="14">
        <v>0.21794871794871795</v>
      </c>
      <c r="X160" s="14">
        <v>0.19230769230769232</v>
      </c>
      <c r="Y160" s="14">
        <v>7.6923076923076927E-2</v>
      </c>
      <c r="Z160" s="14">
        <v>0</v>
      </c>
      <c r="AA160" s="4">
        <v>72.07692307692308</v>
      </c>
      <c r="AB160" s="4">
        <v>31.37037037037037</v>
      </c>
      <c r="AC160" s="4">
        <v>34.764705882352942</v>
      </c>
      <c r="AD160" s="4">
        <v>49.93333333333333</v>
      </c>
      <c r="AE160" s="4">
        <v>76.333333333333329</v>
      </c>
      <c r="AF160" s="4" t="s">
        <v>103</v>
      </c>
      <c r="AI160" s="4">
        <v>60</v>
      </c>
      <c r="AJ160" s="4">
        <v>60</v>
      </c>
      <c r="AK160" s="4"/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4" t="s">
        <v>103</v>
      </c>
      <c r="AS160" s="4" t="s">
        <v>103</v>
      </c>
      <c r="AT160" s="4" t="s">
        <v>103</v>
      </c>
      <c r="AU160" s="4" t="s">
        <v>103</v>
      </c>
      <c r="AV160" s="4" t="s">
        <v>103</v>
      </c>
      <c r="AW160" s="4" t="s">
        <v>103</v>
      </c>
    </row>
    <row r="161" spans="1:49" x14ac:dyDescent="0.3">
      <c r="A161" s="4">
        <v>61</v>
      </c>
      <c r="B161" s="4">
        <v>61</v>
      </c>
      <c r="C161" s="4">
        <v>3</v>
      </c>
      <c r="D161" s="14">
        <v>0.6470588235294118</v>
      </c>
      <c r="E161" s="14">
        <v>0.11764705882352941</v>
      </c>
      <c r="F161" s="14">
        <v>0.11764705882352941</v>
      </c>
      <c r="G161" s="14">
        <v>0.11764705882352941</v>
      </c>
      <c r="H161" s="14">
        <v>0</v>
      </c>
      <c r="I161" s="14">
        <v>0</v>
      </c>
      <c r="J161" s="4">
        <v>25.272727272727273</v>
      </c>
      <c r="K161" s="4">
        <v>4.5</v>
      </c>
      <c r="L161" s="4">
        <v>65.5</v>
      </c>
      <c r="M161" s="4">
        <v>47</v>
      </c>
      <c r="N161" s="4" t="s">
        <v>103</v>
      </c>
      <c r="O161" s="4" t="s">
        <v>103</v>
      </c>
      <c r="R161" s="4">
        <v>61</v>
      </c>
      <c r="S161" s="4">
        <v>61</v>
      </c>
      <c r="T161" s="4">
        <v>2</v>
      </c>
      <c r="U161" s="14">
        <v>0.39743589743589741</v>
      </c>
      <c r="V161" s="14">
        <v>0.24358974358974358</v>
      </c>
      <c r="W161" s="14">
        <v>0.12820512820512819</v>
      </c>
      <c r="X161" s="14">
        <v>8.9743589743589744E-2</v>
      </c>
      <c r="Y161" s="14">
        <v>0.14102564102564102</v>
      </c>
      <c r="Z161" s="14">
        <v>0</v>
      </c>
      <c r="AA161" s="4">
        <v>87.935483870967744</v>
      </c>
      <c r="AB161" s="4">
        <v>41.684210526315788</v>
      </c>
      <c r="AC161" s="4">
        <v>56.2</v>
      </c>
      <c r="AD161" s="4">
        <v>25.857142857142858</v>
      </c>
      <c r="AE161" s="4">
        <v>107.54545454545455</v>
      </c>
      <c r="AF161" s="4" t="s">
        <v>103</v>
      </c>
      <c r="AI161" s="4">
        <v>61</v>
      </c>
      <c r="AJ161" s="4">
        <v>61</v>
      </c>
      <c r="AK161" s="4">
        <v>1</v>
      </c>
      <c r="AL161" s="14">
        <v>0.58333333333333337</v>
      </c>
      <c r="AM161" s="14">
        <v>0.21111111111111111</v>
      </c>
      <c r="AN161" s="14">
        <v>2.2222222222222223E-2</v>
      </c>
      <c r="AO161" s="14">
        <v>9.4444444444444442E-2</v>
      </c>
      <c r="AP161" s="14">
        <v>8.8888888888888892E-2</v>
      </c>
      <c r="AQ161" s="14">
        <v>0</v>
      </c>
      <c r="AR161" s="4">
        <v>46.74285714285714</v>
      </c>
      <c r="AS161" s="4">
        <v>51.868421052631582</v>
      </c>
      <c r="AT161" s="4">
        <v>20.5</v>
      </c>
      <c r="AU161" s="4">
        <v>54.470588235294116</v>
      </c>
      <c r="AV161" s="4">
        <v>52.25</v>
      </c>
      <c r="AW161" s="4" t="s">
        <v>103</v>
      </c>
    </row>
    <row r="162" spans="1:49" x14ac:dyDescent="0.3">
      <c r="A162" s="4">
        <v>62</v>
      </c>
      <c r="B162" s="4">
        <v>62</v>
      </c>
      <c r="C162" s="4">
        <v>4</v>
      </c>
      <c r="D162" s="14">
        <v>0.35294117647058826</v>
      </c>
      <c r="E162" s="14">
        <v>0</v>
      </c>
      <c r="F162" s="14">
        <v>0.23529411764705882</v>
      </c>
      <c r="G162" s="14">
        <v>0.41176470588235292</v>
      </c>
      <c r="H162" s="14">
        <v>0</v>
      </c>
      <c r="I162" s="14">
        <v>0</v>
      </c>
      <c r="J162" s="4">
        <v>23</v>
      </c>
      <c r="K162" s="4" t="s">
        <v>103</v>
      </c>
      <c r="L162" s="4">
        <v>12.75</v>
      </c>
      <c r="M162" s="4">
        <v>44.571428571428569</v>
      </c>
      <c r="N162" s="4" t="s">
        <v>103</v>
      </c>
      <c r="O162" s="4" t="s">
        <v>103</v>
      </c>
      <c r="R162" s="4">
        <v>62</v>
      </c>
      <c r="S162" s="4">
        <v>62</v>
      </c>
      <c r="T162" s="4">
        <v>2</v>
      </c>
      <c r="U162" s="14">
        <v>0.11538461538461539</v>
      </c>
      <c r="V162" s="14">
        <v>0.41025641025641024</v>
      </c>
      <c r="W162" s="14">
        <v>0.25641025641025639</v>
      </c>
      <c r="X162" s="14">
        <v>5.128205128205128E-2</v>
      </c>
      <c r="Y162" s="14">
        <v>1.282051282051282E-2</v>
      </c>
      <c r="Z162" s="14">
        <v>0.14102564102564102</v>
      </c>
      <c r="AA162" s="4">
        <v>107.88888888888889</v>
      </c>
      <c r="AB162" s="4">
        <v>82.15625</v>
      </c>
      <c r="AC162" s="4">
        <v>52.8</v>
      </c>
      <c r="AD162" s="4">
        <v>32.75</v>
      </c>
      <c r="AE162" s="4">
        <v>3</v>
      </c>
      <c r="AF162" s="4">
        <v>221.54545454545453</v>
      </c>
      <c r="AI162" s="4">
        <v>62</v>
      </c>
      <c r="AJ162" s="4">
        <v>62</v>
      </c>
      <c r="AK162" s="4">
        <v>4</v>
      </c>
      <c r="AL162" s="14">
        <v>0.20555555555555555</v>
      </c>
      <c r="AM162" s="14">
        <v>0.13333333333333333</v>
      </c>
      <c r="AN162" s="14">
        <v>7.2222222222222215E-2</v>
      </c>
      <c r="AO162" s="14">
        <v>0.53333333333333333</v>
      </c>
      <c r="AP162" s="14">
        <v>5.5555555555555552E-2</v>
      </c>
      <c r="AQ162" s="14">
        <v>0</v>
      </c>
      <c r="AR162" s="4">
        <v>42.351351351351354</v>
      </c>
      <c r="AS162" s="4">
        <v>46.5</v>
      </c>
      <c r="AT162" s="4">
        <v>32.846153846153847</v>
      </c>
      <c r="AU162" s="4">
        <v>50.833333333333336</v>
      </c>
      <c r="AV162" s="4">
        <v>59.3</v>
      </c>
      <c r="AW162" s="4" t="s">
        <v>103</v>
      </c>
    </row>
    <row r="163" spans="1:49" x14ac:dyDescent="0.3">
      <c r="A163" s="4">
        <v>63</v>
      </c>
      <c r="B163" s="4">
        <v>63</v>
      </c>
      <c r="C163" s="4">
        <v>1</v>
      </c>
      <c r="D163" s="14">
        <v>0.47058823529411764</v>
      </c>
      <c r="E163" s="14">
        <v>0.17647058823529413</v>
      </c>
      <c r="F163" s="14">
        <v>0.23529411764705882</v>
      </c>
      <c r="G163" s="14">
        <v>5.8823529411764705E-2</v>
      </c>
      <c r="H163" s="14">
        <v>5.8823529411764705E-2</v>
      </c>
      <c r="I163" s="14">
        <v>0</v>
      </c>
      <c r="J163" s="4">
        <v>29.5</v>
      </c>
      <c r="K163" s="4">
        <v>20.666666666666668</v>
      </c>
      <c r="L163" s="4">
        <v>24</v>
      </c>
      <c r="M163" s="4">
        <v>1</v>
      </c>
      <c r="N163" s="4">
        <v>34</v>
      </c>
      <c r="O163" s="4" t="s">
        <v>103</v>
      </c>
      <c r="R163" s="4">
        <v>63</v>
      </c>
      <c r="S163" s="4">
        <v>63</v>
      </c>
      <c r="T163" s="4">
        <v>6</v>
      </c>
      <c r="U163" s="14">
        <v>0.25641025641025639</v>
      </c>
      <c r="V163" s="14">
        <v>0.19230769230769232</v>
      </c>
      <c r="W163" s="14">
        <v>8.9743589743589744E-2</v>
      </c>
      <c r="X163" s="14">
        <v>0.32051282051282054</v>
      </c>
      <c r="Y163" s="14">
        <v>7.6923076923076927E-2</v>
      </c>
      <c r="Z163" s="14">
        <v>6.4102564102564097E-2</v>
      </c>
      <c r="AA163" s="4">
        <v>102.15</v>
      </c>
      <c r="AB163" s="4">
        <v>23.4</v>
      </c>
      <c r="AC163" s="4">
        <v>16</v>
      </c>
      <c r="AD163" s="4">
        <v>46.64</v>
      </c>
      <c r="AE163" s="4">
        <v>44.166666666666664</v>
      </c>
      <c r="AF163" s="4">
        <v>22</v>
      </c>
      <c r="AI163" s="4">
        <v>63</v>
      </c>
      <c r="AJ163" s="4">
        <v>63</v>
      </c>
      <c r="AK163" s="4">
        <v>2</v>
      </c>
      <c r="AL163" s="14">
        <v>0.2541436464088398</v>
      </c>
      <c r="AM163" s="14">
        <v>0.48066298342541436</v>
      </c>
      <c r="AN163" s="14">
        <v>0.15469613259668508</v>
      </c>
      <c r="AO163" s="14">
        <v>8.8397790055248615E-2</v>
      </c>
      <c r="AP163" s="14">
        <v>2.2099447513812154E-2</v>
      </c>
      <c r="AQ163" s="14">
        <v>0</v>
      </c>
      <c r="AR163" s="4">
        <v>46.543478260869563</v>
      </c>
      <c r="AS163" s="4">
        <v>69.896551724137936</v>
      </c>
      <c r="AT163" s="4">
        <v>133.96428571428572</v>
      </c>
      <c r="AU163" s="4">
        <v>59.75</v>
      </c>
      <c r="AV163" s="4">
        <v>80.25</v>
      </c>
      <c r="AW163" s="4" t="s">
        <v>103</v>
      </c>
    </row>
    <row r="164" spans="1:49" x14ac:dyDescent="0.3">
      <c r="A164" s="4">
        <v>64</v>
      </c>
      <c r="B164" s="4">
        <v>64</v>
      </c>
      <c r="C164" s="4">
        <v>1</v>
      </c>
      <c r="D164" s="14">
        <v>0.58823529411764708</v>
      </c>
      <c r="E164" s="14">
        <v>0.11764705882352941</v>
      </c>
      <c r="F164" s="14">
        <v>5.8823529411764705E-2</v>
      </c>
      <c r="G164" s="14">
        <v>5.8823529411764705E-2</v>
      </c>
      <c r="H164" s="14">
        <v>0.17647058823529413</v>
      </c>
      <c r="I164" s="14">
        <v>0</v>
      </c>
      <c r="J164" s="4">
        <v>33.700000000000003</v>
      </c>
      <c r="K164" s="4">
        <v>37.5</v>
      </c>
      <c r="L164" s="4">
        <v>37</v>
      </c>
      <c r="M164" s="4">
        <v>6</v>
      </c>
      <c r="N164" s="4">
        <v>35.333333333333336</v>
      </c>
      <c r="O164" s="4" t="s">
        <v>103</v>
      </c>
      <c r="R164" s="4">
        <v>64</v>
      </c>
      <c r="S164" s="4">
        <v>64</v>
      </c>
      <c r="T164" s="4">
        <v>2</v>
      </c>
      <c r="U164" s="14">
        <v>0.23076923076923078</v>
      </c>
      <c r="V164" s="14">
        <v>0.21794871794871795</v>
      </c>
      <c r="W164" s="14">
        <v>0.19230769230769232</v>
      </c>
      <c r="X164" s="14">
        <v>0.19230769230769232</v>
      </c>
      <c r="Y164" s="14">
        <v>0.16666666666666666</v>
      </c>
      <c r="Z164" s="14">
        <v>0</v>
      </c>
      <c r="AA164" s="4">
        <v>34.5</v>
      </c>
      <c r="AB164" s="4">
        <v>80.882352941176464</v>
      </c>
      <c r="AC164" s="4">
        <v>48</v>
      </c>
      <c r="AD164" s="4">
        <v>26.6</v>
      </c>
      <c r="AE164" s="4">
        <v>38.615384615384613</v>
      </c>
      <c r="AF164" s="4" t="s">
        <v>103</v>
      </c>
      <c r="AI164" s="4">
        <v>64</v>
      </c>
      <c r="AJ164" s="4">
        <v>64</v>
      </c>
      <c r="AK164" s="4">
        <v>1</v>
      </c>
      <c r="AL164" s="14">
        <v>0.81666666666666665</v>
      </c>
      <c r="AM164" s="14">
        <v>3.888888888888889E-2</v>
      </c>
      <c r="AN164" s="14">
        <v>3.3333333333333333E-2</v>
      </c>
      <c r="AO164" s="14">
        <v>0.1</v>
      </c>
      <c r="AP164" s="14">
        <v>1.1111111111111112E-2</v>
      </c>
      <c r="AQ164" s="14">
        <v>0</v>
      </c>
      <c r="AR164" s="4">
        <v>29.414965986394559</v>
      </c>
      <c r="AS164" s="4">
        <v>28.428571428571427</v>
      </c>
      <c r="AT164" s="4">
        <v>64.333333333333329</v>
      </c>
      <c r="AU164" s="4">
        <v>27</v>
      </c>
      <c r="AV164" s="4">
        <v>23.5</v>
      </c>
      <c r="AW164" s="4" t="s">
        <v>103</v>
      </c>
    </row>
    <row r="165" spans="1:49" x14ac:dyDescent="0.3">
      <c r="A165" s="4">
        <v>65</v>
      </c>
      <c r="B165" s="4">
        <v>65</v>
      </c>
      <c r="C165" s="4">
        <v>2</v>
      </c>
      <c r="D165" s="14">
        <v>0.41176470588235292</v>
      </c>
      <c r="E165" s="14">
        <v>0.35294117647058826</v>
      </c>
      <c r="F165" s="14">
        <v>0.17647058823529413</v>
      </c>
      <c r="G165" s="14">
        <v>5.8823529411764705E-2</v>
      </c>
      <c r="H165" s="14">
        <v>0</v>
      </c>
      <c r="I165" s="14">
        <v>0</v>
      </c>
      <c r="J165" s="4">
        <v>15.285714285714286</v>
      </c>
      <c r="K165" s="4">
        <v>23</v>
      </c>
      <c r="L165" s="4">
        <v>21</v>
      </c>
      <c r="M165" s="4">
        <v>14</v>
      </c>
      <c r="N165" s="4" t="s">
        <v>103</v>
      </c>
      <c r="O165" s="4" t="s">
        <v>103</v>
      </c>
      <c r="R165" s="4">
        <v>65</v>
      </c>
      <c r="S165" s="4">
        <v>65</v>
      </c>
      <c r="T165" s="4">
        <v>4</v>
      </c>
      <c r="U165" s="14">
        <v>0.14102564102564102</v>
      </c>
      <c r="V165" s="14">
        <v>0.52564102564102566</v>
      </c>
      <c r="W165" s="14">
        <v>0.11538461538461539</v>
      </c>
      <c r="X165" s="14">
        <v>0.17948717948717949</v>
      </c>
      <c r="Y165" s="14">
        <v>3.8461538461538464E-2</v>
      </c>
      <c r="Z165" s="14">
        <v>0</v>
      </c>
      <c r="AA165" s="4">
        <v>27.545454545454547</v>
      </c>
      <c r="AB165" s="4">
        <v>51.756097560975611</v>
      </c>
      <c r="AC165" s="4">
        <v>44.111111111111114</v>
      </c>
      <c r="AD165" s="4">
        <v>36.357142857142854</v>
      </c>
      <c r="AE165" s="4">
        <v>40.666666666666664</v>
      </c>
      <c r="AF165" s="4" t="s">
        <v>103</v>
      </c>
      <c r="AI165" s="4">
        <v>65</v>
      </c>
      <c r="AJ165" s="4">
        <v>65</v>
      </c>
      <c r="AK165" s="4">
        <v>2</v>
      </c>
      <c r="AL165" s="14">
        <v>0.2722222222222222</v>
      </c>
      <c r="AM165" s="14">
        <v>0.46111111111111114</v>
      </c>
      <c r="AN165" s="14">
        <v>0.13333333333333333</v>
      </c>
      <c r="AO165" s="14">
        <v>0.1111111111111111</v>
      </c>
      <c r="AP165" s="14">
        <v>2.2222222222222223E-2</v>
      </c>
      <c r="AQ165" s="14">
        <v>0</v>
      </c>
      <c r="AR165" s="4">
        <v>36.857142857142854</v>
      </c>
      <c r="AS165" s="4">
        <v>35.421686746987952</v>
      </c>
      <c r="AT165" s="4">
        <v>38.875</v>
      </c>
      <c r="AU165" s="4">
        <v>29.1</v>
      </c>
      <c r="AV165" s="4">
        <v>29.75</v>
      </c>
      <c r="AW165" s="4" t="s">
        <v>103</v>
      </c>
    </row>
    <row r="166" spans="1:49" x14ac:dyDescent="0.3">
      <c r="A166" s="4">
        <v>66</v>
      </c>
      <c r="B166" s="4">
        <v>66</v>
      </c>
      <c r="C166" s="4">
        <v>5</v>
      </c>
      <c r="D166" s="14">
        <v>0.47058823529411764</v>
      </c>
      <c r="E166" s="14">
        <v>5.8823529411764705E-2</v>
      </c>
      <c r="F166" s="14">
        <v>0.29411764705882354</v>
      </c>
      <c r="G166" s="14">
        <v>0.11764705882352941</v>
      </c>
      <c r="H166" s="14">
        <v>5.8823529411764705E-2</v>
      </c>
      <c r="I166" s="14">
        <v>0</v>
      </c>
      <c r="J166" s="4">
        <v>17.5</v>
      </c>
      <c r="K166" s="4">
        <v>18</v>
      </c>
      <c r="L166" s="4">
        <v>13.8</v>
      </c>
      <c r="M166" s="4">
        <v>17</v>
      </c>
      <c r="N166" s="4">
        <v>34</v>
      </c>
      <c r="O166" s="4" t="s">
        <v>103</v>
      </c>
      <c r="R166" s="4">
        <v>66</v>
      </c>
      <c r="S166" s="4">
        <v>66</v>
      </c>
      <c r="T166" s="4">
        <v>1</v>
      </c>
      <c r="U166" s="14">
        <v>0.57692307692307687</v>
      </c>
      <c r="V166" s="14">
        <v>0.28205128205128205</v>
      </c>
      <c r="W166" s="14">
        <v>7.6923076923076927E-2</v>
      </c>
      <c r="X166" s="14">
        <v>5.128205128205128E-2</v>
      </c>
      <c r="Y166" s="14">
        <v>1.282051282051282E-2</v>
      </c>
      <c r="Z166" s="14">
        <v>0</v>
      </c>
      <c r="AA166" s="4">
        <v>24.2</v>
      </c>
      <c r="AB166" s="4">
        <v>42.590909090909093</v>
      </c>
      <c r="AC166" s="4">
        <v>164.83333333333334</v>
      </c>
      <c r="AD166" s="4">
        <v>15.25</v>
      </c>
      <c r="AE166" s="4">
        <v>45</v>
      </c>
      <c r="AF166" s="4" t="s">
        <v>103</v>
      </c>
      <c r="AI166" s="4">
        <v>66</v>
      </c>
      <c r="AJ166" s="4">
        <v>66</v>
      </c>
      <c r="AK166" s="4">
        <v>1</v>
      </c>
      <c r="AL166" s="14">
        <v>0.49171270718232046</v>
      </c>
      <c r="AM166" s="14">
        <v>0.40883977900552487</v>
      </c>
      <c r="AN166" s="14">
        <v>2.7624309392265192E-2</v>
      </c>
      <c r="AO166" s="14">
        <v>3.8674033149171269E-2</v>
      </c>
      <c r="AP166" s="14">
        <v>3.3149171270718231E-2</v>
      </c>
      <c r="AQ166" s="14">
        <v>0</v>
      </c>
      <c r="AR166" s="4">
        <v>22.325842696629213</v>
      </c>
      <c r="AS166" s="4">
        <v>39.662162162162161</v>
      </c>
      <c r="AT166" s="4">
        <v>18.2</v>
      </c>
      <c r="AU166" s="4">
        <v>5.4285714285714288</v>
      </c>
      <c r="AV166" s="4">
        <v>24.833333333333332</v>
      </c>
      <c r="AW166" s="4" t="s">
        <v>103</v>
      </c>
    </row>
    <row r="167" spans="1:49" x14ac:dyDescent="0.3">
      <c r="A167" s="4">
        <v>67</v>
      </c>
      <c r="B167" s="4">
        <v>67</v>
      </c>
      <c r="C167" s="4">
        <v>6</v>
      </c>
      <c r="D167" s="14">
        <v>5.8823529411764705E-2</v>
      </c>
      <c r="E167" s="14">
        <v>0.23529411764705882</v>
      </c>
      <c r="F167" s="14">
        <v>0.35294117647058826</v>
      </c>
      <c r="G167" s="14">
        <v>0</v>
      </c>
      <c r="H167" s="14">
        <v>0.29411764705882354</v>
      </c>
      <c r="I167" s="14">
        <v>5.8823529411764705E-2</v>
      </c>
      <c r="J167" s="4">
        <v>6</v>
      </c>
      <c r="K167" s="4">
        <v>23.5</v>
      </c>
      <c r="L167" s="4">
        <v>25.666666666666668</v>
      </c>
      <c r="M167" s="4" t="s">
        <v>103</v>
      </c>
      <c r="N167" s="4">
        <v>40.4</v>
      </c>
      <c r="O167" s="4">
        <v>69</v>
      </c>
      <c r="R167" s="4">
        <v>67</v>
      </c>
      <c r="S167" s="4">
        <v>67</v>
      </c>
      <c r="T167" s="4">
        <v>1</v>
      </c>
      <c r="U167" s="14">
        <v>0.60256410256410253</v>
      </c>
      <c r="V167" s="14">
        <v>0.16666666666666666</v>
      </c>
      <c r="W167" s="14">
        <v>0.10256410256410256</v>
      </c>
      <c r="X167" s="14">
        <v>0.11538461538461539</v>
      </c>
      <c r="Y167" s="14">
        <v>1.282051282051282E-2</v>
      </c>
      <c r="Z167" s="14">
        <v>0</v>
      </c>
      <c r="AA167" s="4">
        <v>38.659574468085104</v>
      </c>
      <c r="AB167" s="4">
        <v>111.76923076923077</v>
      </c>
      <c r="AC167" s="4">
        <v>14.625</v>
      </c>
      <c r="AD167" s="4">
        <v>74.333333333333329</v>
      </c>
      <c r="AE167" s="4">
        <v>21</v>
      </c>
      <c r="AF167" s="4" t="s">
        <v>103</v>
      </c>
      <c r="AI167" s="4">
        <v>67</v>
      </c>
      <c r="AJ167" s="4">
        <v>67</v>
      </c>
      <c r="AK167" s="4">
        <v>2</v>
      </c>
      <c r="AL167" s="14">
        <v>0.60220994475138123</v>
      </c>
      <c r="AM167" s="14">
        <v>0.15469613259668508</v>
      </c>
      <c r="AN167" s="14">
        <v>6.0773480662983423E-2</v>
      </c>
      <c r="AO167" s="14">
        <v>0.16022099447513813</v>
      </c>
      <c r="AP167" s="14">
        <v>2.2099447513812154E-2</v>
      </c>
      <c r="AQ167" s="14">
        <v>0</v>
      </c>
      <c r="AR167" s="4">
        <v>45.623853211009177</v>
      </c>
      <c r="AS167" s="4">
        <v>34.642857142857146</v>
      </c>
      <c r="AT167" s="4">
        <v>34.545454545454547</v>
      </c>
      <c r="AU167" s="4">
        <v>35.620689655172413</v>
      </c>
      <c r="AV167" s="4">
        <v>25</v>
      </c>
      <c r="AW167" s="4" t="s">
        <v>103</v>
      </c>
    </row>
    <row r="168" spans="1:49" x14ac:dyDescent="0.3">
      <c r="A168" s="4">
        <v>68</v>
      </c>
      <c r="B168" s="4">
        <v>68</v>
      </c>
      <c r="C168" s="4">
        <v>6</v>
      </c>
      <c r="D168" s="14">
        <v>0.35294117647058826</v>
      </c>
      <c r="E168" s="14">
        <v>0.29411764705882354</v>
      </c>
      <c r="F168" s="14">
        <v>0.23529411764705882</v>
      </c>
      <c r="G168" s="14">
        <v>5.8823529411764705E-2</v>
      </c>
      <c r="H168" s="14">
        <v>0</v>
      </c>
      <c r="I168" s="14">
        <v>5.8823529411764705E-2</v>
      </c>
      <c r="J168" s="4">
        <v>33.5</v>
      </c>
      <c r="K168" s="4">
        <v>32</v>
      </c>
      <c r="L168" s="4">
        <v>25</v>
      </c>
      <c r="M168" s="4">
        <v>23</v>
      </c>
      <c r="N168" s="4" t="s">
        <v>103</v>
      </c>
      <c r="O168" s="4">
        <v>37</v>
      </c>
      <c r="R168" s="4">
        <v>68</v>
      </c>
      <c r="S168" s="4">
        <v>68</v>
      </c>
      <c r="T168" s="4">
        <v>5</v>
      </c>
      <c r="U168" s="14">
        <v>0.16666666666666666</v>
      </c>
      <c r="V168" s="14">
        <v>7.6923076923076927E-2</v>
      </c>
      <c r="W168" s="14">
        <v>0.64102564102564108</v>
      </c>
      <c r="X168" s="14">
        <v>6.4102564102564097E-2</v>
      </c>
      <c r="Y168" s="14">
        <v>5.128205128205128E-2</v>
      </c>
      <c r="Z168" s="14">
        <v>0</v>
      </c>
      <c r="AA168" s="4">
        <v>25.384615384615383</v>
      </c>
      <c r="AB168" s="4">
        <v>183.33333333333334</v>
      </c>
      <c r="AC168" s="4">
        <v>31.64</v>
      </c>
      <c r="AD168" s="4">
        <v>20.399999999999999</v>
      </c>
      <c r="AE168" s="4">
        <v>420.75</v>
      </c>
      <c r="AF168" s="4" t="s">
        <v>103</v>
      </c>
      <c r="AI168" s="4">
        <v>68</v>
      </c>
      <c r="AJ168" s="4">
        <v>68</v>
      </c>
      <c r="AK168" s="4">
        <v>3</v>
      </c>
      <c r="AL168" s="14">
        <v>4.4198895027624308E-2</v>
      </c>
      <c r="AM168" s="14">
        <v>3.3149171270718231E-2</v>
      </c>
      <c r="AN168" s="14">
        <v>0.8729281767955801</v>
      </c>
      <c r="AO168" s="14">
        <v>3.8674033149171269E-2</v>
      </c>
      <c r="AP168" s="14">
        <v>1.1049723756906077E-2</v>
      </c>
      <c r="AQ168" s="14">
        <v>0</v>
      </c>
      <c r="AR168" s="4">
        <v>36.625</v>
      </c>
      <c r="AS168" s="4">
        <v>42.833333333333336</v>
      </c>
      <c r="AT168" s="4">
        <v>28.911392405063292</v>
      </c>
      <c r="AU168" s="4">
        <v>23</v>
      </c>
      <c r="AV168" s="4">
        <v>19</v>
      </c>
      <c r="AW168" s="4" t="s">
        <v>103</v>
      </c>
    </row>
    <row r="169" spans="1:49" x14ac:dyDescent="0.3">
      <c r="A169" s="4">
        <v>69</v>
      </c>
      <c r="B169" s="4">
        <v>69</v>
      </c>
      <c r="C169" s="4">
        <v>4</v>
      </c>
      <c r="D169" s="14">
        <v>0.41176470588235292</v>
      </c>
      <c r="E169" s="14">
        <v>0.23529411764705882</v>
      </c>
      <c r="F169" s="14">
        <v>0.11764705882352941</v>
      </c>
      <c r="G169" s="14">
        <v>0.23529411764705882</v>
      </c>
      <c r="H169" s="14">
        <v>0</v>
      </c>
      <c r="I169" s="14">
        <v>0</v>
      </c>
      <c r="J169" s="4">
        <v>16.714285714285715</v>
      </c>
      <c r="K169" s="4">
        <v>23.75</v>
      </c>
      <c r="L169" s="4">
        <v>38</v>
      </c>
      <c r="M169" s="4">
        <v>31</v>
      </c>
      <c r="N169" s="4" t="s">
        <v>103</v>
      </c>
      <c r="O169" s="4" t="s">
        <v>103</v>
      </c>
      <c r="R169" s="4">
        <v>69</v>
      </c>
      <c r="S169" s="4">
        <v>69</v>
      </c>
      <c r="T169" s="4">
        <v>2</v>
      </c>
      <c r="U169" s="14">
        <v>0.4358974358974359</v>
      </c>
      <c r="V169" s="14">
        <v>0.19230769230769232</v>
      </c>
      <c r="W169" s="14">
        <v>0.14102564102564102</v>
      </c>
      <c r="X169" s="14">
        <v>0.14102564102564102</v>
      </c>
      <c r="Y169" s="14">
        <v>8.9743589743589744E-2</v>
      </c>
      <c r="Z169" s="14">
        <v>0</v>
      </c>
      <c r="AA169" s="4">
        <v>35.676470588235297</v>
      </c>
      <c r="AB169" s="4">
        <v>101.73333333333333</v>
      </c>
      <c r="AC169" s="4">
        <v>28.545454545454547</v>
      </c>
      <c r="AD169" s="4">
        <v>32.81818181818182</v>
      </c>
      <c r="AE169" s="4">
        <v>35.571428571428569</v>
      </c>
      <c r="AF169" s="4" t="s">
        <v>103</v>
      </c>
      <c r="AI169" s="4">
        <v>69</v>
      </c>
      <c r="AJ169" s="4">
        <v>69</v>
      </c>
      <c r="AK169" s="4">
        <v>1</v>
      </c>
      <c r="AL169" s="14">
        <v>0.66850828729281764</v>
      </c>
      <c r="AM169" s="14">
        <v>0.24861878453038674</v>
      </c>
      <c r="AN169" s="14">
        <v>4.9723756906077346E-2</v>
      </c>
      <c r="AO169" s="14">
        <v>1.6574585635359115E-2</v>
      </c>
      <c r="AP169" s="14">
        <v>1.6574585635359115E-2</v>
      </c>
      <c r="AQ169" s="14">
        <v>0</v>
      </c>
      <c r="AR169" s="4">
        <v>57.132231404958681</v>
      </c>
      <c r="AS169" s="4">
        <v>44.755555555555553</v>
      </c>
      <c r="AT169" s="4">
        <v>47.222222222222221</v>
      </c>
      <c r="AU169" s="4">
        <v>45.333333333333336</v>
      </c>
      <c r="AV169" s="4">
        <v>42.666666666666664</v>
      </c>
      <c r="AW169" s="4" t="s">
        <v>103</v>
      </c>
    </row>
    <row r="170" spans="1:49" x14ac:dyDescent="0.3">
      <c r="A170" s="4">
        <v>70</v>
      </c>
      <c r="B170" s="4">
        <v>70</v>
      </c>
      <c r="C170" s="4">
        <v>5</v>
      </c>
      <c r="D170" s="14">
        <v>0.35294117647058826</v>
      </c>
      <c r="E170" s="14">
        <v>0.35294117647058826</v>
      </c>
      <c r="F170" s="14">
        <v>0.11764705882352941</v>
      </c>
      <c r="G170" s="14">
        <v>5.8823529411764705E-2</v>
      </c>
      <c r="H170" s="14">
        <v>0.11764705882352941</v>
      </c>
      <c r="I170" s="14">
        <v>0</v>
      </c>
      <c r="J170" s="4">
        <v>17</v>
      </c>
      <c r="K170" s="4">
        <v>21.166666666666668</v>
      </c>
      <c r="L170" s="4">
        <v>35.5</v>
      </c>
      <c r="M170" s="4">
        <v>22</v>
      </c>
      <c r="N170" s="4">
        <v>30.5</v>
      </c>
      <c r="O170" s="4" t="s">
        <v>103</v>
      </c>
      <c r="R170" s="4">
        <v>70</v>
      </c>
      <c r="S170" s="4">
        <v>70</v>
      </c>
      <c r="T170" s="4">
        <v>5</v>
      </c>
      <c r="U170" s="14">
        <v>0.26923076923076922</v>
      </c>
      <c r="V170" s="14">
        <v>0.12820512820512819</v>
      </c>
      <c r="W170" s="14">
        <v>0.34615384615384615</v>
      </c>
      <c r="X170" s="14">
        <v>5.128205128205128E-2</v>
      </c>
      <c r="Y170" s="14">
        <v>0.20512820512820512</v>
      </c>
      <c r="Z170" s="14">
        <v>0</v>
      </c>
      <c r="AA170" s="4">
        <v>47.714285714285715</v>
      </c>
      <c r="AB170" s="4">
        <v>26</v>
      </c>
      <c r="AC170" s="4">
        <v>86.148148148148152</v>
      </c>
      <c r="AD170" s="4">
        <v>53.75</v>
      </c>
      <c r="AE170" s="4">
        <v>68.375</v>
      </c>
      <c r="AF170" s="4" t="s">
        <v>103</v>
      </c>
      <c r="AI170" s="4">
        <v>70</v>
      </c>
      <c r="AJ170" s="4">
        <v>70</v>
      </c>
      <c r="AK170" s="4">
        <v>3</v>
      </c>
      <c r="AL170" s="14">
        <v>0.1270718232044199</v>
      </c>
      <c r="AM170" s="14">
        <v>8.2872928176795577E-2</v>
      </c>
      <c r="AN170" s="14">
        <v>0.52486187845303867</v>
      </c>
      <c r="AO170" s="14">
        <v>7.7348066298342538E-2</v>
      </c>
      <c r="AP170" s="14">
        <v>0.18784530386740331</v>
      </c>
      <c r="AQ170" s="14">
        <v>0</v>
      </c>
      <c r="AR170" s="4">
        <v>49.478260869565219</v>
      </c>
      <c r="AS170" s="4">
        <v>33</v>
      </c>
      <c r="AT170" s="4">
        <v>58.631578947368418</v>
      </c>
      <c r="AU170" s="4">
        <v>41.571428571428569</v>
      </c>
      <c r="AV170" s="4">
        <v>60.5</v>
      </c>
      <c r="AW170" s="4" t="s">
        <v>103</v>
      </c>
    </row>
    <row r="171" spans="1:49" x14ac:dyDescent="0.3">
      <c r="A171" s="4">
        <v>71</v>
      </c>
      <c r="B171" s="4">
        <v>71</v>
      </c>
      <c r="C171" s="4">
        <v>4</v>
      </c>
      <c r="D171" s="14">
        <v>0.29411764705882354</v>
      </c>
      <c r="E171" s="14">
        <v>0.11764705882352941</v>
      </c>
      <c r="F171" s="14">
        <v>0.52941176470588236</v>
      </c>
      <c r="G171" s="14">
        <v>5.8823529411764705E-2</v>
      </c>
      <c r="H171" s="14">
        <v>0</v>
      </c>
      <c r="I171" s="14">
        <v>0</v>
      </c>
      <c r="J171" s="4">
        <v>27.8</v>
      </c>
      <c r="K171" s="4">
        <v>21</v>
      </c>
      <c r="L171" s="4">
        <v>35</v>
      </c>
      <c r="M171" s="4">
        <v>35</v>
      </c>
      <c r="N171" s="4" t="s">
        <v>103</v>
      </c>
      <c r="O171" s="4" t="s">
        <v>103</v>
      </c>
      <c r="R171" s="4">
        <v>71</v>
      </c>
      <c r="S171" s="4">
        <v>71</v>
      </c>
      <c r="T171" s="4">
        <v>3</v>
      </c>
      <c r="U171" s="14">
        <v>0.23076923076923078</v>
      </c>
      <c r="V171" s="14">
        <v>0.37179487179487181</v>
      </c>
      <c r="W171" s="14">
        <v>5.128205128205128E-2</v>
      </c>
      <c r="X171" s="14">
        <v>0.10256410256410256</v>
      </c>
      <c r="Y171" s="14">
        <v>0.24358974358974358</v>
      </c>
      <c r="Z171" s="14">
        <v>0</v>
      </c>
      <c r="AA171" s="4">
        <v>32.222222222222221</v>
      </c>
      <c r="AB171" s="4">
        <v>75.379310344827587</v>
      </c>
      <c r="AC171" s="4">
        <v>26.75</v>
      </c>
      <c r="AD171" s="4">
        <v>42.25</v>
      </c>
      <c r="AE171" s="4">
        <v>44.842105263157897</v>
      </c>
      <c r="AF171" s="4" t="s">
        <v>103</v>
      </c>
      <c r="AI171" s="4">
        <v>71</v>
      </c>
      <c r="AJ171" s="4">
        <v>71</v>
      </c>
      <c r="AK171" s="4">
        <v>5</v>
      </c>
      <c r="AL171" s="14">
        <v>0.67222222222222228</v>
      </c>
      <c r="AM171" s="14">
        <v>0.10555555555555556</v>
      </c>
      <c r="AN171" s="14">
        <v>3.888888888888889E-2</v>
      </c>
      <c r="AO171" s="14">
        <v>0.05</v>
      </c>
      <c r="AP171" s="14">
        <v>6.6666666666666666E-2</v>
      </c>
      <c r="AQ171" s="14">
        <v>6.6666666666666666E-2</v>
      </c>
      <c r="AR171" s="4">
        <v>36.165289256198349</v>
      </c>
      <c r="AS171" s="4">
        <v>68.578947368421055</v>
      </c>
      <c r="AT171" s="4">
        <v>48.428571428571431</v>
      </c>
      <c r="AU171" s="4">
        <v>43.666666666666664</v>
      </c>
      <c r="AV171" s="4">
        <v>47.666666666666664</v>
      </c>
      <c r="AW171" s="4">
        <v>47.5</v>
      </c>
    </row>
    <row r="172" spans="1:49" x14ac:dyDescent="0.3">
      <c r="A172" s="4">
        <v>72</v>
      </c>
      <c r="B172" s="4">
        <v>72</v>
      </c>
      <c r="C172" s="4">
        <v>5</v>
      </c>
      <c r="D172" s="14">
        <v>0.47058823529411764</v>
      </c>
      <c r="E172" s="14">
        <v>0.23529411764705882</v>
      </c>
      <c r="F172" s="14">
        <v>5.8823529411764705E-2</v>
      </c>
      <c r="G172" s="14">
        <v>5.8823529411764705E-2</v>
      </c>
      <c r="H172" s="14">
        <v>0.17647058823529413</v>
      </c>
      <c r="I172" s="14">
        <v>0</v>
      </c>
      <c r="J172" s="4">
        <v>20</v>
      </c>
      <c r="K172" s="4">
        <v>11.25</v>
      </c>
      <c r="L172" s="4">
        <v>4</v>
      </c>
      <c r="M172" s="4">
        <v>7</v>
      </c>
      <c r="N172" s="4">
        <v>26.333333333333332</v>
      </c>
      <c r="O172" s="4" t="s">
        <v>103</v>
      </c>
      <c r="R172" s="4">
        <v>72</v>
      </c>
      <c r="S172" s="4">
        <v>72</v>
      </c>
      <c r="T172" s="4">
        <v>1</v>
      </c>
      <c r="U172" s="14">
        <v>0.41025641025641024</v>
      </c>
      <c r="V172" s="14">
        <v>0.15384615384615385</v>
      </c>
      <c r="W172" s="14">
        <v>0.16666666666666666</v>
      </c>
      <c r="X172" s="14">
        <v>5.128205128205128E-2</v>
      </c>
      <c r="Y172" s="14">
        <v>0.21794871794871795</v>
      </c>
      <c r="Z172" s="14">
        <v>0</v>
      </c>
      <c r="AA172" s="4">
        <v>79.875</v>
      </c>
      <c r="AB172" s="4">
        <v>14.916666666666666</v>
      </c>
      <c r="AC172" s="4">
        <v>40</v>
      </c>
      <c r="AD172" s="4">
        <v>20.5</v>
      </c>
      <c r="AE172" s="4">
        <v>50.588235294117645</v>
      </c>
      <c r="AF172" s="4" t="s">
        <v>103</v>
      </c>
      <c r="AI172" s="4">
        <v>72</v>
      </c>
      <c r="AJ172" s="4">
        <v>72</v>
      </c>
      <c r="AK172" s="4">
        <v>3</v>
      </c>
      <c r="AL172" s="14">
        <v>0.51933701657458564</v>
      </c>
      <c r="AM172" s="14">
        <v>6.0773480662983423E-2</v>
      </c>
      <c r="AN172" s="14">
        <v>0.13812154696132597</v>
      </c>
      <c r="AO172" s="14">
        <v>4.9723756906077346E-2</v>
      </c>
      <c r="AP172" s="14">
        <v>0.21546961325966851</v>
      </c>
      <c r="AQ172" s="14">
        <v>1.6574585635359115E-2</v>
      </c>
      <c r="AR172" s="4">
        <v>41.936170212765958</v>
      </c>
      <c r="AS172" s="4">
        <v>27.454545454545453</v>
      </c>
      <c r="AT172" s="4">
        <v>46.32</v>
      </c>
      <c r="AU172" s="4">
        <v>23.555555555555557</v>
      </c>
      <c r="AV172" s="4">
        <v>65.102564102564102</v>
      </c>
      <c r="AW172" s="4">
        <v>33</v>
      </c>
    </row>
    <row r="173" spans="1:49" x14ac:dyDescent="0.3">
      <c r="A173" s="4">
        <v>73</v>
      </c>
      <c r="B173" s="4">
        <v>73</v>
      </c>
      <c r="C173" s="4">
        <v>4</v>
      </c>
      <c r="D173" s="14">
        <v>0.23529411764705882</v>
      </c>
      <c r="E173" s="14">
        <v>0.11764705882352941</v>
      </c>
      <c r="F173" s="14">
        <v>0.47058823529411764</v>
      </c>
      <c r="G173" s="14">
        <v>0.17647058823529413</v>
      </c>
      <c r="H173" s="14">
        <v>0</v>
      </c>
      <c r="I173" s="14">
        <v>0</v>
      </c>
      <c r="J173" s="4">
        <v>57.5</v>
      </c>
      <c r="K173" s="4">
        <v>58.5</v>
      </c>
      <c r="L173" s="4">
        <v>75.125</v>
      </c>
      <c r="M173" s="4">
        <v>110.33333333333333</v>
      </c>
      <c r="N173" s="4" t="s">
        <v>103</v>
      </c>
      <c r="O173" s="4" t="s">
        <v>103</v>
      </c>
      <c r="R173" s="4">
        <v>73</v>
      </c>
      <c r="S173" s="4">
        <v>73</v>
      </c>
      <c r="T173" s="4">
        <v>2</v>
      </c>
      <c r="U173" s="14">
        <v>0.46153846153846156</v>
      </c>
      <c r="V173" s="14">
        <v>0.23076923076923078</v>
      </c>
      <c r="W173" s="14">
        <v>0.17948717948717949</v>
      </c>
      <c r="X173" s="14">
        <v>0.12820512820512819</v>
      </c>
      <c r="Y173" s="14">
        <v>0</v>
      </c>
      <c r="Z173" s="14">
        <v>0</v>
      </c>
      <c r="AA173" s="4">
        <v>35.833333333333336</v>
      </c>
      <c r="AB173" s="4">
        <v>25.5</v>
      </c>
      <c r="AC173" s="4">
        <v>35.571428571428569</v>
      </c>
      <c r="AD173" s="4">
        <v>32.9</v>
      </c>
      <c r="AE173" s="4" t="s">
        <v>103</v>
      </c>
      <c r="AF173" s="4" t="s">
        <v>103</v>
      </c>
      <c r="AI173" s="4">
        <v>73</v>
      </c>
      <c r="AJ173" s="4">
        <v>73</v>
      </c>
      <c r="AK173" s="4">
        <v>1</v>
      </c>
      <c r="AL173" s="14">
        <v>0.70718232044198892</v>
      </c>
      <c r="AM173" s="14">
        <v>7.18232044198895E-2</v>
      </c>
      <c r="AN173" s="14">
        <v>9.3922651933701654E-2</v>
      </c>
      <c r="AO173" s="14">
        <v>0.1270718232044199</v>
      </c>
      <c r="AP173" s="14">
        <v>0</v>
      </c>
      <c r="AQ173" s="14">
        <v>0</v>
      </c>
      <c r="AR173" s="4">
        <v>34.53125</v>
      </c>
      <c r="AS173" s="4">
        <v>32.92307692307692</v>
      </c>
      <c r="AT173" s="4">
        <v>126.58823529411765</v>
      </c>
      <c r="AU173" s="4">
        <v>41.434782608695649</v>
      </c>
      <c r="AV173" s="4" t="s">
        <v>103</v>
      </c>
      <c r="AW173" s="4" t="s">
        <v>103</v>
      </c>
    </row>
    <row r="174" spans="1:49" x14ac:dyDescent="0.3">
      <c r="A174" s="4">
        <v>74</v>
      </c>
      <c r="B174" s="4">
        <v>74</v>
      </c>
      <c r="C174" s="4">
        <v>1</v>
      </c>
      <c r="D174" s="14">
        <v>0.70588235294117652</v>
      </c>
      <c r="E174" s="14">
        <v>5.8823529411764705E-2</v>
      </c>
      <c r="F174" s="14">
        <v>0</v>
      </c>
      <c r="G174" s="14">
        <v>5.8823529411764705E-2</v>
      </c>
      <c r="H174" s="14">
        <v>0.17647058823529413</v>
      </c>
      <c r="I174" s="14">
        <v>0</v>
      </c>
      <c r="J174" s="4">
        <v>13.333333333333334</v>
      </c>
      <c r="K174" s="4">
        <v>87</v>
      </c>
      <c r="L174" s="4" t="s">
        <v>103</v>
      </c>
      <c r="M174" s="4">
        <v>123</v>
      </c>
      <c r="N174" s="4">
        <v>20</v>
      </c>
      <c r="O174" s="4" t="s">
        <v>103</v>
      </c>
      <c r="R174" s="4">
        <v>74</v>
      </c>
      <c r="S174" s="4">
        <v>74</v>
      </c>
      <c r="T174" s="4">
        <v>3</v>
      </c>
      <c r="U174" s="14">
        <v>0.25641025641025639</v>
      </c>
      <c r="V174" s="14">
        <v>0.37179487179487181</v>
      </c>
      <c r="W174" s="14">
        <v>0.17948717948717949</v>
      </c>
      <c r="X174" s="14">
        <v>8.9743589743589744E-2</v>
      </c>
      <c r="Y174" s="14">
        <v>0.10256410256410256</v>
      </c>
      <c r="Z174" s="14">
        <v>0</v>
      </c>
      <c r="AA174" s="4">
        <v>34.75</v>
      </c>
      <c r="AB174" s="4">
        <v>35.03448275862069</v>
      </c>
      <c r="AC174" s="4">
        <v>32.714285714285715</v>
      </c>
      <c r="AD174" s="4">
        <v>29.142857142857142</v>
      </c>
      <c r="AE174" s="4">
        <v>41.375</v>
      </c>
      <c r="AF174" s="4" t="s">
        <v>103</v>
      </c>
      <c r="AI174" s="4">
        <v>74</v>
      </c>
      <c r="AJ174" s="4">
        <v>74</v>
      </c>
      <c r="AK174" s="4">
        <v>1</v>
      </c>
      <c r="AL174" s="14">
        <v>0.24861878453038674</v>
      </c>
      <c r="AM174" s="14">
        <v>0.20441988950276244</v>
      </c>
      <c r="AN174" s="14">
        <v>0.13812154696132597</v>
      </c>
      <c r="AO174" s="14">
        <v>0.36464088397790057</v>
      </c>
      <c r="AP174" s="14">
        <v>4.4198895027624308E-2</v>
      </c>
      <c r="AQ174" s="14">
        <v>0</v>
      </c>
      <c r="AR174" s="4">
        <v>22.577777777777779</v>
      </c>
      <c r="AS174" s="4">
        <v>29.297297297297298</v>
      </c>
      <c r="AT174" s="4">
        <v>82.76</v>
      </c>
      <c r="AU174" s="4">
        <v>32.939393939393938</v>
      </c>
      <c r="AV174" s="4">
        <v>38.25</v>
      </c>
      <c r="AW174" s="4" t="s">
        <v>103</v>
      </c>
    </row>
    <row r="175" spans="1:49" x14ac:dyDescent="0.3">
      <c r="A175" s="4">
        <v>75</v>
      </c>
      <c r="B175" s="4">
        <v>75</v>
      </c>
      <c r="C175" s="4">
        <v>6</v>
      </c>
      <c r="D175" s="14">
        <v>0.29411764705882354</v>
      </c>
      <c r="E175" s="14">
        <v>0.11764705882352941</v>
      </c>
      <c r="F175" s="14">
        <v>0.17647058823529413</v>
      </c>
      <c r="G175" s="14">
        <v>5.8823529411764705E-2</v>
      </c>
      <c r="H175" s="14">
        <v>0.11764705882352941</v>
      </c>
      <c r="I175" s="14">
        <v>0.23529411764705882</v>
      </c>
      <c r="J175" s="4">
        <v>11.8</v>
      </c>
      <c r="K175" s="4">
        <v>10</v>
      </c>
      <c r="L175" s="4">
        <v>19</v>
      </c>
      <c r="M175" s="4">
        <v>14</v>
      </c>
      <c r="N175" s="4">
        <v>19</v>
      </c>
      <c r="O175" s="4">
        <v>22</v>
      </c>
      <c r="R175" s="4">
        <v>75</v>
      </c>
      <c r="S175" s="4">
        <v>75</v>
      </c>
      <c r="T175" s="4">
        <v>4</v>
      </c>
      <c r="U175" s="14">
        <v>0.12820512820512819</v>
      </c>
      <c r="V175" s="14">
        <v>0.17948717948717949</v>
      </c>
      <c r="W175" s="14">
        <v>0.35897435897435898</v>
      </c>
      <c r="X175" s="14">
        <v>0.33333333333333331</v>
      </c>
      <c r="Y175" s="14">
        <v>0</v>
      </c>
      <c r="Z175" s="14">
        <v>0</v>
      </c>
      <c r="AA175" s="4">
        <v>27.6</v>
      </c>
      <c r="AB175" s="4">
        <v>13.785714285714286</v>
      </c>
      <c r="AC175" s="4">
        <v>23.785714285714285</v>
      </c>
      <c r="AD175" s="4">
        <v>31.153846153846153</v>
      </c>
      <c r="AE175" s="4" t="s">
        <v>103</v>
      </c>
      <c r="AF175" s="4" t="s">
        <v>103</v>
      </c>
      <c r="AI175" s="4">
        <v>75</v>
      </c>
      <c r="AJ175" s="4">
        <v>75</v>
      </c>
      <c r="AK175" s="4">
        <v>4</v>
      </c>
      <c r="AL175" s="14">
        <v>0.1111111111111111</v>
      </c>
      <c r="AM175" s="14">
        <v>5.5555555555555552E-2</v>
      </c>
      <c r="AN175" s="14">
        <v>0.46111111111111114</v>
      </c>
      <c r="AO175" s="14">
        <v>0.34444444444444444</v>
      </c>
      <c r="AP175" s="14">
        <v>2.7777777777777776E-2</v>
      </c>
      <c r="AQ175" s="14">
        <v>0</v>
      </c>
      <c r="AR175" s="4">
        <v>25.1</v>
      </c>
      <c r="AS175" s="4">
        <v>45.1</v>
      </c>
      <c r="AT175" s="4">
        <v>19.289156626506024</v>
      </c>
      <c r="AU175" s="4">
        <v>27.741935483870968</v>
      </c>
      <c r="AV175" s="4">
        <v>21.4</v>
      </c>
      <c r="AW175" s="4" t="s">
        <v>103</v>
      </c>
    </row>
    <row r="176" spans="1:49" x14ac:dyDescent="0.3">
      <c r="A176" s="4">
        <v>76</v>
      </c>
      <c r="B176" s="4">
        <v>76</v>
      </c>
      <c r="C176" s="4">
        <v>2</v>
      </c>
      <c r="D176" s="14">
        <v>0.35294117647058826</v>
      </c>
      <c r="E176" s="14">
        <v>0.52941176470588236</v>
      </c>
      <c r="F176" s="14">
        <v>0.11764705882352941</v>
      </c>
      <c r="G176" s="14">
        <v>0</v>
      </c>
      <c r="H176" s="14">
        <v>0</v>
      </c>
      <c r="I176" s="14">
        <v>0</v>
      </c>
      <c r="J176" s="4">
        <v>18</v>
      </c>
      <c r="K176" s="4">
        <v>27.333333333333332</v>
      </c>
      <c r="L176" s="4">
        <v>7.5</v>
      </c>
      <c r="M176" s="4" t="s">
        <v>103</v>
      </c>
      <c r="N176" s="4" t="s">
        <v>103</v>
      </c>
      <c r="O176" s="4" t="s">
        <v>103</v>
      </c>
      <c r="R176" s="4">
        <v>76</v>
      </c>
      <c r="S176" s="4">
        <v>76</v>
      </c>
      <c r="T176" s="4">
        <v>4</v>
      </c>
      <c r="U176" s="14">
        <v>0.67948717948717952</v>
      </c>
      <c r="V176" s="14">
        <v>6.4102564102564097E-2</v>
      </c>
      <c r="W176" s="14">
        <v>0.14102564102564102</v>
      </c>
      <c r="X176" s="14">
        <v>0.11538461538461539</v>
      </c>
      <c r="Y176" s="14">
        <v>0</v>
      </c>
      <c r="Z176" s="14">
        <v>0</v>
      </c>
      <c r="AA176" s="4">
        <v>29.60377358490566</v>
      </c>
      <c r="AB176" s="4">
        <v>35.200000000000003</v>
      </c>
      <c r="AC176" s="4">
        <v>19.09090909090909</v>
      </c>
      <c r="AD176" s="4">
        <v>51.333333333333336</v>
      </c>
      <c r="AE176" s="4" t="s">
        <v>103</v>
      </c>
      <c r="AF176" s="4" t="s">
        <v>103</v>
      </c>
      <c r="AI176" s="4">
        <v>76</v>
      </c>
      <c r="AJ176" s="4">
        <v>76</v>
      </c>
      <c r="AK176" s="4">
        <v>2</v>
      </c>
      <c r="AL176" s="14">
        <v>0.71666666666666667</v>
      </c>
      <c r="AM176" s="14">
        <v>7.2222222222222215E-2</v>
      </c>
      <c r="AN176" s="14">
        <v>8.3333333333333329E-2</v>
      </c>
      <c r="AO176" s="14">
        <v>0.11666666666666667</v>
      </c>
      <c r="AP176" s="14">
        <v>1.1111111111111112E-2</v>
      </c>
      <c r="AQ176" s="14">
        <v>0</v>
      </c>
      <c r="AR176" s="4">
        <v>36.34108527131783</v>
      </c>
      <c r="AS176" s="4">
        <v>37.230769230769234</v>
      </c>
      <c r="AT176" s="4">
        <v>46.866666666666667</v>
      </c>
      <c r="AU176" s="4">
        <v>35.333333333333336</v>
      </c>
      <c r="AV176" s="4">
        <v>29.5</v>
      </c>
      <c r="AW176" s="4" t="s">
        <v>103</v>
      </c>
    </row>
    <row r="177" spans="1:49" x14ac:dyDescent="0.3">
      <c r="A177" s="4">
        <v>77</v>
      </c>
      <c r="B177" s="4">
        <v>77</v>
      </c>
      <c r="C177" s="4">
        <v>1</v>
      </c>
      <c r="D177" s="14">
        <v>0.52941176470588236</v>
      </c>
      <c r="E177" s="14">
        <v>0.29411764705882354</v>
      </c>
      <c r="F177" s="14">
        <v>5.8823529411764705E-2</v>
      </c>
      <c r="G177" s="14">
        <v>5.8823529411764705E-2</v>
      </c>
      <c r="H177" s="14">
        <v>5.8823529411764705E-2</v>
      </c>
      <c r="I177" s="14">
        <v>0</v>
      </c>
      <c r="J177" s="4">
        <v>31</v>
      </c>
      <c r="K177" s="4">
        <v>9.1999999999999993</v>
      </c>
      <c r="L177" s="4">
        <v>29</v>
      </c>
      <c r="M177" s="4">
        <v>8</v>
      </c>
      <c r="N177" s="4">
        <v>4</v>
      </c>
      <c r="O177" s="4" t="s">
        <v>103</v>
      </c>
      <c r="R177" s="4">
        <v>77</v>
      </c>
      <c r="S177" s="4">
        <v>77</v>
      </c>
      <c r="T177" s="4">
        <v>5</v>
      </c>
      <c r="U177" s="14">
        <v>0.16666666666666666</v>
      </c>
      <c r="V177" s="14">
        <v>0.20512820512820512</v>
      </c>
      <c r="W177" s="14">
        <v>0.35897435897435898</v>
      </c>
      <c r="X177" s="14">
        <v>0.25641025641025639</v>
      </c>
      <c r="Y177" s="14">
        <v>1.282051282051282E-2</v>
      </c>
      <c r="Z177" s="14">
        <v>0</v>
      </c>
      <c r="AA177" s="4">
        <v>37.307692307692307</v>
      </c>
      <c r="AB177" s="4">
        <v>17.4375</v>
      </c>
      <c r="AC177" s="4">
        <v>28.928571428571427</v>
      </c>
      <c r="AD177" s="4">
        <v>31.8</v>
      </c>
      <c r="AE177" s="4">
        <v>42</v>
      </c>
      <c r="AF177" s="4" t="s">
        <v>103</v>
      </c>
      <c r="AI177" s="4">
        <v>77</v>
      </c>
      <c r="AJ177" s="4">
        <v>77</v>
      </c>
      <c r="AK177" s="4">
        <v>4</v>
      </c>
      <c r="AL177" s="14">
        <v>0.61325966850828728</v>
      </c>
      <c r="AM177" s="14">
        <v>0.10497237569060773</v>
      </c>
      <c r="AN177" s="14">
        <v>7.18232044198895E-2</v>
      </c>
      <c r="AO177" s="14">
        <v>0.20441988950276244</v>
      </c>
      <c r="AP177" s="14">
        <v>5.5248618784530384E-3</v>
      </c>
      <c r="AQ177" s="14">
        <v>0</v>
      </c>
      <c r="AR177" s="4">
        <v>42.954954954954957</v>
      </c>
      <c r="AS177" s="4">
        <v>31.578947368421051</v>
      </c>
      <c r="AT177" s="4">
        <v>23.23076923076923</v>
      </c>
      <c r="AU177" s="4">
        <v>25.675675675675677</v>
      </c>
      <c r="AV177" s="4">
        <v>52</v>
      </c>
      <c r="AW177" s="4" t="s">
        <v>103</v>
      </c>
    </row>
    <row r="178" spans="1:49" x14ac:dyDescent="0.3">
      <c r="A178" s="4">
        <v>78</v>
      </c>
      <c r="B178" s="4">
        <v>78</v>
      </c>
      <c r="C178" s="4">
        <v>2</v>
      </c>
      <c r="D178" s="14">
        <v>0.35294117647058826</v>
      </c>
      <c r="E178" s="14">
        <v>0.41176470588235292</v>
      </c>
      <c r="F178" s="14">
        <v>0.17647058823529413</v>
      </c>
      <c r="G178" s="14">
        <v>5.8823529411764705E-2</v>
      </c>
      <c r="H178" s="14">
        <v>0</v>
      </c>
      <c r="I178" s="14">
        <v>0</v>
      </c>
      <c r="J178" s="4">
        <v>18.833333333333332</v>
      </c>
      <c r="K178" s="4">
        <v>21.857142857142858</v>
      </c>
      <c r="L178" s="4">
        <v>11</v>
      </c>
      <c r="M178" s="4">
        <v>24</v>
      </c>
      <c r="N178" s="4" t="s">
        <v>103</v>
      </c>
      <c r="O178" s="4" t="s">
        <v>103</v>
      </c>
      <c r="R178" s="4">
        <v>78</v>
      </c>
      <c r="S178" s="4">
        <v>78</v>
      </c>
      <c r="T178" s="4">
        <v>3</v>
      </c>
      <c r="U178" s="14">
        <v>0.70512820512820518</v>
      </c>
      <c r="V178" s="14">
        <v>5.128205128205128E-2</v>
      </c>
      <c r="W178" s="14">
        <v>0.19230769230769232</v>
      </c>
      <c r="X178" s="14">
        <v>5.128205128205128E-2</v>
      </c>
      <c r="Y178" s="14">
        <v>0</v>
      </c>
      <c r="Z178" s="14">
        <v>0</v>
      </c>
      <c r="AA178" s="4">
        <v>26.2</v>
      </c>
      <c r="AB178" s="4">
        <v>14</v>
      </c>
      <c r="AC178" s="4">
        <v>21.933333333333334</v>
      </c>
      <c r="AD178" s="4">
        <v>62.5</v>
      </c>
      <c r="AE178" s="4" t="s">
        <v>103</v>
      </c>
      <c r="AF178" s="4" t="s">
        <v>103</v>
      </c>
      <c r="AI178" s="4">
        <v>78</v>
      </c>
      <c r="AJ178" s="4">
        <v>78</v>
      </c>
      <c r="AK178" s="4">
        <v>1</v>
      </c>
      <c r="AL178" s="14">
        <v>0.850828729281768</v>
      </c>
      <c r="AM178" s="14">
        <v>3.8674033149171269E-2</v>
      </c>
      <c r="AN178" s="14">
        <v>9.9447513812154692E-2</v>
      </c>
      <c r="AO178" s="14">
        <v>0</v>
      </c>
      <c r="AP178" s="14">
        <v>1.1049723756906077E-2</v>
      </c>
      <c r="AQ178" s="14">
        <v>0</v>
      </c>
      <c r="AR178" s="4">
        <v>40.396103896103895</v>
      </c>
      <c r="AS178" s="4">
        <v>30.285714285714285</v>
      </c>
      <c r="AT178" s="4">
        <v>55.333333333333336</v>
      </c>
      <c r="AU178" s="4" t="s">
        <v>103</v>
      </c>
      <c r="AV178" s="4">
        <v>39</v>
      </c>
      <c r="AW178" s="4" t="s">
        <v>103</v>
      </c>
    </row>
    <row r="179" spans="1:49" x14ac:dyDescent="0.3">
      <c r="A179" s="4">
        <v>79</v>
      </c>
      <c r="B179" s="4">
        <v>79</v>
      </c>
      <c r="C179" s="4">
        <v>6</v>
      </c>
      <c r="D179" s="14">
        <v>0.52941176470588236</v>
      </c>
      <c r="E179" s="14">
        <v>0.17647058823529413</v>
      </c>
      <c r="F179" s="14">
        <v>0.11764705882352941</v>
      </c>
      <c r="G179" s="14">
        <v>5.8823529411764705E-2</v>
      </c>
      <c r="H179" s="14">
        <v>0</v>
      </c>
      <c r="I179" s="14">
        <v>0.11764705882352941</v>
      </c>
      <c r="J179" s="4">
        <v>17.888888888888889</v>
      </c>
      <c r="K179" s="4">
        <v>12</v>
      </c>
      <c r="L179" s="4">
        <v>42</v>
      </c>
      <c r="M179" s="4">
        <v>10</v>
      </c>
      <c r="N179" s="4" t="s">
        <v>103</v>
      </c>
      <c r="O179" s="4">
        <v>41.5</v>
      </c>
      <c r="R179" s="4">
        <v>79</v>
      </c>
      <c r="S179" s="4">
        <v>79</v>
      </c>
      <c r="T179" s="4">
        <v>3</v>
      </c>
      <c r="U179" s="14">
        <v>0.23076923076923078</v>
      </c>
      <c r="V179" s="14">
        <v>0.21794871794871795</v>
      </c>
      <c r="W179" s="14">
        <v>0.24358974358974358</v>
      </c>
      <c r="X179" s="14">
        <v>0.29487179487179488</v>
      </c>
      <c r="Y179" s="14">
        <v>1.282051282051282E-2</v>
      </c>
      <c r="Z179" s="14">
        <v>0</v>
      </c>
      <c r="AA179" s="4">
        <v>21.833333333333332</v>
      </c>
      <c r="AB179" s="4">
        <v>17.470588235294116</v>
      </c>
      <c r="AC179" s="4">
        <v>25.315789473684209</v>
      </c>
      <c r="AD179" s="4">
        <v>28.521739130434781</v>
      </c>
      <c r="AE179" s="4">
        <v>25</v>
      </c>
      <c r="AF179" s="4" t="s">
        <v>103</v>
      </c>
      <c r="AI179" s="4">
        <v>79</v>
      </c>
      <c r="AJ179" s="4">
        <v>79</v>
      </c>
      <c r="AK179" s="4">
        <v>5</v>
      </c>
      <c r="AL179" s="14">
        <v>2.2099447513812154E-2</v>
      </c>
      <c r="AM179" s="14">
        <v>6.6298342541436461E-2</v>
      </c>
      <c r="AN179" s="14">
        <v>2.2099447513812154E-2</v>
      </c>
      <c r="AO179" s="14">
        <v>0.28176795580110497</v>
      </c>
      <c r="AP179" s="14">
        <v>0.58563535911602205</v>
      </c>
      <c r="AQ179" s="14">
        <v>2.2099447513812154E-2</v>
      </c>
      <c r="AR179" s="4">
        <v>22.5</v>
      </c>
      <c r="AS179" s="4">
        <v>34.083333333333336</v>
      </c>
      <c r="AT179" s="4">
        <v>24.25</v>
      </c>
      <c r="AU179" s="4">
        <v>30.607843137254903</v>
      </c>
      <c r="AV179" s="4">
        <v>52.424528301886795</v>
      </c>
      <c r="AW179" s="4">
        <v>59.5</v>
      </c>
    </row>
    <row r="180" spans="1:49" x14ac:dyDescent="0.3">
      <c r="A180" s="4">
        <v>80</v>
      </c>
      <c r="B180" s="4">
        <v>80</v>
      </c>
      <c r="C180" s="4">
        <v>2</v>
      </c>
      <c r="D180" s="14">
        <v>0.11764705882352941</v>
      </c>
      <c r="E180" s="14">
        <v>0.29411764705882354</v>
      </c>
      <c r="F180" s="14">
        <v>0.23529411764705882</v>
      </c>
      <c r="G180" s="14">
        <v>0.11764705882352941</v>
      </c>
      <c r="H180" s="14">
        <v>0.23529411764705882</v>
      </c>
      <c r="I180" s="14">
        <v>0</v>
      </c>
      <c r="J180" s="4">
        <v>35</v>
      </c>
      <c r="K180" s="4">
        <v>15.4</v>
      </c>
      <c r="L180" s="4">
        <v>27</v>
      </c>
      <c r="M180" s="4">
        <v>18</v>
      </c>
      <c r="N180" s="4">
        <v>20.5</v>
      </c>
      <c r="O180" s="4" t="s">
        <v>103</v>
      </c>
      <c r="R180" s="4">
        <v>80</v>
      </c>
      <c r="S180" s="4">
        <v>80</v>
      </c>
      <c r="T180" s="4">
        <v>3</v>
      </c>
      <c r="U180" s="14">
        <v>0.19230769230769232</v>
      </c>
      <c r="V180" s="14">
        <v>0.19230769230769232</v>
      </c>
      <c r="W180" s="14">
        <v>0.24358974358974358</v>
      </c>
      <c r="X180" s="14">
        <v>0.37179487179487181</v>
      </c>
      <c r="Y180" s="14">
        <v>0</v>
      </c>
      <c r="Z180" s="14">
        <v>0</v>
      </c>
      <c r="AA180" s="4">
        <v>15.6</v>
      </c>
      <c r="AB180" s="4">
        <v>18.933333333333334</v>
      </c>
      <c r="AC180" s="4">
        <v>35.842105263157897</v>
      </c>
      <c r="AD180" s="4">
        <v>29.103448275862068</v>
      </c>
      <c r="AE180" s="4" t="s">
        <v>103</v>
      </c>
      <c r="AF180" s="4" t="s">
        <v>103</v>
      </c>
      <c r="AI180" s="4">
        <v>80</v>
      </c>
      <c r="AJ180" s="4">
        <v>80</v>
      </c>
      <c r="AK180" s="4">
        <v>4</v>
      </c>
      <c r="AL180" s="14">
        <v>0.13259668508287292</v>
      </c>
      <c r="AM180" s="14">
        <v>0.20994475138121546</v>
      </c>
      <c r="AN180" s="14">
        <v>0.10497237569060773</v>
      </c>
      <c r="AO180" s="14">
        <v>0.5524861878453039</v>
      </c>
      <c r="AP180" s="14">
        <v>0</v>
      </c>
      <c r="AQ180" s="14">
        <v>0</v>
      </c>
      <c r="AR180" s="4">
        <v>52.458333333333336</v>
      </c>
      <c r="AS180" s="4">
        <v>38</v>
      </c>
      <c r="AT180" s="4">
        <v>43.94736842105263</v>
      </c>
      <c r="AU180" s="4">
        <v>44.24</v>
      </c>
      <c r="AV180" s="4" t="s">
        <v>103</v>
      </c>
      <c r="AW180" s="4" t="s">
        <v>103</v>
      </c>
    </row>
    <row r="181" spans="1:49" x14ac:dyDescent="0.3">
      <c r="A181" s="4">
        <v>81</v>
      </c>
      <c r="B181" s="4">
        <v>81</v>
      </c>
      <c r="C181" s="4">
        <v>6</v>
      </c>
      <c r="D181" s="14">
        <v>0.23529411764705882</v>
      </c>
      <c r="E181" s="14">
        <v>0.23529411764705882</v>
      </c>
      <c r="F181" s="14">
        <v>0.17647058823529413</v>
      </c>
      <c r="G181" s="14">
        <v>0.23529411764705882</v>
      </c>
      <c r="H181" s="14">
        <v>5.8823529411764705E-2</v>
      </c>
      <c r="I181" s="14">
        <v>5.8823529411764705E-2</v>
      </c>
      <c r="J181" s="4">
        <v>15.25</v>
      </c>
      <c r="K181" s="4">
        <v>9.5</v>
      </c>
      <c r="L181" s="4">
        <v>10</v>
      </c>
      <c r="M181" s="4">
        <v>18</v>
      </c>
      <c r="N181" s="4">
        <v>43</v>
      </c>
      <c r="O181" s="4">
        <v>25</v>
      </c>
      <c r="R181" s="4">
        <v>81</v>
      </c>
      <c r="S181" s="4">
        <v>81</v>
      </c>
      <c r="T181" s="4">
        <v>3</v>
      </c>
      <c r="U181" s="14">
        <v>0.16666666666666666</v>
      </c>
      <c r="V181" s="14">
        <v>0.15384615384615385</v>
      </c>
      <c r="W181" s="14">
        <v>0.60256410256410253</v>
      </c>
      <c r="X181" s="14">
        <v>5.128205128205128E-2</v>
      </c>
      <c r="Y181" s="14">
        <v>2.564102564102564E-2</v>
      </c>
      <c r="Z181" s="14">
        <v>0</v>
      </c>
      <c r="AA181" s="4">
        <v>27.923076923076923</v>
      </c>
      <c r="AB181" s="4">
        <v>12.75</v>
      </c>
      <c r="AC181" s="4">
        <v>39.042553191489361</v>
      </c>
      <c r="AD181" s="4">
        <v>18.25</v>
      </c>
      <c r="AE181" s="4">
        <v>33.5</v>
      </c>
      <c r="AF181" s="4" t="s">
        <v>103</v>
      </c>
      <c r="AI181" s="4">
        <v>81</v>
      </c>
      <c r="AJ181" s="4">
        <v>81</v>
      </c>
      <c r="AK181" s="4">
        <v>3</v>
      </c>
      <c r="AL181" s="14">
        <v>0.13259668508287292</v>
      </c>
      <c r="AM181" s="14">
        <v>6.6298342541436461E-2</v>
      </c>
      <c r="AN181" s="14">
        <v>0.74033149171270718</v>
      </c>
      <c r="AO181" s="14">
        <v>2.7624309392265192E-2</v>
      </c>
      <c r="AP181" s="14">
        <v>3.3149171270718231E-2</v>
      </c>
      <c r="AQ181" s="14">
        <v>0</v>
      </c>
      <c r="AR181" s="4">
        <v>85.291666666666671</v>
      </c>
      <c r="AS181" s="4">
        <v>26.583333333333332</v>
      </c>
      <c r="AT181" s="4">
        <v>34.485074626865675</v>
      </c>
      <c r="AU181" s="4">
        <v>44</v>
      </c>
      <c r="AV181" s="4">
        <v>53.166666666666664</v>
      </c>
      <c r="AW181" s="4" t="s">
        <v>103</v>
      </c>
    </row>
    <row r="182" spans="1:49" x14ac:dyDescent="0.3">
      <c r="A182" s="4">
        <v>82</v>
      </c>
      <c r="B182" s="4">
        <v>82</v>
      </c>
      <c r="C182" s="4">
        <v>5</v>
      </c>
      <c r="D182" s="14">
        <v>0.23529411764705882</v>
      </c>
      <c r="E182" s="14">
        <v>0.23529411764705882</v>
      </c>
      <c r="F182" s="14">
        <v>0.17647058823529413</v>
      </c>
      <c r="G182" s="14">
        <v>0.17647058823529413</v>
      </c>
      <c r="H182" s="14">
        <v>0.17647058823529413</v>
      </c>
      <c r="I182" s="14">
        <v>0</v>
      </c>
      <c r="J182" s="4">
        <v>27</v>
      </c>
      <c r="K182" s="4">
        <v>14</v>
      </c>
      <c r="L182" s="4">
        <v>26.333333333333332</v>
      </c>
      <c r="M182" s="4">
        <v>21</v>
      </c>
      <c r="N182" s="4">
        <v>33.666666666666664</v>
      </c>
      <c r="O182" s="4" t="s">
        <v>103</v>
      </c>
      <c r="R182" s="4">
        <v>82</v>
      </c>
      <c r="S182" s="4">
        <v>82</v>
      </c>
      <c r="T182" s="4">
        <v>1</v>
      </c>
      <c r="U182" s="14">
        <v>0.25641025641025639</v>
      </c>
      <c r="V182" s="14">
        <v>0.12820512820512819</v>
      </c>
      <c r="W182" s="14">
        <v>0.39743589743589741</v>
      </c>
      <c r="X182" s="14">
        <v>0.20512820512820512</v>
      </c>
      <c r="Y182" s="14">
        <v>1.282051282051282E-2</v>
      </c>
      <c r="Z182" s="14">
        <v>0</v>
      </c>
      <c r="AA182" s="4">
        <v>33.1</v>
      </c>
      <c r="AB182" s="4">
        <v>21.7</v>
      </c>
      <c r="AC182" s="4">
        <v>24.838709677419356</v>
      </c>
      <c r="AD182" s="4">
        <v>32.8125</v>
      </c>
      <c r="AE182" s="4">
        <v>2</v>
      </c>
      <c r="AF182" s="4" t="s">
        <v>103</v>
      </c>
      <c r="AI182" s="4">
        <v>82</v>
      </c>
      <c r="AJ182" s="4">
        <v>82</v>
      </c>
      <c r="AK182" s="4">
        <v>3</v>
      </c>
      <c r="AL182" s="14">
        <v>0.33149171270718231</v>
      </c>
      <c r="AM182" s="14">
        <v>0.12154696132596685</v>
      </c>
      <c r="AN182" s="14">
        <v>0.2983425414364641</v>
      </c>
      <c r="AO182" s="14">
        <v>0.24309392265193369</v>
      </c>
      <c r="AP182" s="14">
        <v>5.5248618784530384E-3</v>
      </c>
      <c r="AQ182" s="14">
        <v>0</v>
      </c>
      <c r="AR182" s="4">
        <v>42.1</v>
      </c>
      <c r="AS182" s="4">
        <v>34.454545454545453</v>
      </c>
      <c r="AT182" s="4">
        <v>62.370370370370374</v>
      </c>
      <c r="AU182" s="4">
        <v>33.045454545454547</v>
      </c>
      <c r="AV182" s="4">
        <v>52</v>
      </c>
      <c r="AW182" s="4" t="s">
        <v>103</v>
      </c>
    </row>
    <row r="183" spans="1:49" x14ac:dyDescent="0.3">
      <c r="A183" s="4">
        <v>83</v>
      </c>
      <c r="B183" s="4">
        <v>83</v>
      </c>
      <c r="C183" s="4">
        <v>3</v>
      </c>
      <c r="D183" s="14">
        <v>0.17647058823529413</v>
      </c>
      <c r="E183" s="14">
        <v>0.35294117647058826</v>
      </c>
      <c r="F183" s="14">
        <v>0.17647058823529413</v>
      </c>
      <c r="G183" s="14">
        <v>0.23529411764705882</v>
      </c>
      <c r="H183" s="14">
        <v>0</v>
      </c>
      <c r="I183" s="14">
        <v>5.8823529411764705E-2</v>
      </c>
      <c r="J183" s="4">
        <v>6.666666666666667</v>
      </c>
      <c r="K183" s="4">
        <v>23</v>
      </c>
      <c r="L183" s="4">
        <v>23.333333333333332</v>
      </c>
      <c r="M183" s="4">
        <v>15</v>
      </c>
      <c r="N183" s="4" t="s">
        <v>103</v>
      </c>
      <c r="O183" s="4">
        <v>34</v>
      </c>
      <c r="R183" s="4">
        <v>83</v>
      </c>
      <c r="S183" s="4">
        <v>83</v>
      </c>
      <c r="T183" s="4">
        <v>4</v>
      </c>
      <c r="U183" s="14">
        <v>0.14102564102564102</v>
      </c>
      <c r="V183" s="14">
        <v>0.21794871794871795</v>
      </c>
      <c r="W183" s="14">
        <v>0.12820512820512819</v>
      </c>
      <c r="X183" s="14">
        <v>0.20512820512820512</v>
      </c>
      <c r="Y183" s="14">
        <v>0.23076923076923078</v>
      </c>
      <c r="Z183" s="14">
        <v>7.6923076923076927E-2</v>
      </c>
      <c r="AA183" s="4">
        <v>16.90909090909091</v>
      </c>
      <c r="AB183" s="4">
        <v>29.529411764705884</v>
      </c>
      <c r="AC183" s="4">
        <v>19.100000000000001</v>
      </c>
      <c r="AD183" s="4">
        <v>34.75</v>
      </c>
      <c r="AE183" s="4">
        <v>33</v>
      </c>
      <c r="AF183" s="4">
        <v>43.166666666666664</v>
      </c>
      <c r="AI183" s="4">
        <v>83</v>
      </c>
      <c r="AJ183" s="4">
        <v>83</v>
      </c>
      <c r="AK183" s="4">
        <v>1</v>
      </c>
      <c r="AL183" s="14">
        <v>0.17679558011049723</v>
      </c>
      <c r="AM183" s="14">
        <v>0.65745856353591159</v>
      </c>
      <c r="AN183" s="14">
        <v>6.6298342541436461E-2</v>
      </c>
      <c r="AO183" s="14">
        <v>7.18232044198895E-2</v>
      </c>
      <c r="AP183" s="14">
        <v>2.7624309392265192E-2</v>
      </c>
      <c r="AQ183" s="14">
        <v>0</v>
      </c>
      <c r="AR183" s="4">
        <v>39.96875</v>
      </c>
      <c r="AS183" s="4">
        <v>40.478991596638657</v>
      </c>
      <c r="AT183" s="4">
        <v>29.333333333333332</v>
      </c>
      <c r="AU183" s="4">
        <v>27.76923076923077</v>
      </c>
      <c r="AV183" s="4">
        <v>32.200000000000003</v>
      </c>
      <c r="AW183" s="4" t="s">
        <v>103</v>
      </c>
    </row>
    <row r="184" spans="1:49" x14ac:dyDescent="0.3">
      <c r="A184" s="4">
        <v>84</v>
      </c>
      <c r="B184" s="4">
        <v>84</v>
      </c>
      <c r="C184" s="4">
        <v>5</v>
      </c>
      <c r="D184" s="14">
        <v>0.47058823529411764</v>
      </c>
      <c r="E184" s="14">
        <v>0.11764705882352941</v>
      </c>
      <c r="F184" s="14">
        <v>0.17647058823529413</v>
      </c>
      <c r="G184" s="14">
        <v>0.11764705882352941</v>
      </c>
      <c r="H184" s="14">
        <v>0.11764705882352941</v>
      </c>
      <c r="I184" s="14">
        <v>0</v>
      </c>
      <c r="J184" s="4">
        <v>19.5</v>
      </c>
      <c r="K184" s="4">
        <v>13</v>
      </c>
      <c r="L184" s="4">
        <v>9</v>
      </c>
      <c r="M184" s="4">
        <v>12</v>
      </c>
      <c r="N184" s="4">
        <v>22.5</v>
      </c>
      <c r="O184" s="4" t="s">
        <v>103</v>
      </c>
      <c r="R184" s="4">
        <v>84</v>
      </c>
      <c r="S184" s="4">
        <v>84</v>
      </c>
      <c r="T184" s="4">
        <v>1</v>
      </c>
      <c r="U184" s="14">
        <v>0.42307692307692307</v>
      </c>
      <c r="V184" s="14">
        <v>0.15384615384615385</v>
      </c>
      <c r="W184" s="14">
        <v>0.16666666666666666</v>
      </c>
      <c r="X184" s="14">
        <v>0.25641025641025639</v>
      </c>
      <c r="Y184" s="14">
        <v>0</v>
      </c>
      <c r="Z184" s="14">
        <v>0</v>
      </c>
      <c r="AA184" s="4">
        <v>20.060606060606062</v>
      </c>
      <c r="AB184" s="4">
        <v>15.333333333333334</v>
      </c>
      <c r="AC184" s="4">
        <v>28</v>
      </c>
      <c r="AD184" s="4">
        <v>22.95</v>
      </c>
      <c r="AE184" s="4" t="s">
        <v>103</v>
      </c>
      <c r="AF184" s="4" t="s">
        <v>103</v>
      </c>
      <c r="AI184" s="4">
        <v>84</v>
      </c>
      <c r="AJ184" s="4">
        <v>84</v>
      </c>
      <c r="AK184" s="4">
        <v>2</v>
      </c>
      <c r="AL184" s="14">
        <v>0.18888888888888888</v>
      </c>
      <c r="AM184" s="14">
        <v>0.42222222222222222</v>
      </c>
      <c r="AN184" s="14">
        <v>0.05</v>
      </c>
      <c r="AO184" s="14">
        <v>0.33333333333333331</v>
      </c>
      <c r="AP184" s="14">
        <v>5.5555555555555558E-3</v>
      </c>
      <c r="AQ184" s="14">
        <v>0</v>
      </c>
      <c r="AR184" s="4">
        <v>24.058823529411764</v>
      </c>
      <c r="AS184" s="4">
        <v>26.815789473684209</v>
      </c>
      <c r="AT184" s="4">
        <v>33.777777777777779</v>
      </c>
      <c r="AU184" s="4">
        <v>25.783333333333335</v>
      </c>
      <c r="AV184" s="4">
        <v>118</v>
      </c>
      <c r="AW184" s="4" t="s">
        <v>103</v>
      </c>
    </row>
    <row r="185" spans="1:49" x14ac:dyDescent="0.3">
      <c r="A185" s="4">
        <v>85</v>
      </c>
      <c r="B185" s="4">
        <v>85</v>
      </c>
      <c r="C185" s="4">
        <v>4</v>
      </c>
      <c r="D185" s="14">
        <v>0.17647058823529413</v>
      </c>
      <c r="E185" s="14">
        <v>0.17647058823529413</v>
      </c>
      <c r="F185" s="14">
        <v>0.41176470588235292</v>
      </c>
      <c r="G185" s="14">
        <v>0.23529411764705882</v>
      </c>
      <c r="H185" s="14">
        <v>0</v>
      </c>
      <c r="I185" s="14">
        <v>0</v>
      </c>
      <c r="J185" s="4">
        <v>19</v>
      </c>
      <c r="K185" s="4">
        <v>4.333333333333333</v>
      </c>
      <c r="L185" s="4">
        <v>13.857142857142858</v>
      </c>
      <c r="M185" s="4">
        <v>17.25</v>
      </c>
      <c r="N185" s="4" t="s">
        <v>103</v>
      </c>
      <c r="O185" s="4" t="s">
        <v>103</v>
      </c>
      <c r="R185" s="4">
        <v>85</v>
      </c>
      <c r="S185" s="4">
        <v>85</v>
      </c>
      <c r="T185" s="4">
        <v>3</v>
      </c>
      <c r="U185" s="14">
        <v>8.9743589743589744E-2</v>
      </c>
      <c r="V185" s="14">
        <v>0.21794871794871795</v>
      </c>
      <c r="W185" s="14">
        <v>0.47435897435897434</v>
      </c>
      <c r="X185" s="14">
        <v>6.4102564102564097E-2</v>
      </c>
      <c r="Y185" s="14">
        <v>0.14102564102564102</v>
      </c>
      <c r="Z185" s="14">
        <v>1.282051282051282E-2</v>
      </c>
      <c r="AA185" s="4">
        <v>16.571428571428573</v>
      </c>
      <c r="AB185" s="4">
        <v>15.941176470588236</v>
      </c>
      <c r="AC185" s="4">
        <v>28.918918918918919</v>
      </c>
      <c r="AD185" s="4">
        <v>16.8</v>
      </c>
      <c r="AE185" s="4">
        <v>29.727272727272727</v>
      </c>
      <c r="AF185" s="4">
        <v>45</v>
      </c>
      <c r="AI185" s="4">
        <v>85</v>
      </c>
      <c r="AJ185" s="4">
        <v>85</v>
      </c>
      <c r="AK185" s="4">
        <v>3</v>
      </c>
      <c r="AL185" s="14">
        <v>1.6666666666666666E-2</v>
      </c>
      <c r="AM185" s="14">
        <v>0.10555555555555556</v>
      </c>
      <c r="AN185" s="14">
        <v>0.7055555555555556</v>
      </c>
      <c r="AO185" s="14">
        <v>1.1111111111111112E-2</v>
      </c>
      <c r="AP185" s="14">
        <v>0.15</v>
      </c>
      <c r="AQ185" s="14">
        <v>1.1111111111111112E-2</v>
      </c>
      <c r="AR185" s="4">
        <v>50.333333333333336</v>
      </c>
      <c r="AS185" s="4">
        <v>17.263157894736842</v>
      </c>
      <c r="AT185" s="4">
        <v>29.409448818897637</v>
      </c>
      <c r="AU185" s="4">
        <v>9</v>
      </c>
      <c r="AV185" s="4">
        <v>32.25925925925926</v>
      </c>
      <c r="AW185" s="4">
        <v>13</v>
      </c>
    </row>
    <row r="186" spans="1:49" x14ac:dyDescent="0.3">
      <c r="A186" s="4">
        <v>86</v>
      </c>
      <c r="B186" s="4">
        <v>86</v>
      </c>
      <c r="C186" s="4">
        <v>3</v>
      </c>
      <c r="D186" s="14">
        <v>0.23529411764705882</v>
      </c>
      <c r="E186" s="14">
        <v>0.11764705882352941</v>
      </c>
      <c r="F186" s="14">
        <v>0.29411764705882354</v>
      </c>
      <c r="G186" s="14">
        <v>0.29411764705882354</v>
      </c>
      <c r="H186" s="14">
        <v>5.8823529411764705E-2</v>
      </c>
      <c r="I186" s="14">
        <v>0</v>
      </c>
      <c r="J186" s="4">
        <v>26.5</v>
      </c>
      <c r="K186" s="4">
        <v>8.5</v>
      </c>
      <c r="L186" s="4">
        <v>14.8</v>
      </c>
      <c r="M186" s="4">
        <v>17.399999999999999</v>
      </c>
      <c r="N186" s="4">
        <v>8</v>
      </c>
      <c r="O186" s="4" t="s">
        <v>103</v>
      </c>
      <c r="R186" s="4">
        <v>86</v>
      </c>
      <c r="S186" s="4">
        <v>86</v>
      </c>
      <c r="T186" s="4">
        <v>3</v>
      </c>
      <c r="U186" s="14">
        <v>0.10256410256410256</v>
      </c>
      <c r="V186" s="14">
        <v>0.11538461538461539</v>
      </c>
      <c r="W186" s="14">
        <v>0.53846153846153844</v>
      </c>
      <c r="X186" s="14">
        <v>0.24358974358974358</v>
      </c>
      <c r="Y186" s="14">
        <v>0</v>
      </c>
      <c r="Z186" s="14">
        <v>0</v>
      </c>
      <c r="AA186" s="4">
        <v>12.25</v>
      </c>
      <c r="AB186" s="4">
        <v>16.111111111111111</v>
      </c>
      <c r="AC186" s="4">
        <v>18.952380952380953</v>
      </c>
      <c r="AD186" s="4">
        <v>22.263157894736842</v>
      </c>
      <c r="AE186" s="4" t="s">
        <v>103</v>
      </c>
      <c r="AF186" s="4" t="s">
        <v>103</v>
      </c>
      <c r="AI186" s="4">
        <v>86</v>
      </c>
      <c r="AJ186" s="4">
        <v>86</v>
      </c>
      <c r="AK186" s="4">
        <v>4</v>
      </c>
      <c r="AL186" s="14">
        <v>2.7624309392265192E-2</v>
      </c>
      <c r="AM186" s="14">
        <v>3.8674033149171269E-2</v>
      </c>
      <c r="AN186" s="14">
        <v>0.6795580110497238</v>
      </c>
      <c r="AO186" s="14">
        <v>0.21546961325966851</v>
      </c>
      <c r="AP186" s="14">
        <v>3.8674033149171269E-2</v>
      </c>
      <c r="AQ186" s="14">
        <v>0</v>
      </c>
      <c r="AR186" s="4">
        <v>15.4</v>
      </c>
      <c r="AS186" s="4">
        <v>14</v>
      </c>
      <c r="AT186" s="4">
        <v>29.349593495934958</v>
      </c>
      <c r="AU186" s="4">
        <v>21.179487179487179</v>
      </c>
      <c r="AV186" s="4">
        <v>21.571428571428573</v>
      </c>
      <c r="AW186" s="4" t="s">
        <v>103</v>
      </c>
    </row>
    <row r="187" spans="1:49" x14ac:dyDescent="0.3">
      <c r="A187" s="4">
        <v>87</v>
      </c>
      <c r="B187" s="4">
        <v>87</v>
      </c>
      <c r="C187" s="4">
        <v>3</v>
      </c>
      <c r="D187" s="14">
        <v>0.23529411764705882</v>
      </c>
      <c r="E187" s="14">
        <v>5.8823529411764705E-2</v>
      </c>
      <c r="F187" s="14">
        <v>0.29411764705882354</v>
      </c>
      <c r="G187" s="14">
        <v>0.23529411764705882</v>
      </c>
      <c r="H187" s="14">
        <v>0.11764705882352941</v>
      </c>
      <c r="I187" s="14">
        <v>5.8823529411764705E-2</v>
      </c>
      <c r="J187" s="4">
        <v>13</v>
      </c>
      <c r="K187" s="4">
        <v>30</v>
      </c>
      <c r="L187" s="4">
        <v>24</v>
      </c>
      <c r="M187" s="4">
        <v>16.25</v>
      </c>
      <c r="N187" s="4">
        <v>24.5</v>
      </c>
      <c r="O187" s="4">
        <v>33</v>
      </c>
      <c r="R187" s="4">
        <v>87</v>
      </c>
      <c r="S187" s="4">
        <v>87</v>
      </c>
      <c r="T187" s="4">
        <v>2</v>
      </c>
      <c r="U187" s="14">
        <v>0.11538461538461539</v>
      </c>
      <c r="V187" s="14">
        <v>0.12820512820512819</v>
      </c>
      <c r="W187" s="14">
        <v>0.21794871794871795</v>
      </c>
      <c r="X187" s="14">
        <v>0.48717948717948717</v>
      </c>
      <c r="Y187" s="14">
        <v>3.8461538461538464E-2</v>
      </c>
      <c r="Z187" s="14">
        <v>1.282051282051282E-2</v>
      </c>
      <c r="AA187" s="4">
        <v>18.555555555555557</v>
      </c>
      <c r="AB187" s="4">
        <v>19.2</v>
      </c>
      <c r="AC187" s="4">
        <v>18.588235294117649</v>
      </c>
      <c r="AD187" s="4">
        <v>22.263157894736842</v>
      </c>
      <c r="AE187" s="4">
        <v>43.333333333333336</v>
      </c>
      <c r="AF187" s="4">
        <v>27</v>
      </c>
      <c r="AI187" s="4">
        <v>87</v>
      </c>
      <c r="AJ187" s="4">
        <v>87</v>
      </c>
      <c r="AK187" s="4">
        <v>4</v>
      </c>
      <c r="AL187" s="14">
        <v>0.23756906077348067</v>
      </c>
      <c r="AM187" s="14">
        <v>2.7624309392265192E-2</v>
      </c>
      <c r="AN187" s="14">
        <v>4.9723756906077346E-2</v>
      </c>
      <c r="AO187" s="14">
        <v>0.61325966850828728</v>
      </c>
      <c r="AP187" s="14">
        <v>6.0773480662983423E-2</v>
      </c>
      <c r="AQ187" s="14">
        <v>1.1049723756906077E-2</v>
      </c>
      <c r="AR187" s="4">
        <v>19.86046511627907</v>
      </c>
      <c r="AS187" s="4">
        <v>13</v>
      </c>
      <c r="AT187" s="4">
        <v>23</v>
      </c>
      <c r="AU187" s="4">
        <v>34.603603603603602</v>
      </c>
      <c r="AV187" s="4">
        <v>13</v>
      </c>
      <c r="AW187" s="4">
        <v>19</v>
      </c>
    </row>
    <row r="188" spans="1:49" x14ac:dyDescent="0.3">
      <c r="A188" s="4">
        <v>88</v>
      </c>
      <c r="B188" s="4">
        <v>88</v>
      </c>
      <c r="C188" s="4">
        <v>6</v>
      </c>
      <c r="D188" s="14">
        <v>0.35294117647058826</v>
      </c>
      <c r="E188" s="14">
        <v>0.41176470588235292</v>
      </c>
      <c r="F188" s="14">
        <v>5.8823529411764705E-2</v>
      </c>
      <c r="G188" s="14">
        <v>5.8823529411764705E-2</v>
      </c>
      <c r="H188" s="14">
        <v>5.8823529411764705E-2</v>
      </c>
      <c r="I188" s="14">
        <v>5.8823529411764705E-2</v>
      </c>
      <c r="J188" s="4">
        <v>14.333333333333334</v>
      </c>
      <c r="K188" s="4">
        <v>10.714285714285714</v>
      </c>
      <c r="L188" s="4">
        <v>31</v>
      </c>
      <c r="M188" s="4">
        <v>17</v>
      </c>
      <c r="N188" s="4">
        <v>37</v>
      </c>
      <c r="O188" s="4">
        <v>27</v>
      </c>
      <c r="R188" s="4">
        <v>88</v>
      </c>
      <c r="S188" s="4">
        <v>88</v>
      </c>
      <c r="T188" s="4">
        <v>2</v>
      </c>
      <c r="U188" s="14">
        <v>0.15384615384615385</v>
      </c>
      <c r="V188" s="14">
        <v>0.24358974358974358</v>
      </c>
      <c r="W188" s="14">
        <v>0.14102564102564102</v>
      </c>
      <c r="X188" s="14">
        <v>0.23076923076923078</v>
      </c>
      <c r="Y188" s="14">
        <v>8.9743589743589744E-2</v>
      </c>
      <c r="Z188" s="14">
        <v>0.14102564102564102</v>
      </c>
      <c r="AA188" s="4">
        <v>12.833333333333334</v>
      </c>
      <c r="AB188" s="4">
        <v>14.315789473684211</v>
      </c>
      <c r="AC188" s="4">
        <v>39.18181818181818</v>
      </c>
      <c r="AD188" s="4">
        <v>52.5</v>
      </c>
      <c r="AE188" s="4">
        <v>45.285714285714285</v>
      </c>
      <c r="AF188" s="4">
        <v>48.363636363636367</v>
      </c>
      <c r="AI188" s="4">
        <v>88</v>
      </c>
      <c r="AJ188" s="4">
        <v>88</v>
      </c>
      <c r="AK188" s="4">
        <v>6</v>
      </c>
      <c r="AL188" s="14">
        <v>0.11049723756906077</v>
      </c>
      <c r="AM188" s="14">
        <v>4.9723756906077346E-2</v>
      </c>
      <c r="AN188" s="14">
        <v>0.1270718232044199</v>
      </c>
      <c r="AO188" s="14">
        <v>0.28176795580110497</v>
      </c>
      <c r="AP188" s="14">
        <v>7.7348066298342538E-2</v>
      </c>
      <c r="AQ188" s="14">
        <v>0.35359116022099446</v>
      </c>
      <c r="AR188" s="4">
        <v>31.15</v>
      </c>
      <c r="AS188" s="4">
        <v>22.111111111111111</v>
      </c>
      <c r="AT188" s="4">
        <v>33.869565217391305</v>
      </c>
      <c r="AU188" s="4">
        <v>43.666666666666664</v>
      </c>
      <c r="AV188" s="4">
        <v>142.28571428571428</v>
      </c>
      <c r="AW188" s="4">
        <v>39.03125</v>
      </c>
    </row>
    <row r="189" spans="1:49" x14ac:dyDescent="0.3">
      <c r="A189" s="4">
        <v>89</v>
      </c>
      <c r="B189" s="4">
        <v>89</v>
      </c>
      <c r="C189" s="4">
        <v>6</v>
      </c>
      <c r="D189" s="14">
        <v>0.23529411764705882</v>
      </c>
      <c r="E189" s="14">
        <v>0.11764705882352941</v>
      </c>
      <c r="F189" s="14">
        <v>0.11764705882352941</v>
      </c>
      <c r="G189" s="14">
        <v>0.23529411764705882</v>
      </c>
      <c r="H189" s="14">
        <v>0.23529411764705882</v>
      </c>
      <c r="I189" s="14">
        <v>5.8823529411764705E-2</v>
      </c>
      <c r="J189" s="4">
        <v>11.25</v>
      </c>
      <c r="K189" s="4">
        <v>16</v>
      </c>
      <c r="L189" s="4">
        <v>22</v>
      </c>
      <c r="M189" s="4">
        <v>5.5</v>
      </c>
      <c r="N189" s="4">
        <v>18.25</v>
      </c>
      <c r="O189" s="4">
        <v>19</v>
      </c>
      <c r="R189" s="4">
        <v>89</v>
      </c>
      <c r="S189" s="4">
        <v>89</v>
      </c>
      <c r="T189" s="4">
        <v>5</v>
      </c>
      <c r="U189" s="14">
        <v>0.37179487179487181</v>
      </c>
      <c r="V189" s="14">
        <v>0.23076923076923078</v>
      </c>
      <c r="W189" s="14">
        <v>0.16666666666666666</v>
      </c>
      <c r="X189" s="14">
        <v>3.8461538461538464E-2</v>
      </c>
      <c r="Y189" s="14">
        <v>0.19230769230769232</v>
      </c>
      <c r="Z189" s="14">
        <v>0</v>
      </c>
      <c r="AA189" s="4">
        <v>30.620689655172413</v>
      </c>
      <c r="AB189" s="4">
        <v>24.777777777777779</v>
      </c>
      <c r="AC189" s="4">
        <v>13.384615384615385</v>
      </c>
      <c r="AD189" s="4">
        <v>70</v>
      </c>
      <c r="AE189" s="4">
        <v>25.533333333333335</v>
      </c>
      <c r="AF189" s="4" t="s">
        <v>103</v>
      </c>
      <c r="AI189" s="4">
        <v>89</v>
      </c>
      <c r="AJ189" s="4">
        <v>89</v>
      </c>
      <c r="AK189" s="4">
        <v>5</v>
      </c>
      <c r="AL189" s="14">
        <v>0.51933701657458564</v>
      </c>
      <c r="AM189" s="14">
        <v>0.14917127071823205</v>
      </c>
      <c r="AN189" s="14">
        <v>0.10497237569060773</v>
      </c>
      <c r="AO189" s="14">
        <v>3.3149171270718231E-2</v>
      </c>
      <c r="AP189" s="14">
        <v>0.19337016574585636</v>
      </c>
      <c r="AQ189" s="14">
        <v>0</v>
      </c>
      <c r="AR189" s="4">
        <v>36.574468085106382</v>
      </c>
      <c r="AS189" s="4">
        <v>33.148148148148145</v>
      </c>
      <c r="AT189" s="4">
        <v>37.842105263157897</v>
      </c>
      <c r="AU189" s="4">
        <v>296.33333333333331</v>
      </c>
      <c r="AV189" s="4">
        <v>26.4</v>
      </c>
      <c r="AW189" s="4" t="s">
        <v>103</v>
      </c>
    </row>
    <row r="190" spans="1:49" x14ac:dyDescent="0.3">
      <c r="A190" s="4">
        <v>90</v>
      </c>
      <c r="B190" s="4">
        <v>90</v>
      </c>
      <c r="C190" s="4">
        <v>4</v>
      </c>
      <c r="D190" s="14">
        <v>0.29411764705882354</v>
      </c>
      <c r="E190" s="14">
        <v>0.11764705882352941</v>
      </c>
      <c r="F190" s="14">
        <v>0.23529411764705882</v>
      </c>
      <c r="G190" s="14">
        <v>0.35294117647058826</v>
      </c>
      <c r="H190" s="14">
        <v>0</v>
      </c>
      <c r="I190" s="14">
        <v>0</v>
      </c>
      <c r="J190" s="4">
        <v>29.2</v>
      </c>
      <c r="K190" s="4">
        <v>9.5</v>
      </c>
      <c r="L190" s="4">
        <v>20.5</v>
      </c>
      <c r="M190" s="4">
        <v>50.666666666666664</v>
      </c>
      <c r="N190" s="4" t="s">
        <v>103</v>
      </c>
      <c r="O190" s="4" t="s">
        <v>103</v>
      </c>
      <c r="R190" s="4">
        <v>90</v>
      </c>
      <c r="S190" s="4">
        <v>90</v>
      </c>
      <c r="T190" s="4">
        <v>5</v>
      </c>
      <c r="U190" s="14">
        <v>0.35897435897435898</v>
      </c>
      <c r="V190" s="14">
        <v>0.15384615384615385</v>
      </c>
      <c r="W190" s="14">
        <v>0.12820512820512819</v>
      </c>
      <c r="X190" s="14">
        <v>7.6923076923076927E-2</v>
      </c>
      <c r="Y190" s="14">
        <v>0.28205128205128205</v>
      </c>
      <c r="Z190" s="14">
        <v>0</v>
      </c>
      <c r="AA190" s="4">
        <v>31.178571428571427</v>
      </c>
      <c r="AB190" s="4">
        <v>23.333333333333332</v>
      </c>
      <c r="AC190" s="4">
        <v>19.600000000000001</v>
      </c>
      <c r="AD190" s="4">
        <v>30.5</v>
      </c>
      <c r="AE190" s="4">
        <v>32.636363636363633</v>
      </c>
      <c r="AF190" s="4" t="s">
        <v>103</v>
      </c>
      <c r="AI190" s="4">
        <v>90</v>
      </c>
      <c r="AJ190" s="4">
        <v>90</v>
      </c>
      <c r="AK190" s="4">
        <v>5</v>
      </c>
      <c r="AL190" s="14">
        <v>0.43646408839779005</v>
      </c>
      <c r="AM190" s="14">
        <v>3.8674033149171269E-2</v>
      </c>
      <c r="AN190" s="14">
        <v>4.4198895027624308E-2</v>
      </c>
      <c r="AO190" s="14">
        <v>6.6298342541436461E-2</v>
      </c>
      <c r="AP190" s="14">
        <v>0.39779005524861877</v>
      </c>
      <c r="AQ190" s="14">
        <v>1.6574585635359115E-2</v>
      </c>
      <c r="AR190" s="4">
        <v>22.810126582278482</v>
      </c>
      <c r="AS190" s="4">
        <v>17.571428571428573</v>
      </c>
      <c r="AT190" s="4">
        <v>15.875</v>
      </c>
      <c r="AU190" s="4">
        <v>26.666666666666668</v>
      </c>
      <c r="AV190" s="4">
        <v>47.319444444444443</v>
      </c>
      <c r="AW190" s="4">
        <v>28</v>
      </c>
    </row>
    <row r="191" spans="1:49" x14ac:dyDescent="0.3">
      <c r="AI191" s="4">
        <v>101</v>
      </c>
      <c r="AJ191" s="4">
        <v>101</v>
      </c>
      <c r="AK191" s="4">
        <v>4</v>
      </c>
      <c r="AL191" s="14">
        <v>0.13812154696132597</v>
      </c>
      <c r="AM191" s="14">
        <v>2.2099447513812154E-2</v>
      </c>
      <c r="AN191" s="14">
        <v>5.5248618784530384E-3</v>
      </c>
      <c r="AO191" s="14">
        <v>0.77348066298342544</v>
      </c>
      <c r="AP191" s="14">
        <v>5.5248618784530384E-2</v>
      </c>
      <c r="AQ191" s="14">
        <v>5.5248618784530384E-3</v>
      </c>
      <c r="AR191" s="4">
        <v>26.88</v>
      </c>
      <c r="AS191" s="4">
        <v>7.75</v>
      </c>
      <c r="AT191" s="4">
        <v>10</v>
      </c>
      <c r="AU191" s="4">
        <v>32.00714285714286</v>
      </c>
      <c r="AV191" s="4">
        <v>7.9</v>
      </c>
      <c r="AW191" s="4">
        <v>11</v>
      </c>
    </row>
    <row r="192" spans="1:49" x14ac:dyDescent="0.3">
      <c r="AI192" s="4">
        <v>102</v>
      </c>
      <c r="AJ192" s="4">
        <v>102</v>
      </c>
      <c r="AK192" s="4">
        <v>4</v>
      </c>
      <c r="AL192" s="14">
        <v>0.52777777777777779</v>
      </c>
      <c r="AM192" s="14">
        <v>0.25</v>
      </c>
      <c r="AN192" s="14">
        <v>7.2222222222222215E-2</v>
      </c>
      <c r="AO192" s="14">
        <v>7.2222222222222215E-2</v>
      </c>
      <c r="AP192" s="14">
        <v>7.7777777777777779E-2</v>
      </c>
      <c r="AQ192" s="14">
        <v>0</v>
      </c>
      <c r="AR192" s="4">
        <v>25.894736842105264</v>
      </c>
      <c r="AS192" s="4">
        <v>21.666666666666668</v>
      </c>
      <c r="AT192" s="4">
        <v>16.307692307692307</v>
      </c>
      <c r="AU192" s="4">
        <v>17</v>
      </c>
      <c r="AV192" s="4">
        <v>29.285714285714285</v>
      </c>
      <c r="AW192" s="4" t="s">
        <v>103</v>
      </c>
    </row>
    <row r="193" spans="35:49" x14ac:dyDescent="0.3">
      <c r="AI193" s="4">
        <v>103</v>
      </c>
      <c r="AJ193" s="4">
        <v>103</v>
      </c>
      <c r="AK193" s="4">
        <v>3</v>
      </c>
      <c r="AL193" s="14">
        <v>0.19444444444444445</v>
      </c>
      <c r="AM193" s="14">
        <v>0.17222222222222222</v>
      </c>
      <c r="AN193" s="14">
        <v>0.16666666666666666</v>
      </c>
      <c r="AO193" s="14">
        <v>0.19444444444444445</v>
      </c>
      <c r="AP193" s="14">
        <v>0.2722222222222222</v>
      </c>
      <c r="AQ193" s="14">
        <v>0</v>
      </c>
      <c r="AR193" s="4">
        <v>23.742857142857144</v>
      </c>
      <c r="AS193" s="4">
        <v>35.29032258064516</v>
      </c>
      <c r="AT193" s="4">
        <v>36.966666666666669</v>
      </c>
      <c r="AU193" s="4">
        <v>30.514285714285716</v>
      </c>
      <c r="AV193" s="4">
        <v>33.775510204081634</v>
      </c>
      <c r="AW193" s="4" t="s">
        <v>103</v>
      </c>
    </row>
    <row r="194" spans="35:49" x14ac:dyDescent="0.3">
      <c r="AI194" s="4">
        <v>104</v>
      </c>
      <c r="AJ194" s="4">
        <v>104</v>
      </c>
      <c r="AK194" s="4">
        <v>2</v>
      </c>
      <c r="AL194" s="14">
        <v>0.15555555555555556</v>
      </c>
      <c r="AM194" s="14">
        <v>0.39444444444444443</v>
      </c>
      <c r="AN194" s="14">
        <v>0.18888888888888888</v>
      </c>
      <c r="AO194" s="14">
        <v>2.2222222222222223E-2</v>
      </c>
      <c r="AP194" s="14">
        <v>0.12222222222222222</v>
      </c>
      <c r="AQ194" s="14">
        <v>0.11666666666666667</v>
      </c>
      <c r="AR194" s="4">
        <v>23.714285714285715</v>
      </c>
      <c r="AS194" s="4">
        <v>33.239436619718312</v>
      </c>
      <c r="AT194" s="4">
        <v>38.941176470588232</v>
      </c>
      <c r="AU194" s="4">
        <v>25.75</v>
      </c>
      <c r="AV194" s="4">
        <v>28.181818181818183</v>
      </c>
      <c r="AW194" s="4">
        <v>55.095238095238095</v>
      </c>
    </row>
    <row r="195" spans="35:49" x14ac:dyDescent="0.3">
      <c r="AI195" s="4">
        <v>105</v>
      </c>
      <c r="AJ195" s="4">
        <v>105</v>
      </c>
      <c r="AK195" s="4">
        <v>4</v>
      </c>
      <c r="AL195" s="14">
        <v>0.287292817679558</v>
      </c>
      <c r="AM195" s="14">
        <v>0.35359116022099446</v>
      </c>
      <c r="AN195" s="14">
        <v>5.5248618784530384E-2</v>
      </c>
      <c r="AO195" s="14">
        <v>0.287292817679558</v>
      </c>
      <c r="AP195" s="14">
        <v>1.6574585635359115E-2</v>
      </c>
      <c r="AQ195" s="14">
        <v>0</v>
      </c>
      <c r="AR195" s="4">
        <v>49.46153846153846</v>
      </c>
      <c r="AS195" s="4">
        <v>21.53125</v>
      </c>
      <c r="AT195" s="4">
        <v>20.7</v>
      </c>
      <c r="AU195" s="4">
        <v>19.5</v>
      </c>
      <c r="AV195" s="4">
        <v>24.666666666666668</v>
      </c>
      <c r="AW195" s="4" t="s">
        <v>103</v>
      </c>
    </row>
    <row r="196" spans="35:49" x14ac:dyDescent="0.3">
      <c r="AI196" s="4">
        <v>106</v>
      </c>
      <c r="AJ196" s="4">
        <v>106</v>
      </c>
      <c r="AK196" s="4">
        <v>3</v>
      </c>
      <c r="AL196" s="14">
        <v>1.6574585635359115E-2</v>
      </c>
      <c r="AM196" s="14">
        <v>1.6574585635359115E-2</v>
      </c>
      <c r="AN196" s="14">
        <v>0.92817679558011046</v>
      </c>
      <c r="AO196" s="14">
        <v>2.2099447513812154E-2</v>
      </c>
      <c r="AP196" s="14">
        <v>0</v>
      </c>
      <c r="AQ196" s="14">
        <v>1.6574585635359115E-2</v>
      </c>
      <c r="AR196" s="4">
        <v>6.666666666666667</v>
      </c>
      <c r="AS196" s="4">
        <v>11</v>
      </c>
      <c r="AT196" s="4">
        <v>31.25</v>
      </c>
      <c r="AU196" s="4">
        <v>17.5</v>
      </c>
      <c r="AV196" s="4" t="s">
        <v>103</v>
      </c>
      <c r="AW196" s="4">
        <v>11</v>
      </c>
    </row>
    <row r="197" spans="35:49" x14ac:dyDescent="0.3">
      <c r="AI197" s="4">
        <v>107</v>
      </c>
      <c r="AJ197" s="4">
        <v>107</v>
      </c>
      <c r="AK197" s="4">
        <v>1</v>
      </c>
      <c r="AL197" s="14">
        <v>0.39779005524861877</v>
      </c>
      <c r="AM197" s="14">
        <v>0.425414364640884</v>
      </c>
      <c r="AN197" s="14">
        <v>7.7348066298342538E-2</v>
      </c>
      <c r="AO197" s="14">
        <v>6.6298342541436461E-2</v>
      </c>
      <c r="AP197" s="14">
        <v>3.3149171270718231E-2</v>
      </c>
      <c r="AQ197" s="14">
        <v>0</v>
      </c>
      <c r="AR197" s="4">
        <v>24.541666666666668</v>
      </c>
      <c r="AS197" s="4">
        <v>50.649350649350652</v>
      </c>
      <c r="AT197" s="4">
        <v>21.071428571428573</v>
      </c>
      <c r="AU197" s="4">
        <v>23.083333333333332</v>
      </c>
      <c r="AV197" s="4">
        <v>23.833333333333332</v>
      </c>
      <c r="AW197" s="4" t="s">
        <v>103</v>
      </c>
    </row>
    <row r="198" spans="35:49" x14ac:dyDescent="0.3">
      <c r="AI198" s="4">
        <v>108</v>
      </c>
      <c r="AJ198" s="4">
        <v>108</v>
      </c>
      <c r="AK198" s="4">
        <v>3</v>
      </c>
      <c r="AL198" s="14">
        <v>0.21546961325966851</v>
      </c>
      <c r="AM198" s="14">
        <v>0.17679558011049723</v>
      </c>
      <c r="AN198" s="14">
        <v>0.27624309392265195</v>
      </c>
      <c r="AO198" s="14">
        <v>0.15469613259668508</v>
      </c>
      <c r="AP198" s="14">
        <v>0.17679558011049723</v>
      </c>
      <c r="AQ198" s="14">
        <v>0</v>
      </c>
      <c r="AR198" s="4">
        <v>30.820512820512821</v>
      </c>
      <c r="AS198" s="4">
        <v>32.875</v>
      </c>
      <c r="AT198" s="4">
        <v>63.78</v>
      </c>
      <c r="AU198" s="4">
        <v>33.142857142857146</v>
      </c>
      <c r="AV198" s="4">
        <v>24</v>
      </c>
      <c r="AW198" s="4" t="s">
        <v>103</v>
      </c>
    </row>
    <row r="199" spans="35:49" x14ac:dyDescent="0.3">
      <c r="AI199" s="4">
        <v>109</v>
      </c>
      <c r="AJ199" s="4">
        <v>109</v>
      </c>
      <c r="AK199" s="4">
        <v>1</v>
      </c>
      <c r="AL199" s="14">
        <v>0.56906077348066297</v>
      </c>
      <c r="AM199" s="14">
        <v>8.8397790055248615E-2</v>
      </c>
      <c r="AN199" s="14">
        <v>7.7348066298342538E-2</v>
      </c>
      <c r="AO199" s="14">
        <v>4.9723756906077346E-2</v>
      </c>
      <c r="AP199" s="14">
        <v>0.143646408839779</v>
      </c>
      <c r="AQ199" s="14">
        <v>7.18232044198895E-2</v>
      </c>
      <c r="AR199" s="4">
        <v>64.106796116504853</v>
      </c>
      <c r="AS199" s="4">
        <v>24.5625</v>
      </c>
      <c r="AT199" s="4">
        <v>25.285714285714285</v>
      </c>
      <c r="AU199" s="4">
        <v>64.444444444444443</v>
      </c>
      <c r="AV199" s="4">
        <v>34.115384615384613</v>
      </c>
      <c r="AW199" s="4">
        <v>40.92307692307692</v>
      </c>
    </row>
    <row r="200" spans="35:49" x14ac:dyDescent="0.3">
      <c r="AI200" s="4">
        <v>110</v>
      </c>
      <c r="AJ200" s="4">
        <v>110</v>
      </c>
      <c r="AK200" s="4">
        <v>4</v>
      </c>
      <c r="AL200" s="14">
        <v>8.8397790055248615E-2</v>
      </c>
      <c r="AM200" s="14">
        <v>0.13812154696132597</v>
      </c>
      <c r="AN200" s="14">
        <v>0.30386740331491713</v>
      </c>
      <c r="AO200" s="14">
        <v>0.17127071823204421</v>
      </c>
      <c r="AP200" s="14">
        <v>0.26519337016574585</v>
      </c>
      <c r="AQ200" s="14">
        <v>3.3149171270718231E-2</v>
      </c>
      <c r="AR200" s="4">
        <v>140.9375</v>
      </c>
      <c r="AS200" s="4">
        <v>49.52</v>
      </c>
      <c r="AT200" s="4">
        <v>33.563636363636363</v>
      </c>
      <c r="AU200" s="4">
        <v>42.451612903225808</v>
      </c>
      <c r="AV200" s="4">
        <v>35.625</v>
      </c>
      <c r="AW200" s="4">
        <v>41</v>
      </c>
    </row>
  </sheetData>
  <mergeCells count="42">
    <mergeCell ref="AL99:AQ99"/>
    <mergeCell ref="AR99:AW99"/>
    <mergeCell ref="B3:B4"/>
    <mergeCell ref="C3:C4"/>
    <mergeCell ref="B99:B100"/>
    <mergeCell ref="C99:C100"/>
    <mergeCell ref="S99:S100"/>
    <mergeCell ref="D99:I99"/>
    <mergeCell ref="J99:O99"/>
    <mergeCell ref="U99:Z99"/>
    <mergeCell ref="AA99:AF99"/>
    <mergeCell ref="T99:T100"/>
    <mergeCell ref="AJ99:AJ100"/>
    <mergeCell ref="AK99:AK100"/>
    <mergeCell ref="A98:O98"/>
    <mergeCell ref="AI99:AI100"/>
    <mergeCell ref="R99:R100"/>
    <mergeCell ref="A99:A100"/>
    <mergeCell ref="A97:O97"/>
    <mergeCell ref="R97:AF97"/>
    <mergeCell ref="R98:AF98"/>
    <mergeCell ref="AI97:AW97"/>
    <mergeCell ref="AI98:AW98"/>
    <mergeCell ref="AI1:AW1"/>
    <mergeCell ref="AI2:AW2"/>
    <mergeCell ref="AI3:AI4"/>
    <mergeCell ref="AJ3:AJ4"/>
    <mergeCell ref="AK3:AK4"/>
    <mergeCell ref="AL3:AQ3"/>
    <mergeCell ref="AR3:AW3"/>
    <mergeCell ref="R1:AF1"/>
    <mergeCell ref="R2:AF2"/>
    <mergeCell ref="R3:R4"/>
    <mergeCell ref="S3:S4"/>
    <mergeCell ref="T3:T4"/>
    <mergeCell ref="U3:Z3"/>
    <mergeCell ref="AA3:AF3"/>
    <mergeCell ref="A1:O1"/>
    <mergeCell ref="A2:O2"/>
    <mergeCell ref="A3:A4"/>
    <mergeCell ref="D3:I3"/>
    <mergeCell ref="J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</vt:lpstr>
      <vt:lpstr>Student wise details</vt:lpstr>
      <vt:lpstr>Range wise details</vt:lpstr>
      <vt:lpstr>Domain wise details</vt:lpstr>
      <vt:lpstr>Classwise Growth</vt:lpstr>
      <vt:lpstr>Question wise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Ghosh</dc:creator>
  <cp:lastModifiedBy>Suman Ghosh</cp:lastModifiedBy>
  <dcterms:created xsi:type="dcterms:W3CDTF">2023-11-04T11:38:54Z</dcterms:created>
  <dcterms:modified xsi:type="dcterms:W3CDTF">2023-11-05T12:00:57Z</dcterms:modified>
</cp:coreProperties>
</file>