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uoa-my.sharepoint.com/personal/glas952_uoa_auckland_ac_nz/Documents/Documents/703 Group Project/Datasets1/Datasets/"/>
    </mc:Choice>
  </mc:AlternateContent>
  <xr:revisionPtr revIDLastSave="0" documentId="13_ncr:1_{5E6C6D06-36F3-4010-A463-ED7ED68B4288}" xr6:coauthVersionLast="47" xr6:coauthVersionMax="47" xr10:uidLastSave="{00000000-0000-0000-0000-000000000000}"/>
  <bookViews>
    <workbookView xWindow="-108" yWindow="-108" windowWidth="23256" windowHeight="12456" xr2:uid="{00000000-000D-0000-FFFF-FFFF00000000}"/>
  </bookViews>
  <sheets>
    <sheet name="Data" sheetId="1" r:id="rId1"/>
    <sheet name="Series - Metadata" sheetId="2" r:id="rId2"/>
  </sheets>
  <definedNames>
    <definedName name="_xlnm._FilterDatabase" localSheetId="0" hidden="1">Data!$A$1:$O$1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2" i="1"/>
</calcChain>
</file>

<file path=xl/sharedStrings.xml><?xml version="1.0" encoding="utf-8"?>
<sst xmlns="http://schemas.openxmlformats.org/spreadsheetml/2006/main" count="107" uniqueCount="75">
  <si>
    <t>Country Name</t>
  </si>
  <si>
    <t>Country Code</t>
  </si>
  <si>
    <t>Series Name</t>
  </si>
  <si>
    <t>Series Code</t>
  </si>
  <si>
    <t>2014 [YR2014]</t>
  </si>
  <si>
    <t>2015 [YR2015]</t>
  </si>
  <si>
    <t>2016 [YR2016]</t>
  </si>
  <si>
    <t>2017 [YR2017]</t>
  </si>
  <si>
    <t>2018 [YR2018]</t>
  </si>
  <si>
    <t>2019 [YR2019]</t>
  </si>
  <si>
    <t>2020 [YR2020]</t>
  </si>
  <si>
    <t>2021 [YR2021]</t>
  </si>
  <si>
    <t>2022 [YR2022]</t>
  </si>
  <si>
    <t>2023 [YR2023]</t>
  </si>
  <si>
    <t>Average</t>
  </si>
  <si>
    <t>Korea, Rep.</t>
  </si>
  <si>
    <t>KOR</t>
  </si>
  <si>
    <t>Cost of business start-up procedures (% of GNI per capita)</t>
  </si>
  <si>
    <t>IC.REG.COST.PC.ZS</t>
  </si>
  <si>
    <t>Italy</t>
  </si>
  <si>
    <t>ITA</t>
  </si>
  <si>
    <t>Indonesia</t>
  </si>
  <si>
    <t>IDN</t>
  </si>
  <si>
    <t>India</t>
  </si>
  <si>
    <t>IND</t>
  </si>
  <si>
    <t>Colombia</t>
  </si>
  <si>
    <t>COL</t>
  </si>
  <si>
    <t>Germany</t>
  </si>
  <si>
    <t>DEU</t>
  </si>
  <si>
    <t>Austria</t>
  </si>
  <si>
    <t>AUT</t>
  </si>
  <si>
    <t>Brazil</t>
  </si>
  <si>
    <t>BRA</t>
  </si>
  <si>
    <t>China</t>
  </si>
  <si>
    <t>CHN</t>
  </si>
  <si>
    <t>United States</t>
  </si>
  <si>
    <t>USA</t>
  </si>
  <si>
    <t>Hong Kong SAR, China</t>
  </si>
  <si>
    <t>HKG</t>
  </si>
  <si>
    <t>Finland</t>
  </si>
  <si>
    <t>FIN</t>
  </si>
  <si>
    <t>France</t>
  </si>
  <si>
    <t>FRA</t>
  </si>
  <si>
    <t>Singapore</t>
  </si>
  <si>
    <t>SGP</t>
  </si>
  <si>
    <t>Lithuania</t>
  </si>
  <si>
    <t>LTU</t>
  </si>
  <si>
    <t>Canada</t>
  </si>
  <si>
    <t>CAN</t>
  </si>
  <si>
    <t>Data from database: World Development Indicators</t>
  </si>
  <si>
    <t>Last Updated: 11/13/2024</t>
  </si>
  <si>
    <t>Code</t>
  </si>
  <si>
    <t>License Type</t>
  </si>
  <si>
    <t>Indicator Name</t>
  </si>
  <si>
    <t>Long definition</t>
  </si>
  <si>
    <t>Source</t>
  </si>
  <si>
    <t>Topic</t>
  </si>
  <si>
    <t>Periodicity</t>
  </si>
  <si>
    <t>Aggregation method</t>
  </si>
  <si>
    <t>Statistical concept and methodology</t>
  </si>
  <si>
    <t>Development relevance</t>
  </si>
  <si>
    <t>Limitations and exceptions</t>
  </si>
  <si>
    <t>General comments</t>
  </si>
  <si>
    <t>License URL</t>
  </si>
  <si>
    <t>CC BY-4.0</t>
  </si>
  <si>
    <t>Cost to register a business is normalized by presenting it as a percentage of gross national income (GNI) per capita.</t>
  </si>
  <si>
    <t>World Bank, Doing Business project (http://www.doingbusiness.org/). NOTE: Doing Business has been discontinued as of 9/16/2021. For more information: https://bit.ly/3CLCbme</t>
  </si>
  <si>
    <t>Private Sector &amp; Trade: Business environment</t>
  </si>
  <si>
    <t>Annual</t>
  </si>
  <si>
    <t>Unweighted average</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</si>
  <si>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The indicator measures the procedures, time, cost and paid-in minimum capital required for a small or medium-size limited liability company to start up and formally operate.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</si>
  <si>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</si>
  <si>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t>
  </si>
  <si>
    <t>Data are presented for the survey year instead of publication year.</t>
  </si>
  <si>
    <t>https://datacatalog.worldbank.org/public-licenses#cc-by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</si>
</sst>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164" fontId="0" fillId="0" borderId="0" xfId="0" applyNumberFormat="1"/>
    <xf numFmtId="0" fontId="1" fillId="0" borderId="0" xfId="0" applyFont="1"/>
    <xf numFmtId="49"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2"/>
  <sheetViews>
    <sheetView tabSelected="1" workbookViewId="0">
      <selection activeCell="C15" sqref="C15"/>
    </sheetView>
  </sheetViews>
  <sheetFormatPr defaultRowHeight="14.4" x14ac:dyDescent="0.3"/>
  <cols>
    <col min="1" max="1" width="23" customWidth="1"/>
    <col min="3" max="3" width="53" bestFit="1" customWidth="1"/>
    <col min="4" max="4" width="17.5546875" bestFit="1" customWidth="1"/>
    <col min="5" max="14" width="15.44140625" bestFit="1" customWidth="1"/>
    <col min="15" max="15" width="23.5546875" customWidth="1"/>
  </cols>
  <sheetData>
    <row r="1" spans="1:15" s="3" customFormat="1" x14ac:dyDescent="0.3">
      <c r="A1" s="3" t="s">
        <v>0</v>
      </c>
      <c r="B1" s="4" t="s">
        <v>1</v>
      </c>
      <c r="C1" s="3" t="s">
        <v>2</v>
      </c>
      <c r="D1" s="4" t="s">
        <v>3</v>
      </c>
      <c r="E1" s="3" t="s">
        <v>4</v>
      </c>
      <c r="F1" s="3" t="s">
        <v>5</v>
      </c>
      <c r="G1" s="3" t="s">
        <v>6</v>
      </c>
      <c r="H1" s="3" t="s">
        <v>7</v>
      </c>
      <c r="I1" s="3" t="s">
        <v>8</v>
      </c>
      <c r="J1" s="3" t="s">
        <v>9</v>
      </c>
      <c r="K1" s="3" t="s">
        <v>10</v>
      </c>
      <c r="L1" s="3" t="s">
        <v>11</v>
      </c>
      <c r="M1" s="3" t="s">
        <v>12</v>
      </c>
      <c r="N1" s="3" t="s">
        <v>13</v>
      </c>
      <c r="O1" s="3" t="s">
        <v>14</v>
      </c>
    </row>
    <row r="2" spans="1:15" x14ac:dyDescent="0.3">
      <c r="A2" t="s">
        <v>15</v>
      </c>
      <c r="B2" s="1" t="s">
        <v>16</v>
      </c>
      <c r="C2" t="s">
        <v>17</v>
      </c>
      <c r="D2" s="1" t="s">
        <v>18</v>
      </c>
      <c r="E2">
        <v>14.5</v>
      </c>
      <c r="F2">
        <v>14.5</v>
      </c>
      <c r="G2">
        <v>14.6</v>
      </c>
      <c r="H2">
        <v>14.6</v>
      </c>
      <c r="I2">
        <v>14.6</v>
      </c>
      <c r="J2">
        <v>14.6</v>
      </c>
      <c r="K2" s="2">
        <v>14.6466666666667</v>
      </c>
      <c r="L2" s="2">
        <v>14.669523809523801</v>
      </c>
      <c r="M2" s="2">
        <v>14.692380952380899</v>
      </c>
      <c r="N2" s="2">
        <v>14.715238095238099</v>
      </c>
      <c r="O2" s="2">
        <f>SUM(E2:N2)/10</f>
        <v>14.612380952380949</v>
      </c>
    </row>
    <row r="3" spans="1:15" x14ac:dyDescent="0.3">
      <c r="A3" t="s">
        <v>19</v>
      </c>
      <c r="B3" s="1" t="s">
        <v>20</v>
      </c>
      <c r="C3" t="s">
        <v>17</v>
      </c>
      <c r="D3" s="1" t="s">
        <v>18</v>
      </c>
      <c r="E3">
        <v>14.8</v>
      </c>
      <c r="F3">
        <v>14.4</v>
      </c>
      <c r="G3">
        <v>14.3</v>
      </c>
      <c r="H3">
        <v>14.1</v>
      </c>
      <c r="I3">
        <v>14.1</v>
      </c>
      <c r="J3">
        <v>13.8</v>
      </c>
      <c r="K3" s="2">
        <v>13.64</v>
      </c>
      <c r="L3" s="2">
        <v>13.4657142857143</v>
      </c>
      <c r="M3" s="2">
        <v>13.2914285714286</v>
      </c>
      <c r="N3" s="2">
        <v>13.1171428571429</v>
      </c>
      <c r="O3" s="2">
        <f t="shared" ref="O3:O17" si="0">SUM(E3:N3)/10</f>
        <v>13.901428571428578</v>
      </c>
    </row>
    <row r="4" spans="1:15" x14ac:dyDescent="0.3">
      <c r="A4" t="s">
        <v>21</v>
      </c>
      <c r="B4" s="1" t="s">
        <v>22</v>
      </c>
      <c r="C4" t="s">
        <v>17</v>
      </c>
      <c r="D4" s="1" t="s">
        <v>18</v>
      </c>
      <c r="E4">
        <v>21.2</v>
      </c>
      <c r="F4">
        <v>20</v>
      </c>
      <c r="G4">
        <v>19.399999999999999</v>
      </c>
      <c r="H4">
        <v>11</v>
      </c>
      <c r="I4">
        <v>6.1</v>
      </c>
      <c r="J4">
        <v>5.7</v>
      </c>
      <c r="K4" s="2">
        <v>1.1400000000000099</v>
      </c>
      <c r="L4" s="2">
        <v>-2.5057142857142898</v>
      </c>
      <c r="M4" s="2">
        <v>-6.1514285714285899</v>
      </c>
      <c r="N4" s="2">
        <v>-9.7971428571428891</v>
      </c>
      <c r="O4" s="2">
        <f t="shared" si="0"/>
        <v>6.6085714285714232</v>
      </c>
    </row>
    <row r="5" spans="1:15" x14ac:dyDescent="0.3">
      <c r="A5" t="s">
        <v>23</v>
      </c>
      <c r="B5" s="1" t="s">
        <v>24</v>
      </c>
      <c r="C5" t="s">
        <v>17</v>
      </c>
      <c r="D5" s="1" t="s">
        <v>18</v>
      </c>
      <c r="E5">
        <v>16.399999999999999</v>
      </c>
      <c r="F5">
        <v>14.5</v>
      </c>
      <c r="G5">
        <v>14</v>
      </c>
      <c r="H5">
        <v>15</v>
      </c>
      <c r="I5">
        <v>14.4</v>
      </c>
      <c r="J5">
        <v>7.2</v>
      </c>
      <c r="K5" s="2">
        <v>9.0533333333333292</v>
      </c>
      <c r="L5" s="2">
        <v>7.7590476190476201</v>
      </c>
      <c r="M5" s="2">
        <v>6.4647619047619198</v>
      </c>
      <c r="N5" s="2">
        <v>5.1704761904762204</v>
      </c>
      <c r="O5" s="2">
        <f t="shared" si="0"/>
        <v>10.994761904761909</v>
      </c>
    </row>
    <row r="6" spans="1:15" x14ac:dyDescent="0.3">
      <c r="A6" t="s">
        <v>25</v>
      </c>
      <c r="B6" s="1" t="s">
        <v>26</v>
      </c>
      <c r="C6" t="s">
        <v>17</v>
      </c>
      <c r="D6" s="1" t="s">
        <v>18</v>
      </c>
      <c r="E6">
        <v>7.5</v>
      </c>
      <c r="F6">
        <v>14.3</v>
      </c>
      <c r="G6">
        <v>14.1</v>
      </c>
      <c r="H6">
        <v>14</v>
      </c>
      <c r="I6">
        <v>14</v>
      </c>
      <c r="J6">
        <v>14.1</v>
      </c>
      <c r="K6" s="2">
        <v>16.2</v>
      </c>
      <c r="L6" s="2">
        <v>17.1142857142857</v>
      </c>
      <c r="M6" s="2">
        <v>18.0285714285714</v>
      </c>
      <c r="N6" s="2">
        <v>18.9428571428571</v>
      </c>
      <c r="O6" s="2">
        <f t="shared" si="0"/>
        <v>14.828571428571419</v>
      </c>
    </row>
    <row r="7" spans="1:15" x14ac:dyDescent="0.3">
      <c r="A7" t="s">
        <v>27</v>
      </c>
      <c r="B7" s="1" t="s">
        <v>28</v>
      </c>
      <c r="C7" t="s">
        <v>17</v>
      </c>
      <c r="D7" s="1" t="s">
        <v>18</v>
      </c>
      <c r="E7">
        <v>8.8000000000000007</v>
      </c>
      <c r="F7">
        <v>6.9</v>
      </c>
      <c r="G7">
        <v>6.7</v>
      </c>
      <c r="H7">
        <v>6.8</v>
      </c>
      <c r="I7">
        <v>6.5</v>
      </c>
      <c r="J7">
        <v>6.5</v>
      </c>
      <c r="K7" s="2">
        <v>5.7733333333333299</v>
      </c>
      <c r="L7" s="2">
        <v>5.4133333333333304</v>
      </c>
      <c r="M7" s="2">
        <v>5.0533333333333301</v>
      </c>
      <c r="N7" s="2">
        <v>4.6933333333333298</v>
      </c>
      <c r="O7" s="2">
        <f t="shared" si="0"/>
        <v>6.3133333333333308</v>
      </c>
    </row>
    <row r="8" spans="1:15" x14ac:dyDescent="0.3">
      <c r="A8" t="s">
        <v>29</v>
      </c>
      <c r="B8" s="1" t="s">
        <v>30</v>
      </c>
      <c r="C8" t="s">
        <v>17</v>
      </c>
      <c r="D8" s="1" t="s">
        <v>18</v>
      </c>
      <c r="E8">
        <v>5.5</v>
      </c>
      <c r="F8">
        <v>5.3</v>
      </c>
      <c r="G8">
        <v>5.2</v>
      </c>
      <c r="H8">
        <v>5.0999999999999996</v>
      </c>
      <c r="I8">
        <v>4.8</v>
      </c>
      <c r="J8">
        <v>4.7</v>
      </c>
      <c r="K8" s="2">
        <v>4.54</v>
      </c>
      <c r="L8" s="2">
        <v>4.38</v>
      </c>
      <c r="M8" s="2">
        <v>4.22</v>
      </c>
      <c r="N8" s="2">
        <v>4.0599999999999996</v>
      </c>
      <c r="O8" s="2">
        <f t="shared" si="0"/>
        <v>4.78</v>
      </c>
    </row>
    <row r="9" spans="1:15" x14ac:dyDescent="0.3">
      <c r="A9" t="s">
        <v>31</v>
      </c>
      <c r="B9" s="1" t="s">
        <v>32</v>
      </c>
      <c r="C9" t="s">
        <v>17</v>
      </c>
      <c r="D9" s="1" t="s">
        <v>18</v>
      </c>
      <c r="E9">
        <v>5.5</v>
      </c>
      <c r="F9">
        <v>4.8</v>
      </c>
      <c r="G9">
        <v>5.2</v>
      </c>
      <c r="H9">
        <v>4.8</v>
      </c>
      <c r="I9">
        <v>4.7</v>
      </c>
      <c r="J9">
        <v>4.2</v>
      </c>
      <c r="K9" s="2">
        <v>4.1466666666666701</v>
      </c>
      <c r="L9" s="2">
        <v>3.9409523809523801</v>
      </c>
      <c r="M9" s="2">
        <v>3.7352380952380901</v>
      </c>
      <c r="N9" s="2">
        <v>3.52952380952381</v>
      </c>
      <c r="O9" s="2">
        <f t="shared" si="0"/>
        <v>4.4552380952380952</v>
      </c>
    </row>
    <row r="10" spans="1:15" x14ac:dyDescent="0.3">
      <c r="A10" t="s">
        <v>33</v>
      </c>
      <c r="B10" s="1" t="s">
        <v>34</v>
      </c>
      <c r="C10" t="s">
        <v>17</v>
      </c>
      <c r="D10" s="1" t="s">
        <v>18</v>
      </c>
      <c r="E10">
        <v>0.9</v>
      </c>
      <c r="F10">
        <v>1.7</v>
      </c>
      <c r="G10">
        <v>1.6</v>
      </c>
      <c r="H10">
        <v>1.5</v>
      </c>
      <c r="I10">
        <v>1.2</v>
      </c>
      <c r="J10">
        <v>1.1000000000000001</v>
      </c>
      <c r="K10" s="2">
        <v>1.2733333333333301</v>
      </c>
      <c r="L10" s="2">
        <v>1.2561904761904801</v>
      </c>
      <c r="M10" s="2">
        <v>1.2390476190476201</v>
      </c>
      <c r="N10" s="2">
        <v>1.2219047619047601</v>
      </c>
      <c r="O10" s="2">
        <f t="shared" si="0"/>
        <v>1.2990476190476188</v>
      </c>
    </row>
    <row r="11" spans="1:15" x14ac:dyDescent="0.3">
      <c r="A11" t="s">
        <v>35</v>
      </c>
      <c r="B11" s="1" t="s">
        <v>36</v>
      </c>
      <c r="C11" t="s">
        <v>17</v>
      </c>
      <c r="D11" s="1" t="s">
        <v>18</v>
      </c>
      <c r="E11">
        <v>1.2</v>
      </c>
      <c r="F11">
        <v>1.1000000000000001</v>
      </c>
      <c r="G11">
        <v>1.1000000000000001</v>
      </c>
      <c r="H11">
        <v>1.1000000000000001</v>
      </c>
      <c r="I11">
        <v>1</v>
      </c>
      <c r="J11">
        <v>1</v>
      </c>
      <c r="K11" s="2">
        <v>0.95333333333333303</v>
      </c>
      <c r="L11" s="2">
        <v>0.916190476190476</v>
      </c>
      <c r="M11" s="2">
        <v>0.87904761904761897</v>
      </c>
      <c r="N11" s="2">
        <v>0.84190476190476204</v>
      </c>
      <c r="O11" s="2">
        <f t="shared" si="0"/>
        <v>1.009047619047619</v>
      </c>
    </row>
    <row r="12" spans="1:15" x14ac:dyDescent="0.3">
      <c r="A12" t="s">
        <v>37</v>
      </c>
      <c r="B12" s="1" t="s">
        <v>38</v>
      </c>
      <c r="C12" t="s">
        <v>17</v>
      </c>
      <c r="D12" s="1" t="s">
        <v>18</v>
      </c>
      <c r="E12">
        <v>1.4</v>
      </c>
      <c r="F12">
        <v>1.2</v>
      </c>
      <c r="G12">
        <v>0.6</v>
      </c>
      <c r="H12">
        <v>1.1000000000000001</v>
      </c>
      <c r="I12">
        <v>1.1000000000000001</v>
      </c>
      <c r="J12">
        <v>0.5</v>
      </c>
      <c r="K12" s="2">
        <v>0.55333333333333401</v>
      </c>
      <c r="L12" s="2">
        <v>0.43047619047619101</v>
      </c>
      <c r="M12" s="2">
        <v>0.30761904761904801</v>
      </c>
      <c r="N12" s="2">
        <v>0.18476190476189999</v>
      </c>
      <c r="O12" s="2">
        <f t="shared" si="0"/>
        <v>0.73761904761904729</v>
      </c>
    </row>
    <row r="13" spans="1:15" x14ac:dyDescent="0.3">
      <c r="A13" t="s">
        <v>39</v>
      </c>
      <c r="B13" s="1" t="s">
        <v>40</v>
      </c>
      <c r="C13" t="s">
        <v>17</v>
      </c>
      <c r="D13" s="1" t="s">
        <v>18</v>
      </c>
      <c r="E13">
        <v>0.9</v>
      </c>
      <c r="F13">
        <v>0.9</v>
      </c>
      <c r="G13">
        <v>0.9</v>
      </c>
      <c r="H13">
        <v>0.8</v>
      </c>
      <c r="I13">
        <v>0.8</v>
      </c>
      <c r="J13">
        <v>0.7</v>
      </c>
      <c r="K13" s="2">
        <v>0.69333333333333302</v>
      </c>
      <c r="L13" s="2">
        <v>0.65333333333333299</v>
      </c>
      <c r="M13" s="2">
        <v>0.61333333333333295</v>
      </c>
      <c r="N13" s="2">
        <v>0.57333333333333303</v>
      </c>
      <c r="O13" s="2">
        <f t="shared" si="0"/>
        <v>0.7533333333333333</v>
      </c>
    </row>
    <row r="14" spans="1:15" x14ac:dyDescent="0.3">
      <c r="A14" t="s">
        <v>41</v>
      </c>
      <c r="B14" s="1" t="s">
        <v>42</v>
      </c>
      <c r="C14" t="s">
        <v>17</v>
      </c>
      <c r="D14" s="1" t="s">
        <v>18</v>
      </c>
      <c r="E14">
        <v>0.9</v>
      </c>
      <c r="F14">
        <v>0.8</v>
      </c>
      <c r="G14">
        <v>0.7</v>
      </c>
      <c r="H14">
        <v>0.7</v>
      </c>
      <c r="I14">
        <v>0.7</v>
      </c>
      <c r="J14">
        <v>0.7</v>
      </c>
      <c r="K14" s="2">
        <v>0.62</v>
      </c>
      <c r="L14" s="2">
        <v>0.58285714285714296</v>
      </c>
      <c r="M14" s="2">
        <v>0.54571428571428604</v>
      </c>
      <c r="N14" s="2">
        <v>0.50857142857142901</v>
      </c>
      <c r="O14" s="2">
        <f t="shared" si="0"/>
        <v>0.67571428571428593</v>
      </c>
    </row>
    <row r="15" spans="1:15" x14ac:dyDescent="0.3">
      <c r="A15" t="s">
        <v>43</v>
      </c>
      <c r="B15" s="1" t="s">
        <v>44</v>
      </c>
      <c r="C15" t="s">
        <v>17</v>
      </c>
      <c r="D15" s="1" t="s">
        <v>18</v>
      </c>
      <c r="E15">
        <v>0.6</v>
      </c>
      <c r="F15">
        <v>0.6</v>
      </c>
      <c r="G15">
        <v>0.6</v>
      </c>
      <c r="H15">
        <v>0.5</v>
      </c>
      <c r="I15">
        <v>0.4</v>
      </c>
      <c r="J15">
        <v>0.4</v>
      </c>
      <c r="K15" s="2">
        <v>0.34666666666666701</v>
      </c>
      <c r="L15" s="2">
        <v>0.29809523809523802</v>
      </c>
      <c r="M15" s="2">
        <v>0.24952380952381001</v>
      </c>
      <c r="N15" s="2">
        <v>0.20095238095238099</v>
      </c>
      <c r="O15" s="2">
        <f t="shared" si="0"/>
        <v>0.41952380952380963</v>
      </c>
    </row>
    <row r="16" spans="1:15" x14ac:dyDescent="0.3">
      <c r="A16" t="s">
        <v>45</v>
      </c>
      <c r="B16" s="1" t="s">
        <v>46</v>
      </c>
      <c r="C16" t="s">
        <v>17</v>
      </c>
      <c r="D16" s="1" t="s">
        <v>18</v>
      </c>
      <c r="E16">
        <v>0.2</v>
      </c>
      <c r="F16">
        <v>0.6</v>
      </c>
      <c r="G16">
        <v>0.6</v>
      </c>
      <c r="H16">
        <v>0.6</v>
      </c>
      <c r="I16">
        <v>0.5</v>
      </c>
      <c r="J16">
        <v>0.5</v>
      </c>
      <c r="K16" s="2">
        <v>0.62</v>
      </c>
      <c r="L16" s="2">
        <v>0.65428571428571403</v>
      </c>
      <c r="M16" s="2">
        <v>0.68857142857142795</v>
      </c>
      <c r="N16" s="2">
        <v>0.72285714285714298</v>
      </c>
      <c r="O16" s="2">
        <f t="shared" si="0"/>
        <v>0.56857142857142851</v>
      </c>
    </row>
    <row r="17" spans="1:15" x14ac:dyDescent="0.3">
      <c r="A17" t="s">
        <v>47</v>
      </c>
      <c r="B17" s="1" t="s">
        <v>48</v>
      </c>
      <c r="C17" t="s">
        <v>17</v>
      </c>
      <c r="D17" s="1" t="s">
        <v>18</v>
      </c>
      <c r="E17">
        <v>0.4</v>
      </c>
      <c r="F17">
        <v>0.4</v>
      </c>
      <c r="G17">
        <v>0.4</v>
      </c>
      <c r="H17">
        <v>0.4</v>
      </c>
      <c r="I17">
        <v>0.3</v>
      </c>
      <c r="J17">
        <v>0.3</v>
      </c>
      <c r="K17" s="2">
        <v>0.28666666666666701</v>
      </c>
      <c r="L17" s="2">
        <v>0.26380952380952399</v>
      </c>
      <c r="M17" s="2">
        <v>0.240952380952381</v>
      </c>
      <c r="N17" s="2">
        <v>0.21809523809523801</v>
      </c>
      <c r="O17" s="2">
        <f t="shared" si="0"/>
        <v>0.32095238095238099</v>
      </c>
    </row>
    <row r="18" spans="1:15" x14ac:dyDescent="0.3">
      <c r="B18" s="1"/>
      <c r="D18" s="1"/>
    </row>
    <row r="19" spans="1:15" x14ac:dyDescent="0.3">
      <c r="B19" s="1"/>
      <c r="D19" s="1"/>
    </row>
    <row r="20" spans="1:15" x14ac:dyDescent="0.3">
      <c r="B20" s="1"/>
      <c r="D20" s="1"/>
    </row>
    <row r="21" spans="1:15" x14ac:dyDescent="0.3">
      <c r="A21" t="s">
        <v>49</v>
      </c>
      <c r="B21" s="1"/>
      <c r="D21" s="1"/>
    </row>
    <row r="22" spans="1:15" x14ac:dyDescent="0.3">
      <c r="A22" t="s">
        <v>50</v>
      </c>
    </row>
  </sheetData>
  <autoFilter ref="A1:O1" xr:uid="{00000000-0001-0000-0000-000000000000}">
    <sortState xmlns:xlrd2="http://schemas.microsoft.com/office/spreadsheetml/2017/richdata2" ref="A2:O17">
      <sortCondition descending="1" ref="O1"/>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
  <sheetViews>
    <sheetView workbookViewId="0"/>
  </sheetViews>
  <sheetFormatPr defaultRowHeight="14.4" x14ac:dyDescent="0.3"/>
  <cols>
    <col min="1" max="1" width="15.88671875" customWidth="1"/>
    <col min="2" max="13" width="50.88671875" customWidth="1"/>
  </cols>
  <sheetData>
    <row r="1" spans="1:13" x14ac:dyDescent="0.3">
      <c r="A1" t="s">
        <v>51</v>
      </c>
      <c r="B1" t="s">
        <v>52</v>
      </c>
      <c r="C1" t="s">
        <v>53</v>
      </c>
      <c r="D1" t="s">
        <v>54</v>
      </c>
      <c r="E1" t="s">
        <v>55</v>
      </c>
      <c r="F1" t="s">
        <v>56</v>
      </c>
      <c r="G1" t="s">
        <v>57</v>
      </c>
      <c r="H1" t="s">
        <v>58</v>
      </c>
      <c r="I1" t="s">
        <v>59</v>
      </c>
      <c r="J1" t="s">
        <v>60</v>
      </c>
      <c r="K1" t="s">
        <v>61</v>
      </c>
      <c r="L1" t="s">
        <v>62</v>
      </c>
      <c r="M1" t="s">
        <v>63</v>
      </c>
    </row>
    <row r="2" spans="1:13" x14ac:dyDescent="0.3">
      <c r="A2" t="s">
        <v>18</v>
      </c>
      <c r="B2" t="s">
        <v>64</v>
      </c>
      <c r="C2" t="s">
        <v>17</v>
      </c>
      <c r="D2" t="s">
        <v>65</v>
      </c>
      <c r="E2" t="s">
        <v>66</v>
      </c>
      <c r="F2" t="s">
        <v>67</v>
      </c>
      <c r="G2" t="s">
        <v>68</v>
      </c>
      <c r="H2" t="s">
        <v>69</v>
      </c>
      <c r="I2" t="s">
        <v>70</v>
      </c>
      <c r="J2" t="s">
        <v>71</v>
      </c>
      <c r="K2" t="s">
        <v>72</v>
      </c>
      <c r="L2" t="s">
        <v>73</v>
      </c>
      <c r="M2"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Glen Lasrado</cp:lastModifiedBy>
  <cp:revision/>
  <dcterms:created xsi:type="dcterms:W3CDTF">2024-11-24T04:54:20Z</dcterms:created>
  <dcterms:modified xsi:type="dcterms:W3CDTF">2024-11-27T13:33:19Z</dcterms:modified>
  <cp:category/>
  <cp:contentStatus/>
</cp:coreProperties>
</file>