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glas952_uoa_auckland_ac_nz/Documents/Documents/703 Group Project/Datasets/"/>
    </mc:Choice>
  </mc:AlternateContent>
  <xr:revisionPtr revIDLastSave="15" documentId="11_B3C8B968C34EA12B7B37C553D360369B505829BB" xr6:coauthVersionLast="47" xr6:coauthVersionMax="47" xr10:uidLastSave="{3EA38200-1690-4992-A623-FB5DF4A77B5C}"/>
  <bookViews>
    <workbookView xWindow="-108" yWindow="-108" windowWidth="23256" windowHeight="12456" xr2:uid="{00000000-000D-0000-FFFF-FFFF00000000}"/>
  </bookViews>
  <sheets>
    <sheet name="Data" sheetId="1" r:id="rId1"/>
    <sheet name="Series - Metadata" sheetId="2" r:id="rId2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E11" i="1"/>
  <c r="I11" i="1"/>
  <c r="H11" i="1"/>
</calcChain>
</file>

<file path=xl/sharedStrings.xml><?xml version="1.0" encoding="utf-8"?>
<sst xmlns="http://schemas.openxmlformats.org/spreadsheetml/2006/main" count="115" uniqueCount="67">
  <si>
    <t>Canada</t>
  </si>
  <si>
    <t>France</t>
  </si>
  <si>
    <t>BRA</t>
  </si>
  <si>
    <t>Series Code</t>
  </si>
  <si>
    <t>Brazil</t>
  </si>
  <si>
    <t>Finland</t>
  </si>
  <si>
    <t>COL</t>
  </si>
  <si>
    <t>SGP</t>
  </si>
  <si>
    <t>Aggregation method</t>
  </si>
  <si>
    <t>CAN</t>
  </si>
  <si>
    <t>2015 [YR2015]</t>
  </si>
  <si>
    <t>CHN</t>
  </si>
  <si>
    <t>2019 [YR2019]</t>
  </si>
  <si>
    <t>License URL</t>
  </si>
  <si>
    <t>Colombia</t>
  </si>
  <si>
    <t>License Type</t>
  </si>
  <si>
    <t>CC BY-4.0</t>
  </si>
  <si>
    <t>China</t>
  </si>
  <si>
    <t>2014 [YR2014]</t>
  </si>
  <si>
    <t>DEU</t>
  </si>
  <si>
    <t>Indonesia</t>
  </si>
  <si>
    <t>FIN</t>
  </si>
  <si>
    <t>Long definition</t>
  </si>
  <si>
    <t>IDN</t>
  </si>
  <si>
    <t>Code</t>
  </si>
  <si>
    <t>..</t>
  </si>
  <si>
    <t>https://datacatalog.worldbank.org/public-licenses#cc-by</t>
  </si>
  <si>
    <t>Hong Kong SAR, China</t>
  </si>
  <si>
    <t>Last Updated: 11/13/2024</t>
  </si>
  <si>
    <t>Italy</t>
  </si>
  <si>
    <t>2023 [YR2023]</t>
  </si>
  <si>
    <t>HKG</t>
  </si>
  <si>
    <t>Country Name</t>
  </si>
  <si>
    <t>Austria</t>
  </si>
  <si>
    <t>Lithuania</t>
  </si>
  <si>
    <t>2022 [YR2022]</t>
  </si>
  <si>
    <t>USA</t>
  </si>
  <si>
    <t>United States</t>
  </si>
  <si>
    <t>Germany</t>
  </si>
  <si>
    <t>India</t>
  </si>
  <si>
    <t>KOR</t>
  </si>
  <si>
    <t>Topic</t>
  </si>
  <si>
    <t>ITA</t>
  </si>
  <si>
    <t>Singapore</t>
  </si>
  <si>
    <t>Indicator Name</t>
  </si>
  <si>
    <t>2018 [YR2018]</t>
  </si>
  <si>
    <t>2017 [YR2017]</t>
  </si>
  <si>
    <t>Country Code</t>
  </si>
  <si>
    <t>AUT</t>
  </si>
  <si>
    <t>SL.TLF.ADVN.ZS</t>
  </si>
  <si>
    <t>IND</t>
  </si>
  <si>
    <t>Series Name</t>
  </si>
  <si>
    <t>2016 [YR2016]</t>
  </si>
  <si>
    <t>Korea, Rep.</t>
  </si>
  <si>
    <t>Data from database: World Development Indicators</t>
  </si>
  <si>
    <t>Weighted average</t>
  </si>
  <si>
    <t>Annual</t>
  </si>
  <si>
    <t>FRA</t>
  </si>
  <si>
    <t>The ratio of the labor force with advanced education to the working-age population with advanced education. Advanced education comprises short-cycle tertiary education, a bachelor’s degree or equivalent education level, a master’s degree or equivalent education level, or doctoral degree or equivalent education level according to the International Standard Classification of Education 2011 (ISCED 2011).</t>
  </si>
  <si>
    <t>2021 [YR2021]</t>
  </si>
  <si>
    <t>Labor force with advanced education (% of total working-age population with advanced education)</t>
  </si>
  <si>
    <t>International Labour Organization. “Education and Mismatch Indicators database (EMI)” ILOSTAT. Accessed October 16, 2024. https://ilostat.ilo.org/data/.</t>
  </si>
  <si>
    <t>Periodicity</t>
  </si>
  <si>
    <t>2020 [YR2020]</t>
  </si>
  <si>
    <t>Source</t>
  </si>
  <si>
    <t>LTU</t>
  </si>
  <si>
    <t>Social Protection &amp; Labor: Labor force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</si>
</sst>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F16" sqref="F16"/>
    </sheetView>
  </sheetViews>
  <sheetFormatPr defaultRowHeight="14.4" x14ac:dyDescent="0.3"/>
  <cols>
    <col min="1" max="1" width="47.5546875" bestFit="1" customWidth="1"/>
    <col min="4" max="4" width="14.88671875" bestFit="1" customWidth="1"/>
  </cols>
  <sheetData>
    <row r="1" spans="1:14" x14ac:dyDescent="0.3">
      <c r="A1" t="s">
        <v>32</v>
      </c>
      <c r="B1" s="1" t="s">
        <v>47</v>
      </c>
      <c r="C1" t="s">
        <v>51</v>
      </c>
      <c r="D1" s="1" t="s">
        <v>3</v>
      </c>
      <c r="E1" t="s">
        <v>18</v>
      </c>
      <c r="F1" t="s">
        <v>10</v>
      </c>
      <c r="G1" t="s">
        <v>52</v>
      </c>
      <c r="H1" t="s">
        <v>46</v>
      </c>
      <c r="I1" t="s">
        <v>45</v>
      </c>
      <c r="J1" t="s">
        <v>12</v>
      </c>
      <c r="K1" t="s">
        <v>63</v>
      </c>
      <c r="L1" t="s">
        <v>59</v>
      </c>
      <c r="M1" t="s">
        <v>35</v>
      </c>
      <c r="N1" t="s">
        <v>30</v>
      </c>
    </row>
    <row r="2" spans="1:14" x14ac:dyDescent="0.3">
      <c r="A2" t="s">
        <v>33</v>
      </c>
      <c r="B2" s="1" t="s">
        <v>48</v>
      </c>
      <c r="C2" t="s">
        <v>60</v>
      </c>
      <c r="D2" s="1" t="s">
        <v>49</v>
      </c>
      <c r="E2">
        <v>76.677000000000007</v>
      </c>
      <c r="F2">
        <v>76.790000000000006</v>
      </c>
      <c r="G2">
        <v>76.748999999999995</v>
      </c>
      <c r="H2">
        <v>77.228999999999999</v>
      </c>
      <c r="I2">
        <v>76.643000000000001</v>
      </c>
      <c r="J2">
        <v>76.605999999999995</v>
      </c>
      <c r="K2">
        <v>76.765000000000001</v>
      </c>
      <c r="L2">
        <v>76.769000000000005</v>
      </c>
      <c r="M2">
        <v>79.945999999999998</v>
      </c>
      <c r="N2">
        <v>79.741</v>
      </c>
    </row>
    <row r="3" spans="1:14" x14ac:dyDescent="0.3">
      <c r="A3" t="s">
        <v>4</v>
      </c>
      <c r="B3" s="1" t="s">
        <v>2</v>
      </c>
      <c r="C3" t="s">
        <v>60</v>
      </c>
      <c r="D3" s="1" t="s">
        <v>49</v>
      </c>
      <c r="E3">
        <v>82.882999999999996</v>
      </c>
      <c r="F3">
        <v>82.968000000000004</v>
      </c>
      <c r="G3">
        <v>83.195999999999998</v>
      </c>
      <c r="H3">
        <v>83.177000000000007</v>
      </c>
      <c r="I3">
        <v>82.896000000000001</v>
      </c>
      <c r="J3">
        <v>83.147000000000006</v>
      </c>
      <c r="K3">
        <v>79.400000000000006</v>
      </c>
      <c r="L3">
        <v>80.528000000000006</v>
      </c>
      <c r="M3">
        <v>81.872</v>
      </c>
      <c r="N3">
        <v>81.665000000000006</v>
      </c>
    </row>
    <row r="4" spans="1:14" x14ac:dyDescent="0.3">
      <c r="A4" t="s">
        <v>0</v>
      </c>
      <c r="B4" s="1" t="s">
        <v>9</v>
      </c>
      <c r="C4" t="s">
        <v>60</v>
      </c>
      <c r="D4" s="1" t="s">
        <v>49</v>
      </c>
      <c r="E4">
        <v>75.994</v>
      </c>
      <c r="F4">
        <v>75.933999999999997</v>
      </c>
      <c r="G4">
        <v>75.468000000000004</v>
      </c>
      <c r="H4">
        <v>75.185000000000002</v>
      </c>
      <c r="I4">
        <v>74.882000000000005</v>
      </c>
      <c r="J4">
        <v>74.924999999999997</v>
      </c>
      <c r="K4">
        <v>73.016999999999996</v>
      </c>
      <c r="L4">
        <v>74.034999999999997</v>
      </c>
      <c r="M4">
        <v>73.447000000000003</v>
      </c>
      <c r="N4">
        <v>73.516999999999996</v>
      </c>
    </row>
    <row r="5" spans="1:14" x14ac:dyDescent="0.3">
      <c r="A5" t="s">
        <v>17</v>
      </c>
      <c r="B5" s="1" t="s">
        <v>11</v>
      </c>
      <c r="C5" t="s">
        <v>60</v>
      </c>
      <c r="D5" s="1" t="s">
        <v>49</v>
      </c>
      <c r="E5" t="s">
        <v>25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</row>
    <row r="6" spans="1:14" x14ac:dyDescent="0.3">
      <c r="A6" t="s">
        <v>14</v>
      </c>
      <c r="B6" s="1" t="s">
        <v>6</v>
      </c>
      <c r="C6" t="s">
        <v>60</v>
      </c>
      <c r="D6" s="1" t="s">
        <v>49</v>
      </c>
      <c r="E6">
        <v>78.028000000000006</v>
      </c>
      <c r="F6">
        <v>77.793999999999997</v>
      </c>
      <c r="G6">
        <v>77.096999999999994</v>
      </c>
      <c r="H6">
        <v>76.462999999999994</v>
      </c>
      <c r="I6">
        <v>75.301000000000002</v>
      </c>
      <c r="J6">
        <v>74.637</v>
      </c>
      <c r="K6" t="s">
        <v>25</v>
      </c>
      <c r="L6">
        <v>75.218000000000004</v>
      </c>
      <c r="M6">
        <v>79.195999999999998</v>
      </c>
      <c r="N6">
        <v>79.659000000000006</v>
      </c>
    </row>
    <row r="7" spans="1:14" x14ac:dyDescent="0.3">
      <c r="A7" t="s">
        <v>5</v>
      </c>
      <c r="B7" s="1" t="s">
        <v>21</v>
      </c>
      <c r="C7" t="s">
        <v>60</v>
      </c>
      <c r="D7" s="1" t="s">
        <v>49</v>
      </c>
      <c r="E7">
        <v>75.135000000000005</v>
      </c>
      <c r="F7">
        <v>75.088999999999999</v>
      </c>
      <c r="G7">
        <v>74.364999999999995</v>
      </c>
      <c r="H7">
        <v>73.906000000000006</v>
      </c>
      <c r="I7">
        <v>74.804000000000002</v>
      </c>
      <c r="J7">
        <v>73.753</v>
      </c>
      <c r="K7">
        <v>74.070999999999998</v>
      </c>
      <c r="L7">
        <v>75.596999999999994</v>
      </c>
      <c r="M7">
        <v>74.039000000000001</v>
      </c>
      <c r="N7">
        <v>73.941999999999993</v>
      </c>
    </row>
    <row r="8" spans="1:14" x14ac:dyDescent="0.3">
      <c r="A8" t="s">
        <v>1</v>
      </c>
      <c r="B8" s="1" t="s">
        <v>57</v>
      </c>
      <c r="C8" t="s">
        <v>60</v>
      </c>
      <c r="D8" s="1" t="s">
        <v>49</v>
      </c>
      <c r="E8">
        <v>77.381</v>
      </c>
      <c r="F8">
        <v>77.515000000000001</v>
      </c>
      <c r="G8">
        <v>77.289000000000001</v>
      </c>
      <c r="H8">
        <v>76.602000000000004</v>
      </c>
      <c r="I8">
        <v>76.548000000000002</v>
      </c>
      <c r="J8">
        <v>76.637</v>
      </c>
      <c r="K8">
        <v>75.650999999999996</v>
      </c>
      <c r="L8">
        <v>77.38</v>
      </c>
      <c r="M8">
        <v>77.274000000000001</v>
      </c>
      <c r="N8">
        <v>77.218000000000004</v>
      </c>
    </row>
    <row r="9" spans="1:14" x14ac:dyDescent="0.3">
      <c r="A9" t="s">
        <v>38</v>
      </c>
      <c r="B9" s="1" t="s">
        <v>19</v>
      </c>
      <c r="C9" t="s">
        <v>60</v>
      </c>
      <c r="D9" s="1" t="s">
        <v>49</v>
      </c>
      <c r="E9">
        <v>74.058999999999997</v>
      </c>
      <c r="F9">
        <v>73.63</v>
      </c>
      <c r="G9">
        <v>74.031999999999996</v>
      </c>
      <c r="H9">
        <v>74.072000000000003</v>
      </c>
      <c r="I9">
        <v>73.739999999999995</v>
      </c>
      <c r="J9">
        <v>74.372</v>
      </c>
      <c r="K9">
        <v>72.688999999999993</v>
      </c>
      <c r="L9">
        <v>72.977000000000004</v>
      </c>
      <c r="M9">
        <v>73.248999999999995</v>
      </c>
      <c r="N9">
        <v>72.897999999999996</v>
      </c>
    </row>
    <row r="10" spans="1:14" x14ac:dyDescent="0.3">
      <c r="A10" t="s">
        <v>27</v>
      </c>
      <c r="B10" s="1" t="s">
        <v>31</v>
      </c>
      <c r="C10" t="s">
        <v>60</v>
      </c>
      <c r="D10" s="1" t="s">
        <v>49</v>
      </c>
      <c r="E10">
        <v>76.013000000000005</v>
      </c>
      <c r="F10">
        <v>76.549000000000007</v>
      </c>
      <c r="G10">
        <v>76.183999999999997</v>
      </c>
      <c r="H10">
        <v>76.786000000000001</v>
      </c>
      <c r="I10">
        <v>76.66</v>
      </c>
      <c r="J10">
        <v>76.492000000000004</v>
      </c>
      <c r="K10">
        <v>76.977999999999994</v>
      </c>
      <c r="L10">
        <v>77.08</v>
      </c>
      <c r="M10">
        <v>75.094999999999999</v>
      </c>
      <c r="N10">
        <v>74.007000000000005</v>
      </c>
    </row>
    <row r="11" spans="1:14" x14ac:dyDescent="0.3">
      <c r="A11" t="s">
        <v>39</v>
      </c>
      <c r="B11" s="1" t="s">
        <v>50</v>
      </c>
      <c r="C11" t="s">
        <v>60</v>
      </c>
      <c r="D11" s="1" t="s">
        <v>49</v>
      </c>
      <c r="E11">
        <f ca="1">AVERAGE($I$11:$N$11)</f>
        <v>62.633800000000008</v>
      </c>
      <c r="F11">
        <f t="shared" ref="F11:I11" ca="1" si="0">AVERAGE($I$11:$N$11)</f>
        <v>62.633800000000008</v>
      </c>
      <c r="G11">
        <f t="shared" ca="1" si="0"/>
        <v>62.633800000000008</v>
      </c>
      <c r="H11">
        <f t="shared" ca="1" si="0"/>
        <v>62.633800000000008</v>
      </c>
      <c r="I11">
        <f t="shared" ca="1" si="0"/>
        <v>62.633800000000008</v>
      </c>
      <c r="J11">
        <v>61.445999999999998</v>
      </c>
      <c r="K11">
        <v>61.103000000000002</v>
      </c>
      <c r="L11">
        <v>61.889000000000003</v>
      </c>
      <c r="M11">
        <v>63.462000000000003</v>
      </c>
      <c r="N11">
        <v>65.269000000000005</v>
      </c>
    </row>
    <row r="12" spans="1:14" x14ac:dyDescent="0.3">
      <c r="A12" t="s">
        <v>20</v>
      </c>
      <c r="B12" s="1" t="s">
        <v>23</v>
      </c>
      <c r="C12" t="s">
        <v>60</v>
      </c>
      <c r="D12" s="1" t="s">
        <v>49</v>
      </c>
      <c r="E12">
        <v>86.41</v>
      </c>
      <c r="F12">
        <v>85.620999999999995</v>
      </c>
      <c r="G12">
        <v>85.593999999999994</v>
      </c>
      <c r="H12">
        <v>84.864999999999995</v>
      </c>
      <c r="I12">
        <v>81.858999999999995</v>
      </c>
      <c r="J12">
        <v>84.081999999999994</v>
      </c>
      <c r="K12">
        <v>82.265000000000001</v>
      </c>
      <c r="L12">
        <v>80.480999999999995</v>
      </c>
      <c r="M12">
        <v>80.438000000000002</v>
      </c>
      <c r="N12">
        <v>81.418000000000006</v>
      </c>
    </row>
    <row r="13" spans="1:14" x14ac:dyDescent="0.3">
      <c r="A13" t="s">
        <v>29</v>
      </c>
      <c r="B13" s="1" t="s">
        <v>42</v>
      </c>
      <c r="C13" t="s">
        <v>60</v>
      </c>
      <c r="D13" s="1" t="s">
        <v>49</v>
      </c>
      <c r="E13">
        <v>74.619</v>
      </c>
      <c r="F13">
        <v>74.507999999999996</v>
      </c>
      <c r="G13">
        <v>75.084000000000003</v>
      </c>
      <c r="H13">
        <v>75.069000000000003</v>
      </c>
      <c r="I13">
        <v>74.91</v>
      </c>
      <c r="J13">
        <v>74.759</v>
      </c>
      <c r="K13">
        <v>73.659000000000006</v>
      </c>
      <c r="L13">
        <v>75.367999999999995</v>
      </c>
      <c r="M13">
        <v>75.545000000000002</v>
      </c>
      <c r="N13">
        <v>75.921999999999997</v>
      </c>
    </row>
    <row r="14" spans="1:14" x14ac:dyDescent="0.3">
      <c r="A14" t="s">
        <v>34</v>
      </c>
      <c r="B14" s="1" t="s">
        <v>65</v>
      </c>
      <c r="C14" t="s">
        <v>60</v>
      </c>
      <c r="D14" s="1" t="s">
        <v>49</v>
      </c>
      <c r="E14">
        <v>82.527000000000001</v>
      </c>
      <c r="F14">
        <v>82.442999999999998</v>
      </c>
      <c r="G14">
        <v>83.372</v>
      </c>
      <c r="H14">
        <v>82.853999999999999</v>
      </c>
      <c r="I14">
        <v>83.093999999999994</v>
      </c>
      <c r="J14">
        <v>83.341999999999999</v>
      </c>
      <c r="K14">
        <v>82.777000000000001</v>
      </c>
      <c r="L14">
        <v>81.388999999999996</v>
      </c>
      <c r="M14">
        <v>81.28</v>
      </c>
      <c r="N14">
        <v>81.358999999999995</v>
      </c>
    </row>
    <row r="15" spans="1:14" x14ac:dyDescent="0.3">
      <c r="A15" t="s">
        <v>53</v>
      </c>
      <c r="B15" s="1" t="s">
        <v>40</v>
      </c>
      <c r="C15" t="s">
        <v>60</v>
      </c>
      <c r="D15" s="1" t="s">
        <v>49</v>
      </c>
      <c r="E15">
        <v>71.27</v>
      </c>
      <c r="F15">
        <v>71.941999999999993</v>
      </c>
      <c r="G15">
        <v>72.108000000000004</v>
      </c>
      <c r="H15">
        <v>72.299000000000007</v>
      </c>
      <c r="I15">
        <v>72.236999999999995</v>
      </c>
      <c r="J15">
        <v>72.296999999999997</v>
      </c>
      <c r="K15">
        <v>71.36</v>
      </c>
      <c r="L15">
        <v>72.177000000000007</v>
      </c>
      <c r="M15">
        <v>73.531999999999996</v>
      </c>
      <c r="N15">
        <v>74.067999999999998</v>
      </c>
    </row>
    <row r="16" spans="1:14" x14ac:dyDescent="0.3">
      <c r="A16" t="s">
        <v>43</v>
      </c>
      <c r="B16" s="1" t="s">
        <v>7</v>
      </c>
      <c r="C16" t="s">
        <v>60</v>
      </c>
      <c r="D16" s="1" t="s">
        <v>49</v>
      </c>
      <c r="E16">
        <v>88.9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  <c r="K16" t="s">
        <v>25</v>
      </c>
      <c r="L16">
        <v>86.474000000000004</v>
      </c>
      <c r="M16">
        <v>85.55</v>
      </c>
      <c r="N16">
        <v>85.474000000000004</v>
      </c>
    </row>
    <row r="17" spans="1:14" x14ac:dyDescent="0.3">
      <c r="A17" t="s">
        <v>37</v>
      </c>
      <c r="B17" s="1" t="s">
        <v>36</v>
      </c>
      <c r="C17" t="s">
        <v>60</v>
      </c>
      <c r="D17" s="1" t="s">
        <v>49</v>
      </c>
      <c r="E17">
        <v>74.352000000000004</v>
      </c>
      <c r="F17">
        <v>73.843999999999994</v>
      </c>
      <c r="G17">
        <v>73.56</v>
      </c>
      <c r="H17">
        <v>73.25</v>
      </c>
      <c r="I17">
        <v>73.174999999999997</v>
      </c>
      <c r="J17">
        <v>73.125</v>
      </c>
      <c r="K17">
        <v>71.64</v>
      </c>
      <c r="L17">
        <v>71.375</v>
      </c>
      <c r="M17">
        <v>71.78</v>
      </c>
      <c r="N17">
        <v>71.866</v>
      </c>
    </row>
    <row r="18" spans="1:14" x14ac:dyDescent="0.3">
      <c r="B18" s="1"/>
      <c r="D18" s="1"/>
    </row>
    <row r="19" spans="1:14" x14ac:dyDescent="0.3">
      <c r="B19" s="1"/>
      <c r="D19" s="1"/>
    </row>
    <row r="20" spans="1:14" x14ac:dyDescent="0.3">
      <c r="B20" s="1"/>
      <c r="D20" s="1"/>
    </row>
    <row r="21" spans="1:14" x14ac:dyDescent="0.3">
      <c r="A21" t="s">
        <v>54</v>
      </c>
      <c r="B21" s="1"/>
      <c r="D21" s="1"/>
    </row>
    <row r="22" spans="1:14" x14ac:dyDescent="0.3">
      <c r="A2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/>
  </sheetViews>
  <sheetFormatPr defaultRowHeight="14.4" x14ac:dyDescent="0.3"/>
  <cols>
    <col min="1" max="1" width="15.88671875" customWidth="1"/>
    <col min="2" max="9" width="50.88671875" customWidth="1"/>
  </cols>
  <sheetData>
    <row r="1" spans="1:9" x14ac:dyDescent="0.3">
      <c r="A1" t="s">
        <v>24</v>
      </c>
      <c r="B1" t="s">
        <v>15</v>
      </c>
      <c r="C1" t="s">
        <v>44</v>
      </c>
      <c r="D1" t="s">
        <v>22</v>
      </c>
      <c r="E1" t="s">
        <v>64</v>
      </c>
      <c r="F1" t="s">
        <v>41</v>
      </c>
      <c r="G1" t="s">
        <v>62</v>
      </c>
      <c r="H1" t="s">
        <v>8</v>
      </c>
      <c r="I1" t="s">
        <v>13</v>
      </c>
    </row>
    <row r="2" spans="1:9" x14ac:dyDescent="0.3">
      <c r="A2" t="s">
        <v>49</v>
      </c>
      <c r="B2" t="s">
        <v>16</v>
      </c>
      <c r="C2" t="s">
        <v>60</v>
      </c>
      <c r="D2" t="s">
        <v>58</v>
      </c>
      <c r="E2" t="s">
        <v>61</v>
      </c>
      <c r="F2" t="s">
        <v>66</v>
      </c>
      <c r="G2" t="s">
        <v>56</v>
      </c>
      <c r="H2" t="s">
        <v>55</v>
      </c>
      <c r="I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Series -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 Lasrado</cp:lastModifiedBy>
  <dcterms:modified xsi:type="dcterms:W3CDTF">2024-11-23T08:16:58Z</dcterms:modified>
</cp:coreProperties>
</file>