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Data Analyst\Excel\"/>
    </mc:Choice>
  </mc:AlternateContent>
  <xr:revisionPtr revIDLastSave="0" documentId="13_ncr:1_{85BE98AA-E138-421F-8BE3-61C6930F4DFE}"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Sheet" sheetId="4" r:id="rId4"/>
  </sheets>
  <definedNames>
    <definedName name="_xlnm._FilterDatabase" localSheetId="0" hidden="1">bike_buyers!$A$1:$M$1001</definedName>
    <definedName name="_xlnm._FilterDatabase" localSheetId="3" hidden="1">WorkingSheet!$A$1:$N$1001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<sst xmlns="http://schemas.openxmlformats.org/spreadsheetml/2006/main" count="16268" uniqueCount="51">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</sst>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35555.555555555555</c:v>
                </c:pt>
                <c:pt idx="1">
                  <c:v>38000</c:v>
                </c:pt>
              </c:numCache>
            </c:numRef>
          </c:val>
          <c:extLst>
            <c:ext xmlns:c16="http://schemas.microsoft.com/office/drawing/2014/chart" uri="{C3380CC4-5D6E-409C-BE32-E72D297353CC}">
              <c16:uniqueId val="{00000000-9F0D-4963-97F6-8B3C9EE1376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45000</c:v>
                </c:pt>
                <c:pt idx="1">
                  <c:v>43636.36363636364</c:v>
                </c:pt>
              </c:numCache>
            </c:numRef>
          </c:val>
          <c:extLst>
            <c:ext xmlns:c16="http://schemas.microsoft.com/office/drawing/2014/chart" uri="{C3380CC4-5D6E-409C-BE32-E72D297353CC}">
              <c16:uniqueId val="{00000001-9F0D-4963-97F6-8B3C9EE13761}"/>
            </c:ext>
          </c:extLst>
        </c:ser>
        <c:dLbls>
          <c:showLegendKey val="0"/>
          <c:showVal val="0"/>
          <c:showCatName val="0"/>
          <c:showSerName val="0"/>
          <c:showPercent val="0"/>
          <c:showBubbleSize val="0"/>
        </c:dLbls>
        <c:gapWidth val="219"/>
        <c:overlap val="-27"/>
        <c:axId val="391266544"/>
        <c:axId val="494230176"/>
      </c:barChart>
      <c:catAx>
        <c:axId val="39126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30176"/>
        <c:crosses val="autoZero"/>
        <c:auto val="1"/>
        <c:lblAlgn val="ctr"/>
        <c:lblOffset val="100"/>
        <c:noMultiLvlLbl val="0"/>
      </c:catAx>
      <c:valAx>
        <c:axId val="49423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66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Table'!$A$19:$A$25</c:f>
              <c:strCache>
                <c:ptCount val="6"/>
                <c:pt idx="0">
                  <c:v>0-1 Miles</c:v>
                </c:pt>
                <c:pt idx="1">
                  <c:v>10+ Miles</c:v>
                </c:pt>
                <c:pt idx="2">
                  <c:v>1-2 Miles</c:v>
                </c:pt>
                <c:pt idx="3">
                  <c:v>2-5 Miles</c:v>
                </c:pt>
                <c:pt idx="4">
                  <c:v>5-10 Miles</c:v>
                </c:pt>
                <c:pt idx="5">
                  <c:v>More than 10 Miles</c:v>
                </c:pt>
              </c:strCache>
            </c:strRef>
          </c:cat>
          <c:val>
            <c:numRef>
              <c:f>'Pivot Table'!$B$19:$B$25</c:f>
              <c:numCache>
                <c:formatCode>General</c:formatCode>
                <c:ptCount val="6"/>
                <c:pt idx="0">
                  <c:v>1</c:v>
                </c:pt>
                <c:pt idx="2">
                  <c:v>1</c:v>
                </c:pt>
                <c:pt idx="3">
                  <c:v>1</c:v>
                </c:pt>
                <c:pt idx="4">
                  <c:v>15</c:v>
                </c:pt>
                <c:pt idx="5">
                  <c:v>1</c:v>
                </c:pt>
              </c:numCache>
            </c:numRef>
          </c:val>
          <c:smooth val="0"/>
          <c:extLst>
            <c:ext xmlns:c16="http://schemas.microsoft.com/office/drawing/2014/chart" uri="{C3380CC4-5D6E-409C-BE32-E72D297353CC}">
              <c16:uniqueId val="{00000000-C1F8-4BBA-AB92-3F7A564C4C67}"/>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Table'!$A$19:$A$25</c:f>
              <c:strCache>
                <c:ptCount val="6"/>
                <c:pt idx="0">
                  <c:v>0-1 Miles</c:v>
                </c:pt>
                <c:pt idx="1">
                  <c:v>10+ Miles</c:v>
                </c:pt>
                <c:pt idx="2">
                  <c:v>1-2 Miles</c:v>
                </c:pt>
                <c:pt idx="3">
                  <c:v>2-5 Miles</c:v>
                </c:pt>
                <c:pt idx="4">
                  <c:v>5-10 Miles</c:v>
                </c:pt>
                <c:pt idx="5">
                  <c:v>More than 10 Miles</c:v>
                </c:pt>
              </c:strCache>
            </c:strRef>
          </c:cat>
          <c:val>
            <c:numRef>
              <c:f>'Pivot Table'!$C$19:$C$25</c:f>
              <c:numCache>
                <c:formatCode>General</c:formatCode>
                <c:ptCount val="6"/>
                <c:pt idx="0">
                  <c:v>4</c:v>
                </c:pt>
                <c:pt idx="1">
                  <c:v>4</c:v>
                </c:pt>
                <c:pt idx="2">
                  <c:v>7</c:v>
                </c:pt>
                <c:pt idx="3">
                  <c:v>2</c:v>
                </c:pt>
                <c:pt idx="4">
                  <c:v>2</c:v>
                </c:pt>
              </c:numCache>
            </c:numRef>
          </c:val>
          <c:smooth val="0"/>
          <c:extLst>
            <c:ext xmlns:c16="http://schemas.microsoft.com/office/drawing/2014/chart" uri="{C3380CC4-5D6E-409C-BE32-E72D297353CC}">
              <c16:uniqueId val="{00000001-C1F8-4BBA-AB92-3F7A564C4C67}"/>
            </c:ext>
          </c:extLst>
        </c:ser>
        <c:dLbls>
          <c:showLegendKey val="0"/>
          <c:showVal val="0"/>
          <c:showCatName val="0"/>
          <c:showSerName val="0"/>
          <c:showPercent val="0"/>
          <c:showBubbleSize val="0"/>
        </c:dLbls>
        <c:marker val="1"/>
        <c:smooth val="0"/>
        <c:axId val="514497888"/>
        <c:axId val="494204256"/>
      </c:lineChart>
      <c:catAx>
        <c:axId val="51449788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4204256"/>
        <c:crosses val="autoZero"/>
        <c:auto val="1"/>
        <c:lblAlgn val="ctr"/>
        <c:lblOffset val="100"/>
        <c:noMultiLvlLbl val="0"/>
      </c:catAx>
      <c:valAx>
        <c:axId val="4942042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449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Adolecent</c:v>
                </c:pt>
                <c:pt idx="1">
                  <c:v>Middle Aged</c:v>
                </c:pt>
                <c:pt idx="2">
                  <c:v>Old</c:v>
                </c:pt>
              </c:strCache>
            </c:strRef>
          </c:cat>
          <c:val>
            <c:numRef>
              <c:f>'Pivot Table'!$B$36:$B$39</c:f>
              <c:numCache>
                <c:formatCode>General</c:formatCode>
                <c:ptCount val="3"/>
                <c:pt idx="0">
                  <c:v>9</c:v>
                </c:pt>
                <c:pt idx="1">
                  <c:v>8</c:v>
                </c:pt>
                <c:pt idx="2">
                  <c:v>2</c:v>
                </c:pt>
              </c:numCache>
            </c:numRef>
          </c:val>
          <c:smooth val="0"/>
          <c:extLst>
            <c:ext xmlns:c16="http://schemas.microsoft.com/office/drawing/2014/chart" uri="{C3380CC4-5D6E-409C-BE32-E72D297353CC}">
              <c16:uniqueId val="{00000000-E7AD-47CE-A580-B4DF16D2EC95}"/>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Adolecent</c:v>
                </c:pt>
                <c:pt idx="1">
                  <c:v>Middle Aged</c:v>
                </c:pt>
                <c:pt idx="2">
                  <c:v>Old</c:v>
                </c:pt>
              </c:strCache>
            </c:strRef>
          </c:cat>
          <c:val>
            <c:numRef>
              <c:f>'Pivot Table'!$C$36:$C$39</c:f>
              <c:numCache>
                <c:formatCode>General</c:formatCode>
                <c:ptCount val="3"/>
                <c:pt idx="0">
                  <c:v>4</c:v>
                </c:pt>
                <c:pt idx="1">
                  <c:v>11</c:v>
                </c:pt>
                <c:pt idx="2">
                  <c:v>4</c:v>
                </c:pt>
              </c:numCache>
            </c:numRef>
          </c:val>
          <c:smooth val="0"/>
          <c:extLst>
            <c:ext xmlns:c16="http://schemas.microsoft.com/office/drawing/2014/chart" uri="{C3380CC4-5D6E-409C-BE32-E72D297353CC}">
              <c16:uniqueId val="{00000001-E7AD-47CE-A580-B4DF16D2EC95}"/>
            </c:ext>
          </c:extLst>
        </c:ser>
        <c:dLbls>
          <c:showLegendKey val="0"/>
          <c:showVal val="0"/>
          <c:showCatName val="0"/>
          <c:showSerName val="0"/>
          <c:showPercent val="0"/>
          <c:showBubbleSize val="0"/>
        </c:dLbls>
        <c:marker val="1"/>
        <c:smooth val="0"/>
        <c:axId val="516023632"/>
        <c:axId val="494222976"/>
      </c:lineChart>
      <c:catAx>
        <c:axId val="51602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22976"/>
        <c:crosses val="autoZero"/>
        <c:auto val="1"/>
        <c:lblAlgn val="ctr"/>
        <c:lblOffset val="100"/>
        <c:noMultiLvlLbl val="0"/>
      </c:catAx>
      <c:valAx>
        <c:axId val="49422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2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35555.555555555555</c:v>
                </c:pt>
                <c:pt idx="1">
                  <c:v>38000</c:v>
                </c:pt>
              </c:numCache>
            </c:numRef>
          </c:val>
          <c:extLst>
            <c:ext xmlns:c16="http://schemas.microsoft.com/office/drawing/2014/chart" uri="{C3380CC4-5D6E-409C-BE32-E72D297353CC}">
              <c16:uniqueId val="{00000000-8966-42D2-8970-BB16E5C5C5C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45000</c:v>
                </c:pt>
                <c:pt idx="1">
                  <c:v>43636.36363636364</c:v>
                </c:pt>
              </c:numCache>
            </c:numRef>
          </c:val>
          <c:extLst>
            <c:ext xmlns:c16="http://schemas.microsoft.com/office/drawing/2014/chart" uri="{C3380CC4-5D6E-409C-BE32-E72D297353CC}">
              <c16:uniqueId val="{00000001-8966-42D2-8970-BB16E5C5C5C4}"/>
            </c:ext>
          </c:extLst>
        </c:ser>
        <c:dLbls>
          <c:showLegendKey val="0"/>
          <c:showVal val="0"/>
          <c:showCatName val="0"/>
          <c:showSerName val="0"/>
          <c:showPercent val="0"/>
          <c:showBubbleSize val="0"/>
        </c:dLbls>
        <c:gapWidth val="219"/>
        <c:overlap val="-27"/>
        <c:axId val="391266544"/>
        <c:axId val="494230176"/>
      </c:barChart>
      <c:catAx>
        <c:axId val="39126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30176"/>
        <c:crosses val="autoZero"/>
        <c:auto val="1"/>
        <c:lblAlgn val="ctr"/>
        <c:lblOffset val="100"/>
        <c:noMultiLvlLbl val="0"/>
      </c:catAx>
      <c:valAx>
        <c:axId val="49423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66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Table'!$A$19:$A$25</c:f>
              <c:strCache>
                <c:ptCount val="6"/>
                <c:pt idx="0">
                  <c:v>0-1 Miles</c:v>
                </c:pt>
                <c:pt idx="1">
                  <c:v>10+ Miles</c:v>
                </c:pt>
                <c:pt idx="2">
                  <c:v>1-2 Miles</c:v>
                </c:pt>
                <c:pt idx="3">
                  <c:v>2-5 Miles</c:v>
                </c:pt>
                <c:pt idx="4">
                  <c:v>5-10 Miles</c:v>
                </c:pt>
                <c:pt idx="5">
                  <c:v>More than 10 Miles</c:v>
                </c:pt>
              </c:strCache>
            </c:strRef>
          </c:cat>
          <c:val>
            <c:numRef>
              <c:f>'Pivot Table'!$B$19:$B$25</c:f>
              <c:numCache>
                <c:formatCode>General</c:formatCode>
                <c:ptCount val="6"/>
                <c:pt idx="0">
                  <c:v>1</c:v>
                </c:pt>
                <c:pt idx="2">
                  <c:v>1</c:v>
                </c:pt>
                <c:pt idx="3">
                  <c:v>1</c:v>
                </c:pt>
                <c:pt idx="4">
                  <c:v>15</c:v>
                </c:pt>
                <c:pt idx="5">
                  <c:v>1</c:v>
                </c:pt>
              </c:numCache>
            </c:numRef>
          </c:val>
          <c:smooth val="0"/>
          <c:extLst>
            <c:ext xmlns:c16="http://schemas.microsoft.com/office/drawing/2014/chart" uri="{C3380CC4-5D6E-409C-BE32-E72D297353CC}">
              <c16:uniqueId val="{00000000-65FA-4000-B1F6-683B74C1098B}"/>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Table'!$A$19:$A$25</c:f>
              <c:strCache>
                <c:ptCount val="6"/>
                <c:pt idx="0">
                  <c:v>0-1 Miles</c:v>
                </c:pt>
                <c:pt idx="1">
                  <c:v>10+ Miles</c:v>
                </c:pt>
                <c:pt idx="2">
                  <c:v>1-2 Miles</c:v>
                </c:pt>
                <c:pt idx="3">
                  <c:v>2-5 Miles</c:v>
                </c:pt>
                <c:pt idx="4">
                  <c:v>5-10 Miles</c:v>
                </c:pt>
                <c:pt idx="5">
                  <c:v>More than 10 Miles</c:v>
                </c:pt>
              </c:strCache>
            </c:strRef>
          </c:cat>
          <c:val>
            <c:numRef>
              <c:f>'Pivot Table'!$C$19:$C$25</c:f>
              <c:numCache>
                <c:formatCode>General</c:formatCode>
                <c:ptCount val="6"/>
                <c:pt idx="0">
                  <c:v>4</c:v>
                </c:pt>
                <c:pt idx="1">
                  <c:v>4</c:v>
                </c:pt>
                <c:pt idx="2">
                  <c:v>7</c:v>
                </c:pt>
                <c:pt idx="3">
                  <c:v>2</c:v>
                </c:pt>
                <c:pt idx="4">
                  <c:v>2</c:v>
                </c:pt>
              </c:numCache>
            </c:numRef>
          </c:val>
          <c:smooth val="0"/>
          <c:extLst>
            <c:ext xmlns:c16="http://schemas.microsoft.com/office/drawing/2014/chart" uri="{C3380CC4-5D6E-409C-BE32-E72D297353CC}">
              <c16:uniqueId val="{00000001-65FA-4000-B1F6-683B74C1098B}"/>
            </c:ext>
          </c:extLst>
        </c:ser>
        <c:dLbls>
          <c:showLegendKey val="0"/>
          <c:showVal val="0"/>
          <c:showCatName val="0"/>
          <c:showSerName val="0"/>
          <c:showPercent val="0"/>
          <c:showBubbleSize val="0"/>
        </c:dLbls>
        <c:smooth val="0"/>
        <c:axId val="514497888"/>
        <c:axId val="494204256"/>
      </c:lineChart>
      <c:catAx>
        <c:axId val="51449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04256"/>
        <c:crosses val="autoZero"/>
        <c:auto val="1"/>
        <c:lblAlgn val="ctr"/>
        <c:lblOffset val="100"/>
        <c:noMultiLvlLbl val="0"/>
      </c:catAx>
      <c:valAx>
        <c:axId val="49420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9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Adolecent</c:v>
                </c:pt>
                <c:pt idx="1">
                  <c:v>Middle Aged</c:v>
                </c:pt>
                <c:pt idx="2">
                  <c:v>Old</c:v>
                </c:pt>
              </c:strCache>
            </c:strRef>
          </c:cat>
          <c:val>
            <c:numRef>
              <c:f>'Pivot Table'!$B$36:$B$39</c:f>
              <c:numCache>
                <c:formatCode>General</c:formatCode>
                <c:ptCount val="3"/>
                <c:pt idx="0">
                  <c:v>9</c:v>
                </c:pt>
                <c:pt idx="1">
                  <c:v>8</c:v>
                </c:pt>
                <c:pt idx="2">
                  <c:v>2</c:v>
                </c:pt>
              </c:numCache>
            </c:numRef>
          </c:val>
          <c:smooth val="0"/>
          <c:extLst>
            <c:ext xmlns:c16="http://schemas.microsoft.com/office/drawing/2014/chart" uri="{C3380CC4-5D6E-409C-BE32-E72D297353CC}">
              <c16:uniqueId val="{00000000-A27D-4E38-B7AA-CFC441139A98}"/>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Adolecent</c:v>
                </c:pt>
                <c:pt idx="1">
                  <c:v>Middle Aged</c:v>
                </c:pt>
                <c:pt idx="2">
                  <c:v>Old</c:v>
                </c:pt>
              </c:strCache>
            </c:strRef>
          </c:cat>
          <c:val>
            <c:numRef>
              <c:f>'Pivot Table'!$C$36:$C$39</c:f>
              <c:numCache>
                <c:formatCode>General</c:formatCode>
                <c:ptCount val="3"/>
                <c:pt idx="0">
                  <c:v>4</c:v>
                </c:pt>
                <c:pt idx="1">
                  <c:v>11</c:v>
                </c:pt>
                <c:pt idx="2">
                  <c:v>4</c:v>
                </c:pt>
              </c:numCache>
            </c:numRef>
          </c:val>
          <c:smooth val="0"/>
          <c:extLst>
            <c:ext xmlns:c16="http://schemas.microsoft.com/office/drawing/2014/chart" uri="{C3380CC4-5D6E-409C-BE32-E72D297353CC}">
              <c16:uniqueId val="{00000001-A27D-4E38-B7AA-CFC441139A98}"/>
            </c:ext>
          </c:extLst>
        </c:ser>
        <c:dLbls>
          <c:showLegendKey val="0"/>
          <c:showVal val="0"/>
          <c:showCatName val="0"/>
          <c:showSerName val="0"/>
          <c:showPercent val="0"/>
          <c:showBubbleSize val="0"/>
        </c:dLbls>
        <c:marker val="1"/>
        <c:smooth val="0"/>
        <c:axId val="516023632"/>
        <c:axId val="494222976"/>
      </c:lineChart>
      <c:catAx>
        <c:axId val="51602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22976"/>
        <c:crosses val="autoZero"/>
        <c:auto val="1"/>
        <c:lblAlgn val="ctr"/>
        <c:lblOffset val="100"/>
        <c:noMultiLvlLbl val="0"/>
      </c:catAx>
      <c:valAx>
        <c:axId val="49422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2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320040</xdr:colOff>
      <xdr:row>5</xdr:row>
      <xdr:rowOff>45720</xdr:rowOff>
    </xdr:from>
    <xdr:to>
      <xdr:col>8</xdr:col>
      <xdr:colOff>388620</xdr:colOff>
      <xdr:row>17</xdr:row>
      <xdr:rowOff>129540</xdr:rowOff>
    </xdr:to>
    <xdr:graphicFrame macro="">
      <xdr:nvGraphicFramePr>
        <xdr:cNvPr id="2" name="Chart 1">
          <a:extLst>
            <a:ext uri="{FF2B5EF4-FFF2-40B4-BE49-F238E27FC236}">
              <a16:creationId xmlns:a16="http://schemas.microsoft.com/office/drawing/2014/main" id="{3F80E07D-8D42-46E1-863B-A75E464A6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327660</xdr:colOff>
      <xdr:row>17</xdr:row>
      <xdr:rowOff>106680</xdr:rowOff>
    </xdr:from>
    <xdr:to>
      <xdr:col>15</xdr:col>
      <xdr:colOff>518160</xdr:colOff>
      <xdr:row>32</xdr:row>
      <xdr:rowOff>106680</xdr:rowOff>
    </xdr:to>
    <xdr:graphicFrame macro="">
      <xdr:nvGraphicFramePr>
        <xdr:cNvPr id="3" name="Chart 2">
          <a:extLst>
            <a:ext uri="{FF2B5EF4-FFF2-40B4-BE49-F238E27FC236}">
              <a16:creationId xmlns:a16="http://schemas.microsoft.com/office/drawing/2014/main" id="{66E2BD31-7B1F-4D71-BC0D-1A6D09C7D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396240</xdr:colOff>
      <xdr:row>5</xdr:row>
      <xdr:rowOff>15240</xdr:rowOff>
    </xdr:from>
    <xdr:to>
      <xdr:col>15</xdr:col>
      <xdr:colOff>518160</xdr:colOff>
      <xdr:row>17</xdr:row>
      <xdr:rowOff>99060</xdr:rowOff>
    </xdr:to>
    <xdr:graphicFrame macro="">
      <xdr:nvGraphicFramePr>
        <xdr:cNvPr id="4" name="Chart 3">
          <a:extLst>
            <a:ext uri="{FF2B5EF4-FFF2-40B4-BE49-F238E27FC236}">
              <a16:creationId xmlns:a16="http://schemas.microsoft.com/office/drawing/2014/main" id="{E6A4A056-7D0D-4756-9E31-12297F491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129541</xdr:rowOff>
    </xdr:from>
    <xdr:to>
      <xdr:col>2</xdr:col>
      <xdr:colOff>236220</xdr:colOff>
      <xdr:row>10</xdr:row>
      <xdr:rowOff>121920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D96BB05-6361-9E42-24EE-8621AF2322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43941"/>
              <a:ext cx="145542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15241</xdr:rowOff>
    </xdr:from>
    <xdr:to>
      <xdr:col>2</xdr:col>
      <xdr:colOff>220980</xdr:colOff>
      <xdr:row>26</xdr:row>
      <xdr:rowOff>30481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04BBA1A-C9B5-0BA6-7D17-A206512B56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24201"/>
              <a:ext cx="144018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152401</xdr:rowOff>
    </xdr:from>
    <xdr:to>
      <xdr:col>2</xdr:col>
      <xdr:colOff>236220</xdr:colOff>
      <xdr:row>16</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F31BB1E-7A65-4512-4A8A-C658CFEB5B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1201"/>
              <a:ext cx="145542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601980</xdr:colOff>
      <xdr:row>0</xdr:row>
      <xdr:rowOff>34290</xdr:rowOff>
    </xdr:from>
    <xdr:to>
      <xdr:col>13</xdr:col>
      <xdr:colOff>304800</xdr:colOff>
      <xdr:row>14</xdr:row>
      <xdr:rowOff>114300</xdr:rowOff>
    </xdr:to>
    <xdr:graphicFrame macro="">
      <xdr:nvGraphicFramePr>
        <xdr:cNvPr id="2" name="Chart 1">
          <a:extLst>
            <a:ext uri="{FF2B5EF4-FFF2-40B4-BE49-F238E27FC236}">
              <a16:creationId xmlns:a16="http://schemas.microsoft.com/office/drawing/2014/main" id="{8CBBA181-B760-F5FE-D944-D0EB8CA20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15</xdr:row>
      <xdr:rowOff>148590</xdr:rowOff>
    </xdr:from>
    <xdr:to>
      <xdr:col>12</xdr:col>
      <xdr:colOff>312420</xdr:colOff>
      <xdr:row>30</xdr:row>
      <xdr:rowOff>148590</xdr:rowOff>
    </xdr:to>
    <xdr:graphicFrame macro="">
      <xdr:nvGraphicFramePr>
        <xdr:cNvPr id="3" name="Chart 2">
          <a:extLst>
            <a:ext uri="{FF2B5EF4-FFF2-40B4-BE49-F238E27FC236}">
              <a16:creationId xmlns:a16="http://schemas.microsoft.com/office/drawing/2014/main" id="{9F9DD567-A796-EA93-8AB3-BB5967430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32</xdr:row>
      <xdr:rowOff>179070</xdr:rowOff>
    </xdr:from>
    <xdr:to>
      <xdr:col>12</xdr:col>
      <xdr:colOff>312420</xdr:colOff>
      <xdr:row>47</xdr:row>
      <xdr:rowOff>179070</xdr:rowOff>
    </xdr:to>
    <xdr:graphicFrame macro="">
      <xdr:nvGraphicFramePr>
        <xdr:cNvPr id="4" name="Chart 3">
          <a:extLst>
            <a:ext uri="{FF2B5EF4-FFF2-40B4-BE49-F238E27FC236}">
              <a16:creationId xmlns:a16="http://schemas.microsoft.com/office/drawing/2014/main" id="{4A54FF43-020E-3DCA-293F-1437427B3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anya" refreshedDate="45180.698530324073" createdVersion="8" refreshedVersion="8" minRefreshableVersion="3" recordCount="1000" xr:uid="{DD38330A-8424-4EEC-82A4-BAE36C57F677}">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3998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5"/>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5"/>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5"/>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5"/>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5"/>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5"/>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5"/>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5"/>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5"/>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5"/>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5"/>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5"/>
    <x v="0"/>
    <x v="42"/>
    <x v="1"/>
    <x v="0"/>
  </r>
  <r>
    <n v="22830"/>
    <x v="0"/>
    <x v="1"/>
    <n v="120000"/>
    <n v="4"/>
    <x v="1"/>
    <s v="Management"/>
    <s v="Yes"/>
    <n v="3"/>
    <x v="5"/>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5"/>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5"/>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5"/>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5"/>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5"/>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5"/>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5"/>
    <x v="1"/>
    <x v="25"/>
    <x v="2"/>
    <x v="1"/>
  </r>
  <r>
    <n v="22974"/>
    <x v="0"/>
    <x v="0"/>
    <n v="30000"/>
    <n v="2"/>
    <x v="1"/>
    <s v="Clerical"/>
    <s v="Yes"/>
    <n v="2"/>
    <x v="2"/>
    <x v="1"/>
    <x v="45"/>
    <x v="1"/>
    <x v="0"/>
  </r>
  <r>
    <n v="13586"/>
    <x v="0"/>
    <x v="1"/>
    <n v="80000"/>
    <n v="4"/>
    <x v="1"/>
    <s v="Professional"/>
    <s v="Yes"/>
    <n v="2"/>
    <x v="5"/>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5"/>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5"/>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5"/>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5"/>
    <x v="2"/>
    <x v="2"/>
    <x v="1"/>
    <x v="1"/>
  </r>
  <r>
    <n v="27650"/>
    <x v="0"/>
    <x v="1"/>
    <n v="70000"/>
    <n v="4"/>
    <x v="2"/>
    <s v="Professional"/>
    <s v="Yes"/>
    <n v="0"/>
    <x v="2"/>
    <x v="2"/>
    <x v="36"/>
    <x v="0"/>
    <x v="0"/>
  </r>
  <r>
    <n v="24981"/>
    <x v="0"/>
    <x v="1"/>
    <n v="60000"/>
    <n v="2"/>
    <x v="1"/>
    <s v="Professional"/>
    <s v="Yes"/>
    <n v="2"/>
    <x v="5"/>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5"/>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5"/>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5"/>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5"/>
    <x v="2"/>
    <x v="29"/>
    <x v="1"/>
    <x v="0"/>
  </r>
  <r>
    <n v="24637"/>
    <x v="0"/>
    <x v="1"/>
    <n v="40000"/>
    <n v="4"/>
    <x v="2"/>
    <s v="Professional"/>
    <s v="Yes"/>
    <n v="2"/>
    <x v="5"/>
    <x v="2"/>
    <x v="46"/>
    <x v="1"/>
    <x v="0"/>
  </r>
  <r>
    <n v="23893"/>
    <x v="0"/>
    <x v="1"/>
    <n v="50000"/>
    <n v="3"/>
    <x v="0"/>
    <s v="Skilled Manual"/>
    <s v="Yes"/>
    <n v="3"/>
    <x v="5"/>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5"/>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5"/>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5"/>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5"/>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5"/>
    <x v="2"/>
    <x v="42"/>
    <x v="1"/>
    <x v="0"/>
  </r>
  <r>
    <n v="23158"/>
    <x v="0"/>
    <x v="0"/>
    <n v="60000"/>
    <n v="1"/>
    <x v="4"/>
    <s v="Professional"/>
    <s v="No"/>
    <n v="0"/>
    <x v="0"/>
    <x v="2"/>
    <x v="11"/>
    <x v="0"/>
    <x v="1"/>
  </r>
  <r>
    <n v="18545"/>
    <x v="0"/>
    <x v="1"/>
    <n v="40000"/>
    <n v="4"/>
    <x v="2"/>
    <s v="Professional"/>
    <s v="No"/>
    <n v="2"/>
    <x v="5"/>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5"/>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5"/>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5"/>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5"/>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5"/>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5"/>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5"/>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5"/>
    <x v="2"/>
    <x v="10"/>
    <x v="1"/>
    <x v="0"/>
  </r>
  <r>
    <n v="26693"/>
    <x v="0"/>
    <x v="1"/>
    <n v="70000"/>
    <n v="3"/>
    <x v="1"/>
    <s v="Professional"/>
    <s v="Yes"/>
    <n v="1"/>
    <x v="2"/>
    <x v="2"/>
    <x v="38"/>
    <x v="0"/>
    <x v="0"/>
  </r>
  <r>
    <n v="24955"/>
    <x v="1"/>
    <x v="1"/>
    <n v="30000"/>
    <n v="5"/>
    <x v="3"/>
    <s v="Skilled Manual"/>
    <s v="Yes"/>
    <n v="3"/>
    <x v="5"/>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5"/>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5"/>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5"/>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5"/>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5"/>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5"/>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5"/>
    <x v="2"/>
    <x v="10"/>
    <x v="1"/>
    <x v="0"/>
  </r>
  <r>
    <n v="16007"/>
    <x v="0"/>
    <x v="0"/>
    <n v="90000"/>
    <n v="5"/>
    <x v="0"/>
    <s v="Management"/>
    <s v="Yes"/>
    <n v="2"/>
    <x v="3"/>
    <x v="2"/>
    <x v="29"/>
    <x v="1"/>
    <x v="1"/>
  </r>
  <r>
    <n v="27434"/>
    <x v="1"/>
    <x v="1"/>
    <n v="70000"/>
    <n v="4"/>
    <x v="1"/>
    <s v="Professional"/>
    <s v="Yes"/>
    <n v="1"/>
    <x v="5"/>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5"/>
    <x v="2"/>
    <x v="2"/>
    <x v="1"/>
    <x v="1"/>
  </r>
  <r>
    <n v="28972"/>
    <x v="1"/>
    <x v="0"/>
    <n v="60000"/>
    <n v="3"/>
    <x v="4"/>
    <s v="Management"/>
    <s v="Yes"/>
    <n v="2"/>
    <x v="4"/>
    <x v="2"/>
    <x v="29"/>
    <x v="1"/>
    <x v="0"/>
  </r>
  <r>
    <n v="22730"/>
    <x v="0"/>
    <x v="1"/>
    <n v="70000"/>
    <n v="5"/>
    <x v="0"/>
    <s v="Management"/>
    <s v="Yes"/>
    <n v="2"/>
    <x v="5"/>
    <x v="2"/>
    <x v="18"/>
    <x v="1"/>
    <x v="0"/>
  </r>
  <r>
    <n v="29134"/>
    <x v="0"/>
    <x v="1"/>
    <n v="60000"/>
    <n v="4"/>
    <x v="0"/>
    <s v="Skilled Manual"/>
    <s v="No"/>
    <n v="3"/>
    <x v="5"/>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5"/>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8F8FC0-A026-4ADE-A387-27E6CA463105}"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6860F7-4449-46CE-B7CB-0DA2380A8675}"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5"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B0F5CE-9B6D-41E6-882B-3F5401B0D297}"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sortType="ascending">
      <items count="4">
        <item m="1" x="2"/>
        <item x="1"/>
        <item x="0"/>
        <item t="default"/>
      </items>
      <autoSortScope>
        <pivotArea dataOnly="0" outline="0" fieldPosition="0">
          <references count="2">
            <reference field="4294967294" count="1" selected="0">
              <x v="0"/>
            </reference>
            <reference field="13" count="1" selected="0">
              <x v="0"/>
            </reference>
          </references>
        </pivotArea>
      </autoSortScope>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v="2"/>
    </i>
    <i>
      <x v="1"/>
    </i>
    <i t="grand">
      <x/>
    </i>
  </rowItems>
  <colFields count="1">
    <field x="13"/>
  </colFields>
  <colItems count="3">
    <i>
      <x/>
    </i>
    <i>
      <x v="1"/>
    </i>
    <i t="grand">
      <x/>
    </i>
  </colItems>
  <dataFields count="1">
    <dataField name="Average of Income" fld="3" subtotal="average" baseField="2" baseItem="1" numFmtId="173"/>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C8C5E5-DCE5-41F4-A876-946891AE20B0}" sourceName="Marital Status">
  <pivotTables>
    <pivotTable tabId="3" name="PivotTable1"/>
    <pivotTable tabId="3" name="PivotTable2"/>
    <pivotTable tabId="3" name="PivotTable3"/>
  </pivotTables>
  <data>
    <tabular pivotCacheId="206399831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7AC5AE-F162-4E11-8EF0-1DA8F3B59D59}" sourceName="Education">
  <pivotTables>
    <pivotTable tabId="3" name="PivotTable1"/>
    <pivotTable tabId="3" name="PivotTable2"/>
    <pivotTable tabId="3" name="PivotTable3"/>
  </pivotTables>
  <data>
    <tabular pivotCacheId="2063998312">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B81FB1-3161-408D-9766-E3F67E17C1B5}" sourceName="Region">
  <pivotTables>
    <pivotTable tabId="3" name="PivotTable1"/>
    <pivotTable tabId="3" name="PivotTable2"/>
    <pivotTable tabId="3" name="PivotTable3"/>
  </pivotTables>
  <data>
    <tabular pivotCacheId="206399831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252EB6A-3D28-4EB8-BA36-1347291A44CF}" cache="Slicer_Marital_Status" caption="Marital Status" rowHeight="234950"/>
  <slicer name="Education" xr10:uid="{EA8C5959-247F-45CF-9B5B-C483D843F0EC}" cache="Slicer_Education" caption="Education" rowHeight="234950"/>
  <slicer name="Region" xr10:uid="{BA01091E-45F6-47BB-93F9-A761E0B69EC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85480-D8BD-4D9A-9130-74F5595FD6AD}">
  <dimension ref="A1:H4"/>
  <sheetViews>
    <sheetView showGridLines="0" tabSelected="1" workbookViewId="0">
      <selection activeCell="U24" sqref="U24"/>
    </sheetView>
  </sheetViews>
  <sheetFormatPr defaultRowHeight="14.4" x14ac:dyDescent="0.3"/>
  <sheetData>
    <row r="1" spans="1:8" x14ac:dyDescent="0.3">
      <c r="A1" s="8" t="s">
        <v>50</v>
      </c>
      <c r="B1" s="9"/>
      <c r="C1" s="9"/>
      <c r="D1" s="9"/>
      <c r="E1" s="9"/>
      <c r="F1" s="9"/>
      <c r="G1" s="9"/>
      <c r="H1" s="9"/>
    </row>
    <row r="2" spans="1:8" x14ac:dyDescent="0.3">
      <c r="A2" s="9"/>
      <c r="B2" s="9"/>
      <c r="C2" s="9"/>
      <c r="D2" s="9"/>
      <c r="E2" s="9"/>
      <c r="F2" s="9"/>
      <c r="G2" s="9"/>
      <c r="H2" s="9"/>
    </row>
    <row r="3" spans="1:8" x14ac:dyDescent="0.3">
      <c r="A3" s="9"/>
      <c r="B3" s="9"/>
      <c r="C3" s="9"/>
      <c r="D3" s="9"/>
      <c r="E3" s="9"/>
      <c r="F3" s="9"/>
      <c r="G3" s="9"/>
      <c r="H3" s="9"/>
    </row>
    <row r="4" spans="1:8" x14ac:dyDescent="0.3">
      <c r="A4" s="9"/>
      <c r="B4" s="9"/>
      <c r="C4" s="9"/>
      <c r="D4" s="9"/>
      <c r="E4" s="9"/>
      <c r="F4" s="9"/>
      <c r="G4" s="9"/>
      <c r="H4" s="9"/>
    </row>
  </sheetData>
  <mergeCells count="1">
    <mergeCell ref="A1:H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DCC31-5C3E-42C5-9593-48ED236BAC24}">
  <dimension ref="A1:D39"/>
  <sheetViews>
    <sheetView topLeftCell="A19" workbookViewId="0">
      <selection activeCell="H57" sqref="H5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7">
        <v>35555.555555555555</v>
      </c>
      <c r="C3" s="7">
        <v>45000</v>
      </c>
      <c r="D3" s="7">
        <v>40000</v>
      </c>
    </row>
    <row r="4" spans="1:4" x14ac:dyDescent="0.3">
      <c r="A4" s="5" t="s">
        <v>39</v>
      </c>
      <c r="B4" s="7">
        <v>38000</v>
      </c>
      <c r="C4" s="7">
        <v>43636.36363636364</v>
      </c>
      <c r="D4" s="7">
        <v>40952.380952380954</v>
      </c>
    </row>
    <row r="5" spans="1:4" x14ac:dyDescent="0.3">
      <c r="A5" s="5" t="s">
        <v>42</v>
      </c>
      <c r="B5" s="7">
        <v>36842.105263157893</v>
      </c>
      <c r="C5" s="7">
        <v>44210.526315789473</v>
      </c>
      <c r="D5" s="7">
        <v>40526.315789473687</v>
      </c>
    </row>
    <row r="17" spans="1:4" x14ac:dyDescent="0.3">
      <c r="A17" s="4" t="s">
        <v>45</v>
      </c>
      <c r="B17" s="4" t="s">
        <v>44</v>
      </c>
    </row>
    <row r="18" spans="1:4" x14ac:dyDescent="0.3">
      <c r="A18" s="4" t="s">
        <v>41</v>
      </c>
      <c r="B18" t="s">
        <v>18</v>
      </c>
      <c r="C18" t="s">
        <v>15</v>
      </c>
      <c r="D18" t="s">
        <v>42</v>
      </c>
    </row>
    <row r="19" spans="1:4" x14ac:dyDescent="0.3">
      <c r="A19" s="5" t="s">
        <v>16</v>
      </c>
      <c r="B19" s="6">
        <v>1</v>
      </c>
      <c r="C19" s="6">
        <v>4</v>
      </c>
      <c r="D19" s="6">
        <v>5</v>
      </c>
    </row>
    <row r="20" spans="1:4" x14ac:dyDescent="0.3">
      <c r="A20" s="5" t="s">
        <v>30</v>
      </c>
      <c r="B20" s="6"/>
      <c r="C20" s="6">
        <v>4</v>
      </c>
      <c r="D20" s="6">
        <v>4</v>
      </c>
    </row>
    <row r="21" spans="1:4" x14ac:dyDescent="0.3">
      <c r="A21" s="5" t="s">
        <v>26</v>
      </c>
      <c r="B21" s="6">
        <v>1</v>
      </c>
      <c r="C21" s="6">
        <v>7</v>
      </c>
      <c r="D21" s="6">
        <v>8</v>
      </c>
    </row>
    <row r="22" spans="1:4" x14ac:dyDescent="0.3">
      <c r="A22" s="5" t="s">
        <v>22</v>
      </c>
      <c r="B22" s="6">
        <v>1</v>
      </c>
      <c r="C22" s="6">
        <v>2</v>
      </c>
      <c r="D22" s="6">
        <v>3</v>
      </c>
    </row>
    <row r="23" spans="1:4" x14ac:dyDescent="0.3">
      <c r="A23" s="5" t="s">
        <v>23</v>
      </c>
      <c r="B23" s="6">
        <v>15</v>
      </c>
      <c r="C23" s="6">
        <v>2</v>
      </c>
      <c r="D23" s="6">
        <v>17</v>
      </c>
    </row>
    <row r="24" spans="1:4" x14ac:dyDescent="0.3">
      <c r="A24" s="5" t="s">
        <v>46</v>
      </c>
      <c r="B24" s="6">
        <v>1</v>
      </c>
      <c r="C24" s="6"/>
      <c r="D24" s="6">
        <v>1</v>
      </c>
    </row>
    <row r="25" spans="1:4" x14ac:dyDescent="0.3">
      <c r="A25" s="5" t="s">
        <v>42</v>
      </c>
      <c r="B25" s="6">
        <v>19</v>
      </c>
      <c r="C25" s="6">
        <v>19</v>
      </c>
      <c r="D25" s="6">
        <v>38</v>
      </c>
    </row>
    <row r="34" spans="1:4" x14ac:dyDescent="0.3">
      <c r="A34" s="4" t="s">
        <v>45</v>
      </c>
      <c r="B34" s="4" t="s">
        <v>44</v>
      </c>
    </row>
    <row r="35" spans="1:4" x14ac:dyDescent="0.3">
      <c r="A35" s="4" t="s">
        <v>41</v>
      </c>
      <c r="B35" t="s">
        <v>18</v>
      </c>
      <c r="C35" t="s">
        <v>15</v>
      </c>
      <c r="D35" t="s">
        <v>42</v>
      </c>
    </row>
    <row r="36" spans="1:4" x14ac:dyDescent="0.3">
      <c r="A36" s="5" t="s">
        <v>47</v>
      </c>
      <c r="B36" s="6">
        <v>9</v>
      </c>
      <c r="C36" s="6">
        <v>4</v>
      </c>
      <c r="D36" s="6">
        <v>13</v>
      </c>
    </row>
    <row r="37" spans="1:4" x14ac:dyDescent="0.3">
      <c r="A37" s="5" t="s">
        <v>48</v>
      </c>
      <c r="B37" s="6">
        <v>8</v>
      </c>
      <c r="C37" s="6">
        <v>11</v>
      </c>
      <c r="D37" s="6">
        <v>19</v>
      </c>
    </row>
    <row r="38" spans="1:4" x14ac:dyDescent="0.3">
      <c r="A38" s="5" t="s">
        <v>49</v>
      </c>
      <c r="B38" s="6">
        <v>2</v>
      </c>
      <c r="C38" s="6">
        <v>4</v>
      </c>
      <c r="D38" s="6">
        <v>6</v>
      </c>
    </row>
    <row r="39" spans="1:4" x14ac:dyDescent="0.3">
      <c r="A39" s="5" t="s">
        <v>42</v>
      </c>
      <c r="B39" s="6">
        <v>19</v>
      </c>
      <c r="C39" s="6">
        <v>19</v>
      </c>
      <c r="D39" s="6">
        <v>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C1A91-718A-4378-81C5-57598838AAF8}">
  <sheetPr filterMode="1"/>
  <dimension ref="A1:N1001"/>
  <sheetViews>
    <sheetView topLeftCell="D1" workbookViewId="0">
      <selection activeCell="J13" sqref="J13:J1001"/>
    </sheetView>
  </sheetViews>
  <sheetFormatPr defaultColWidth="13" defaultRowHeight="14.4" x14ac:dyDescent="0.3"/>
  <cols>
    <col min="6" max="6" width="18.88671875" customWidth="1"/>
    <col min="7" max="7" width="1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hidden="1" x14ac:dyDescent="0.3">
      <c r="A2">
        <v>12496</v>
      </c>
      <c r="B2" t="s">
        <v>36</v>
      </c>
      <c r="C2" t="s">
        <v>38</v>
      </c>
      <c r="D2" s="3">
        <v>40000</v>
      </c>
      <c r="E2">
        <v>1</v>
      </c>
      <c r="F2" t="s">
        <v>13</v>
      </c>
      <c r="G2" t="s">
        <v>14</v>
      </c>
      <c r="H2" t="s">
        <v>15</v>
      </c>
      <c r="I2">
        <v>0</v>
      </c>
      <c r="J2" t="s">
        <v>16</v>
      </c>
      <c r="K2" t="s">
        <v>17</v>
      </c>
      <c r="L2">
        <v>42</v>
      </c>
      <c r="M2" t="str">
        <f>IF(L2&gt;54,"Old",IF(L2&gt;=31,"Middle Aged",IF(L2&lt;31,"Adolecent","Invalid")))</f>
        <v>Middle Aged</v>
      </c>
      <c r="N2" t="s">
        <v>18</v>
      </c>
    </row>
    <row r="3" spans="1:14" hidden="1" x14ac:dyDescent="0.3">
      <c r="A3">
        <v>24107</v>
      </c>
      <c r="B3" t="s">
        <v>36</v>
      </c>
      <c r="C3" t="s">
        <v>39</v>
      </c>
      <c r="D3" s="3">
        <v>30000</v>
      </c>
      <c r="E3">
        <v>3</v>
      </c>
      <c r="F3" t="s">
        <v>19</v>
      </c>
      <c r="G3" t="s">
        <v>20</v>
      </c>
      <c r="H3" t="s">
        <v>15</v>
      </c>
      <c r="I3">
        <v>1</v>
      </c>
      <c r="J3" t="s">
        <v>16</v>
      </c>
      <c r="K3" t="s">
        <v>17</v>
      </c>
      <c r="L3">
        <v>43</v>
      </c>
      <c r="M3" t="str">
        <f t="shared" ref="M3:M66" si="0">IF(L3&gt;54,"Old",IF(L3&gt;=31,"Middle Aged",IF(L3&lt;31,"Adolecent","Invalid")))</f>
        <v>Middle Aged</v>
      </c>
      <c r="N3" t="s">
        <v>18</v>
      </c>
    </row>
    <row r="4" spans="1:14" hidden="1" x14ac:dyDescent="0.3">
      <c r="A4">
        <v>14177</v>
      </c>
      <c r="B4" t="s">
        <v>36</v>
      </c>
      <c r="C4" t="s">
        <v>39</v>
      </c>
      <c r="D4" s="3">
        <v>80000</v>
      </c>
      <c r="E4">
        <v>5</v>
      </c>
      <c r="F4" t="s">
        <v>19</v>
      </c>
      <c r="G4" t="s">
        <v>21</v>
      </c>
      <c r="H4" t="s">
        <v>18</v>
      </c>
      <c r="I4">
        <v>2</v>
      </c>
      <c r="J4" t="s">
        <v>22</v>
      </c>
      <c r="K4" t="s">
        <v>17</v>
      </c>
      <c r="L4">
        <v>60</v>
      </c>
      <c r="M4" t="str">
        <f t="shared" si="0"/>
        <v>Old</v>
      </c>
      <c r="N4" t="s">
        <v>18</v>
      </c>
    </row>
    <row r="5" spans="1:14" hidden="1" x14ac:dyDescent="0.3">
      <c r="A5">
        <v>24381</v>
      </c>
      <c r="B5" t="s">
        <v>37</v>
      </c>
      <c r="C5" t="s">
        <v>39</v>
      </c>
      <c r="D5" s="3">
        <v>70000</v>
      </c>
      <c r="E5">
        <v>0</v>
      </c>
      <c r="F5" t="s">
        <v>13</v>
      </c>
      <c r="G5" t="s">
        <v>21</v>
      </c>
      <c r="H5" t="s">
        <v>15</v>
      </c>
      <c r="I5">
        <v>1</v>
      </c>
      <c r="J5" t="s">
        <v>23</v>
      </c>
      <c r="K5" t="s">
        <v>24</v>
      </c>
      <c r="L5">
        <v>41</v>
      </c>
      <c r="M5" t="str">
        <f t="shared" si="0"/>
        <v>Middle Aged</v>
      </c>
      <c r="N5" t="s">
        <v>15</v>
      </c>
    </row>
    <row r="6" spans="1:14" hidden="1" x14ac:dyDescent="0.3">
      <c r="A6">
        <v>25597</v>
      </c>
      <c r="B6" t="s">
        <v>37</v>
      </c>
      <c r="C6" t="s">
        <v>39</v>
      </c>
      <c r="D6" s="3">
        <v>30000</v>
      </c>
      <c r="E6">
        <v>0</v>
      </c>
      <c r="F6" t="s">
        <v>13</v>
      </c>
      <c r="G6" t="s">
        <v>20</v>
      </c>
      <c r="H6" t="s">
        <v>18</v>
      </c>
      <c r="I6">
        <v>0</v>
      </c>
      <c r="J6" t="s">
        <v>16</v>
      </c>
      <c r="K6" t="s">
        <v>17</v>
      </c>
      <c r="L6">
        <v>36</v>
      </c>
      <c r="M6" t="str">
        <f t="shared" si="0"/>
        <v>Middle Aged</v>
      </c>
      <c r="N6" t="s">
        <v>15</v>
      </c>
    </row>
    <row r="7" spans="1:14" hidden="1" x14ac:dyDescent="0.3">
      <c r="A7">
        <v>13507</v>
      </c>
      <c r="B7" t="s">
        <v>36</v>
      </c>
      <c r="C7" t="s">
        <v>38</v>
      </c>
      <c r="D7" s="3">
        <v>10000</v>
      </c>
      <c r="E7">
        <v>2</v>
      </c>
      <c r="F7" t="s">
        <v>19</v>
      </c>
      <c r="G7" t="s">
        <v>25</v>
      </c>
      <c r="H7" t="s">
        <v>15</v>
      </c>
      <c r="I7">
        <v>0</v>
      </c>
      <c r="J7" t="s">
        <v>26</v>
      </c>
      <c r="K7" t="s">
        <v>17</v>
      </c>
      <c r="L7">
        <v>50</v>
      </c>
      <c r="M7" t="str">
        <f t="shared" si="0"/>
        <v>Middle Aged</v>
      </c>
      <c r="N7" t="s">
        <v>18</v>
      </c>
    </row>
    <row r="8" spans="1:14" hidden="1"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hidden="1"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hidden="1"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hidden="1"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hidden="1"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Aged</v>
      </c>
      <c r="N13" t="s">
        <v>18</v>
      </c>
    </row>
    <row r="14" spans="1:14" hidden="1"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hidden="1"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hidden="1"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hidden="1"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hidden="1"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hidden="1"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hidden="1"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hidden="1"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hidden="1"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Aged</v>
      </c>
      <c r="N23" t="s">
        <v>18</v>
      </c>
    </row>
    <row r="24" spans="1:14" hidden="1"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hidden="1"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hidden="1"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hidden="1"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hidden="1" x14ac:dyDescent="0.3">
      <c r="A28">
        <v>17841</v>
      </c>
      <c r="B28" t="s">
        <v>37</v>
      </c>
      <c r="C28" t="s">
        <v>39</v>
      </c>
      <c r="D28" s="3">
        <v>30000</v>
      </c>
      <c r="E28">
        <v>0</v>
      </c>
      <c r="F28" t="s">
        <v>19</v>
      </c>
      <c r="G28" t="s">
        <v>20</v>
      </c>
      <c r="H28" t="s">
        <v>18</v>
      </c>
      <c r="I28">
        <v>1</v>
      </c>
      <c r="J28" t="s">
        <v>16</v>
      </c>
      <c r="K28" t="s">
        <v>17</v>
      </c>
      <c r="L28">
        <v>29</v>
      </c>
      <c r="M28" t="str">
        <f t="shared" si="0"/>
        <v>Adolecent</v>
      </c>
      <c r="N28" t="s">
        <v>15</v>
      </c>
    </row>
    <row r="29" spans="1:14" hidden="1"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hidden="1"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hidden="1"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hidden="1"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hidden="1" x14ac:dyDescent="0.3">
      <c r="A33">
        <v>22400</v>
      </c>
      <c r="B33" t="s">
        <v>36</v>
      </c>
      <c r="C33" t="s">
        <v>39</v>
      </c>
      <c r="D33" s="3">
        <v>10000</v>
      </c>
      <c r="E33">
        <v>0</v>
      </c>
      <c r="F33" t="s">
        <v>19</v>
      </c>
      <c r="G33" t="s">
        <v>25</v>
      </c>
      <c r="H33" t="s">
        <v>18</v>
      </c>
      <c r="I33">
        <v>1</v>
      </c>
      <c r="J33" t="s">
        <v>16</v>
      </c>
      <c r="K33" t="s">
        <v>24</v>
      </c>
      <c r="L33">
        <v>26</v>
      </c>
      <c r="M33" t="str">
        <f t="shared" si="0"/>
        <v>Adolecent</v>
      </c>
      <c r="N33" t="s">
        <v>15</v>
      </c>
    </row>
    <row r="34" spans="1:14" hidden="1"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hidden="1"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hidden="1"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hidden="1"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hidden="1"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hidden="1" x14ac:dyDescent="0.3">
      <c r="A39">
        <v>27832</v>
      </c>
      <c r="B39" t="s">
        <v>37</v>
      </c>
      <c r="C39" t="s">
        <v>38</v>
      </c>
      <c r="D39" s="3">
        <v>30000</v>
      </c>
      <c r="E39">
        <v>0</v>
      </c>
      <c r="F39" t="s">
        <v>19</v>
      </c>
      <c r="G39" t="s">
        <v>20</v>
      </c>
      <c r="H39" t="s">
        <v>18</v>
      </c>
      <c r="I39">
        <v>1</v>
      </c>
      <c r="J39" t="s">
        <v>22</v>
      </c>
      <c r="K39" t="s">
        <v>17</v>
      </c>
      <c r="L39">
        <v>30</v>
      </c>
      <c r="M39" t="str">
        <f t="shared" si="0"/>
        <v>Adolecent</v>
      </c>
      <c r="N39" t="s">
        <v>18</v>
      </c>
    </row>
    <row r="40" spans="1:14" hidden="1" x14ac:dyDescent="0.3">
      <c r="A40">
        <v>26863</v>
      </c>
      <c r="B40" t="s">
        <v>37</v>
      </c>
      <c r="C40" t="s">
        <v>39</v>
      </c>
      <c r="D40" s="3">
        <v>20000</v>
      </c>
      <c r="E40">
        <v>0</v>
      </c>
      <c r="F40" t="s">
        <v>27</v>
      </c>
      <c r="G40" t="s">
        <v>25</v>
      </c>
      <c r="H40" t="s">
        <v>18</v>
      </c>
      <c r="I40">
        <v>1</v>
      </c>
      <c r="J40" t="s">
        <v>22</v>
      </c>
      <c r="K40" t="s">
        <v>17</v>
      </c>
      <c r="L40">
        <v>28</v>
      </c>
      <c r="M40" t="str">
        <f t="shared" si="0"/>
        <v>Adolecent</v>
      </c>
      <c r="N40" t="s">
        <v>18</v>
      </c>
    </row>
    <row r="41" spans="1:14" hidden="1"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hidden="1"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hidden="1"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hidden="1"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hidden="1"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hidden="1"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hidden="1"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hidden="1"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hidden="1"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hidden="1"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hidden="1"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hidden="1" x14ac:dyDescent="0.3">
      <c r="A52">
        <v>13826</v>
      </c>
      <c r="B52" t="s">
        <v>37</v>
      </c>
      <c r="C52" t="s">
        <v>38</v>
      </c>
      <c r="D52" s="3">
        <v>30000</v>
      </c>
      <c r="E52">
        <v>0</v>
      </c>
      <c r="F52" t="s">
        <v>19</v>
      </c>
      <c r="G52" t="s">
        <v>20</v>
      </c>
      <c r="H52" t="s">
        <v>18</v>
      </c>
      <c r="I52">
        <v>1</v>
      </c>
      <c r="J52" t="s">
        <v>16</v>
      </c>
      <c r="K52" t="s">
        <v>17</v>
      </c>
      <c r="L52">
        <v>28</v>
      </c>
      <c r="M52" t="str">
        <f t="shared" si="0"/>
        <v>Adolecent</v>
      </c>
      <c r="N52" t="s">
        <v>18</v>
      </c>
    </row>
    <row r="53" spans="1:14" hidden="1" x14ac:dyDescent="0.3">
      <c r="A53">
        <v>20619</v>
      </c>
      <c r="B53" t="s">
        <v>37</v>
      </c>
      <c r="C53" t="s">
        <v>39</v>
      </c>
      <c r="D53" s="3">
        <v>80000</v>
      </c>
      <c r="E53">
        <v>0</v>
      </c>
      <c r="F53" t="s">
        <v>13</v>
      </c>
      <c r="G53" t="s">
        <v>21</v>
      </c>
      <c r="H53" t="s">
        <v>18</v>
      </c>
      <c r="I53">
        <v>4</v>
      </c>
      <c r="J53" t="s">
        <v>30</v>
      </c>
      <c r="K53" t="s">
        <v>24</v>
      </c>
      <c r="L53">
        <v>35</v>
      </c>
      <c r="M53" t="str">
        <f t="shared" si="0"/>
        <v>Middle Aged</v>
      </c>
      <c r="N53" t="s">
        <v>18</v>
      </c>
    </row>
    <row r="54" spans="1:14" hidden="1"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hidden="1"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hidden="1"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hidden="1" x14ac:dyDescent="0.3">
      <c r="A57">
        <v>28906</v>
      </c>
      <c r="B57" t="s">
        <v>36</v>
      </c>
      <c r="C57" t="s">
        <v>39</v>
      </c>
      <c r="D57" s="3">
        <v>80000</v>
      </c>
      <c r="E57">
        <v>4</v>
      </c>
      <c r="F57" t="s">
        <v>27</v>
      </c>
      <c r="G57" t="s">
        <v>21</v>
      </c>
      <c r="H57" t="s">
        <v>15</v>
      </c>
      <c r="I57">
        <v>2</v>
      </c>
      <c r="J57" t="s">
        <v>30</v>
      </c>
      <c r="K57" t="s">
        <v>17</v>
      </c>
      <c r="L57">
        <v>54</v>
      </c>
      <c r="M57" t="str">
        <f t="shared" si="0"/>
        <v>Middle Aged</v>
      </c>
      <c r="N57" t="s">
        <v>18</v>
      </c>
    </row>
    <row r="58" spans="1:14" hidden="1"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hidden="1"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hidden="1"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hidden="1"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hidden="1"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hidden="1"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hidden="1"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hidden="1" x14ac:dyDescent="0.3">
      <c r="A65">
        <v>16185</v>
      </c>
      <c r="B65" t="s">
        <v>37</v>
      </c>
      <c r="C65" t="s">
        <v>39</v>
      </c>
      <c r="D65" s="3">
        <v>60000</v>
      </c>
      <c r="E65">
        <v>4</v>
      </c>
      <c r="F65" t="s">
        <v>13</v>
      </c>
      <c r="G65" t="s">
        <v>21</v>
      </c>
      <c r="H65" t="s">
        <v>15</v>
      </c>
      <c r="I65">
        <v>3</v>
      </c>
      <c r="J65" t="s">
        <v>30</v>
      </c>
      <c r="K65" t="s">
        <v>24</v>
      </c>
      <c r="L65">
        <v>41</v>
      </c>
      <c r="M65" t="str">
        <f t="shared" si="0"/>
        <v>Middle Aged</v>
      </c>
      <c r="N65" t="s">
        <v>18</v>
      </c>
    </row>
    <row r="66" spans="1:14" hidden="1"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hidden="1"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Aged",IF(L67&lt;31,"Adolecent","Invalid")))</f>
        <v>Old</v>
      </c>
      <c r="N67" t="s">
        <v>18</v>
      </c>
    </row>
    <row r="68" spans="1:14" hidden="1"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hidden="1"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hidden="1"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hidden="1" x14ac:dyDescent="0.3">
      <c r="A71">
        <v>16438</v>
      </c>
      <c r="B71" t="s">
        <v>36</v>
      </c>
      <c r="C71" t="s">
        <v>38</v>
      </c>
      <c r="D71" s="3">
        <v>10000</v>
      </c>
      <c r="E71">
        <v>0</v>
      </c>
      <c r="F71" t="s">
        <v>29</v>
      </c>
      <c r="G71" t="s">
        <v>25</v>
      </c>
      <c r="H71" t="s">
        <v>18</v>
      </c>
      <c r="I71">
        <v>2</v>
      </c>
      <c r="J71" t="s">
        <v>16</v>
      </c>
      <c r="K71" t="s">
        <v>17</v>
      </c>
      <c r="L71">
        <v>30</v>
      </c>
      <c r="M71" t="str">
        <f t="shared" si="1"/>
        <v>Adolecent</v>
      </c>
      <c r="N71" t="s">
        <v>18</v>
      </c>
    </row>
    <row r="72" spans="1:14" hidden="1" x14ac:dyDescent="0.3">
      <c r="A72">
        <v>14238</v>
      </c>
      <c r="B72" t="s">
        <v>36</v>
      </c>
      <c r="C72" t="s">
        <v>39</v>
      </c>
      <c r="D72" s="3">
        <v>120000</v>
      </c>
      <c r="E72">
        <v>0</v>
      </c>
      <c r="F72" t="s">
        <v>29</v>
      </c>
      <c r="G72" t="s">
        <v>21</v>
      </c>
      <c r="H72" t="s">
        <v>15</v>
      </c>
      <c r="I72">
        <v>4</v>
      </c>
      <c r="J72" t="s">
        <v>30</v>
      </c>
      <c r="K72" t="s">
        <v>24</v>
      </c>
      <c r="L72">
        <v>36</v>
      </c>
      <c r="M72" t="str">
        <f t="shared" si="1"/>
        <v>Middle Aged</v>
      </c>
      <c r="N72" t="s">
        <v>15</v>
      </c>
    </row>
    <row r="73" spans="1:14" hidden="1"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hidden="1"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hidden="1"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hidden="1"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hidden="1"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hidden="1" x14ac:dyDescent="0.3">
      <c r="A78">
        <v>16188</v>
      </c>
      <c r="B78" t="s">
        <v>37</v>
      </c>
      <c r="C78" t="s">
        <v>38</v>
      </c>
      <c r="D78" s="3">
        <v>20000</v>
      </c>
      <c r="E78">
        <v>0</v>
      </c>
      <c r="F78" t="s">
        <v>29</v>
      </c>
      <c r="G78" t="s">
        <v>25</v>
      </c>
      <c r="H78" t="s">
        <v>18</v>
      </c>
      <c r="I78">
        <v>2</v>
      </c>
      <c r="J78" t="s">
        <v>26</v>
      </c>
      <c r="K78" t="s">
        <v>17</v>
      </c>
      <c r="L78">
        <v>26</v>
      </c>
      <c r="M78" t="str">
        <f t="shared" si="1"/>
        <v>Adolecent</v>
      </c>
      <c r="N78" t="s">
        <v>18</v>
      </c>
    </row>
    <row r="79" spans="1:14" hidden="1" x14ac:dyDescent="0.3">
      <c r="A79">
        <v>27969</v>
      </c>
      <c r="B79" t="s">
        <v>36</v>
      </c>
      <c r="C79" t="s">
        <v>39</v>
      </c>
      <c r="D79" s="3">
        <v>80000</v>
      </c>
      <c r="E79">
        <v>0</v>
      </c>
      <c r="F79" t="s">
        <v>13</v>
      </c>
      <c r="G79" t="s">
        <v>21</v>
      </c>
      <c r="H79" t="s">
        <v>15</v>
      </c>
      <c r="I79">
        <v>2</v>
      </c>
      <c r="J79" t="s">
        <v>30</v>
      </c>
      <c r="K79" t="s">
        <v>24</v>
      </c>
      <c r="L79">
        <v>29</v>
      </c>
      <c r="M79" t="str">
        <f t="shared" si="1"/>
        <v>Adolecent</v>
      </c>
      <c r="N79" t="s">
        <v>15</v>
      </c>
    </row>
    <row r="80" spans="1:14" hidden="1"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hidden="1"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hidden="1"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hidden="1"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hidden="1"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hidden="1" x14ac:dyDescent="0.3">
      <c r="A85">
        <v>28412</v>
      </c>
      <c r="B85" t="s">
        <v>37</v>
      </c>
      <c r="C85" t="s">
        <v>39</v>
      </c>
      <c r="D85" s="3">
        <v>20000</v>
      </c>
      <c r="E85">
        <v>0</v>
      </c>
      <c r="F85" t="s">
        <v>27</v>
      </c>
      <c r="G85" t="s">
        <v>25</v>
      </c>
      <c r="H85" t="s">
        <v>18</v>
      </c>
      <c r="I85">
        <v>1</v>
      </c>
      <c r="J85" t="s">
        <v>22</v>
      </c>
      <c r="K85" t="s">
        <v>17</v>
      </c>
      <c r="L85">
        <v>29</v>
      </c>
      <c r="M85" t="str">
        <f t="shared" si="1"/>
        <v>Adolecent</v>
      </c>
      <c r="N85" t="s">
        <v>18</v>
      </c>
    </row>
    <row r="86" spans="1:14" hidden="1"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hidden="1" x14ac:dyDescent="0.3">
      <c r="A87">
        <v>16514</v>
      </c>
      <c r="B87" t="s">
        <v>37</v>
      </c>
      <c r="C87" t="s">
        <v>39</v>
      </c>
      <c r="D87" s="3">
        <v>10000</v>
      </c>
      <c r="E87">
        <v>0</v>
      </c>
      <c r="F87" t="s">
        <v>19</v>
      </c>
      <c r="G87" t="s">
        <v>25</v>
      </c>
      <c r="H87" t="s">
        <v>15</v>
      </c>
      <c r="I87">
        <v>1</v>
      </c>
      <c r="J87" t="s">
        <v>26</v>
      </c>
      <c r="K87" t="s">
        <v>24</v>
      </c>
      <c r="L87">
        <v>26</v>
      </c>
      <c r="M87" t="str">
        <f t="shared" si="1"/>
        <v>Adolecent</v>
      </c>
      <c r="N87" t="s">
        <v>15</v>
      </c>
    </row>
    <row r="88" spans="1:14" hidden="1"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hidden="1"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hidden="1" x14ac:dyDescent="0.3">
      <c r="A90">
        <v>24119</v>
      </c>
      <c r="B90" t="s">
        <v>37</v>
      </c>
      <c r="C90" t="s">
        <v>39</v>
      </c>
      <c r="D90" s="3">
        <v>30000</v>
      </c>
      <c r="E90">
        <v>0</v>
      </c>
      <c r="F90" t="s">
        <v>19</v>
      </c>
      <c r="G90" t="s">
        <v>20</v>
      </c>
      <c r="H90" t="s">
        <v>18</v>
      </c>
      <c r="I90">
        <v>1</v>
      </c>
      <c r="J90" t="s">
        <v>22</v>
      </c>
      <c r="K90" t="s">
        <v>17</v>
      </c>
      <c r="L90">
        <v>29</v>
      </c>
      <c r="M90" t="str">
        <f t="shared" si="1"/>
        <v>Adolecent</v>
      </c>
      <c r="N90" t="s">
        <v>18</v>
      </c>
    </row>
    <row r="91" spans="1:14" hidden="1"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hidden="1" x14ac:dyDescent="0.3">
      <c r="A92">
        <v>26886</v>
      </c>
      <c r="B92" t="s">
        <v>37</v>
      </c>
      <c r="C92" t="s">
        <v>38</v>
      </c>
      <c r="D92" s="3">
        <v>30000</v>
      </c>
      <c r="E92">
        <v>0</v>
      </c>
      <c r="F92" t="s">
        <v>19</v>
      </c>
      <c r="G92" t="s">
        <v>20</v>
      </c>
      <c r="H92" t="s">
        <v>18</v>
      </c>
      <c r="I92">
        <v>1</v>
      </c>
      <c r="J92" t="s">
        <v>16</v>
      </c>
      <c r="K92" t="s">
        <v>17</v>
      </c>
      <c r="L92">
        <v>29</v>
      </c>
      <c r="M92" t="str">
        <f t="shared" si="1"/>
        <v>Adolecent</v>
      </c>
      <c r="N92" t="s">
        <v>15</v>
      </c>
    </row>
    <row r="93" spans="1:14" hidden="1" x14ac:dyDescent="0.3">
      <c r="A93">
        <v>28436</v>
      </c>
      <c r="B93" t="s">
        <v>37</v>
      </c>
      <c r="C93" t="s">
        <v>39</v>
      </c>
      <c r="D93" s="3">
        <v>30000</v>
      </c>
      <c r="E93">
        <v>0</v>
      </c>
      <c r="F93" t="s">
        <v>19</v>
      </c>
      <c r="G93" t="s">
        <v>20</v>
      </c>
      <c r="H93" t="s">
        <v>18</v>
      </c>
      <c r="I93">
        <v>1</v>
      </c>
      <c r="J93" t="s">
        <v>16</v>
      </c>
      <c r="K93" t="s">
        <v>17</v>
      </c>
      <c r="L93">
        <v>30</v>
      </c>
      <c r="M93" t="str">
        <f t="shared" si="1"/>
        <v>Adolecent</v>
      </c>
      <c r="N93" t="s">
        <v>15</v>
      </c>
    </row>
    <row r="94" spans="1:14" hidden="1"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hidden="1"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hidden="1"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hidden="1"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hidden="1"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hidden="1" x14ac:dyDescent="0.3">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hidden="1"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hidden="1"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hidden="1"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hidden="1"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hidden="1"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hidden="1"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hidden="1" x14ac:dyDescent="0.3">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hidden="1"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hidden="1"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hidden="1"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hidden="1"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hidden="1"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hidden="1"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hidden="1"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hidden="1"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hidden="1" x14ac:dyDescent="0.3">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hidden="1" x14ac:dyDescent="0.3">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hidden="1"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hidden="1"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hidden="1"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hidden="1" x14ac:dyDescent="0.3">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hidden="1"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hidden="1"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hidden="1"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hidden="1"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hidden="1"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hidden="1"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hidden="1"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hidden="1"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hidden="1"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Aged",IF(L131&lt;31,"Adolecent","Invalid")))</f>
        <v>Middle Aged</v>
      </c>
      <c r="N131" t="s">
        <v>15</v>
      </c>
    </row>
    <row r="132" spans="1:14" hidden="1"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hidden="1"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hidden="1"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hidden="1"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hidden="1"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hidden="1"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hidden="1"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hidden="1"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hidden="1"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hidden="1"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hidden="1"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hidden="1" x14ac:dyDescent="0.3">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hidden="1"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hidden="1"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hidden="1"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hidden="1"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hidden="1"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hidden="1"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hidden="1" x14ac:dyDescent="0.3">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hidden="1"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hidden="1"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hidden="1"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hidden="1"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hidden="1"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hidden="1"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hidden="1"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hidden="1"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hidden="1"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hidden="1"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hidden="1"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hidden="1"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hidden="1"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hidden="1"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hidden="1" x14ac:dyDescent="0.3">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hidden="1" x14ac:dyDescent="0.3">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hidden="1"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hidden="1" x14ac:dyDescent="0.3">
      <c r="A169">
        <v>14233</v>
      </c>
      <c r="B169" t="s">
        <v>37</v>
      </c>
      <c r="C169" t="s">
        <v>39</v>
      </c>
      <c r="D169" s="3">
        <v>100000</v>
      </c>
      <c r="E169">
        <v>0</v>
      </c>
      <c r="F169" t="s">
        <v>27</v>
      </c>
      <c r="G169" t="s">
        <v>28</v>
      </c>
      <c r="H169" t="s">
        <v>15</v>
      </c>
      <c r="I169">
        <v>3</v>
      </c>
      <c r="J169" t="s">
        <v>30</v>
      </c>
      <c r="K169" t="s">
        <v>24</v>
      </c>
      <c r="L169">
        <v>35</v>
      </c>
      <c r="M169" t="str">
        <f t="shared" si="2"/>
        <v>Middle Aged</v>
      </c>
      <c r="N169" t="s">
        <v>18</v>
      </c>
    </row>
    <row r="170" spans="1:14" hidden="1"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hidden="1"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hidden="1"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hidden="1"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hidden="1"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hidden="1" x14ac:dyDescent="0.3">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hidden="1"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hidden="1"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hidden="1" x14ac:dyDescent="0.3">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hidden="1"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hidden="1" x14ac:dyDescent="0.3">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hidden="1"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hidden="1"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hidden="1"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hidden="1"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hidden="1"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hidden="1"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hidden="1"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hidden="1" x14ac:dyDescent="0.3">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hidden="1"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hidden="1"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hidden="1"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Aged",IF(L195&lt;31,"Adolecent","Invalid")))</f>
        <v>Middle Aged</v>
      </c>
      <c r="N195" t="s">
        <v>18</v>
      </c>
    </row>
    <row r="196" spans="1:14" hidden="1"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hidden="1" x14ac:dyDescent="0.3">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hidden="1"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hidden="1"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hidden="1"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hidden="1" x14ac:dyDescent="0.3">
      <c r="A201">
        <v>11453</v>
      </c>
      <c r="B201" t="s">
        <v>37</v>
      </c>
      <c r="C201" t="s">
        <v>39</v>
      </c>
      <c r="D201" s="3">
        <v>80000</v>
      </c>
      <c r="E201">
        <v>0</v>
      </c>
      <c r="F201" t="s">
        <v>13</v>
      </c>
      <c r="G201" t="s">
        <v>21</v>
      </c>
      <c r="H201" t="s">
        <v>18</v>
      </c>
      <c r="I201">
        <v>3</v>
      </c>
      <c r="J201" t="s">
        <v>30</v>
      </c>
      <c r="K201" t="s">
        <v>24</v>
      </c>
      <c r="L201">
        <v>33</v>
      </c>
      <c r="M201" t="str">
        <f t="shared" si="3"/>
        <v>Middle Aged</v>
      </c>
      <c r="N201" t="s">
        <v>15</v>
      </c>
    </row>
    <row r="202" spans="1:14" hidden="1"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hidden="1" x14ac:dyDescent="0.3">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hidden="1"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hidden="1"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hidden="1"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hidden="1"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hidden="1" x14ac:dyDescent="0.3">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hidden="1" x14ac:dyDescent="0.3">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hidden="1"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hidden="1"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hidden="1"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hidden="1"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hidden="1" x14ac:dyDescent="0.3">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hidden="1" x14ac:dyDescent="0.3">
      <c r="A215">
        <v>11451</v>
      </c>
      <c r="B215" t="s">
        <v>37</v>
      </c>
      <c r="C215" t="s">
        <v>39</v>
      </c>
      <c r="D215" s="3">
        <v>70000</v>
      </c>
      <c r="E215">
        <v>0</v>
      </c>
      <c r="F215" t="s">
        <v>13</v>
      </c>
      <c r="G215" t="s">
        <v>21</v>
      </c>
      <c r="H215" t="s">
        <v>18</v>
      </c>
      <c r="I215">
        <v>4</v>
      </c>
      <c r="J215" t="s">
        <v>30</v>
      </c>
      <c r="K215" t="s">
        <v>24</v>
      </c>
      <c r="L215">
        <v>31</v>
      </c>
      <c r="M215" t="str">
        <f t="shared" si="3"/>
        <v>Middle Aged</v>
      </c>
      <c r="N215" t="s">
        <v>15</v>
      </c>
    </row>
    <row r="216" spans="1:14" hidden="1"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hidden="1"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hidden="1"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hidden="1" x14ac:dyDescent="0.3">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hidden="1"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hidden="1" x14ac:dyDescent="0.3">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hidden="1"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hidden="1"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hidden="1"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hidden="1"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hidden="1"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hidden="1"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hidden="1"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hidden="1"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hidden="1" x14ac:dyDescent="0.3">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hidden="1" x14ac:dyDescent="0.3">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hidden="1"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hidden="1"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hidden="1" x14ac:dyDescent="0.3">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hidden="1" x14ac:dyDescent="0.3">
      <c r="A236">
        <v>24611</v>
      </c>
      <c r="B236" t="s">
        <v>37</v>
      </c>
      <c r="C236" t="s">
        <v>39</v>
      </c>
      <c r="D236" s="3">
        <v>90000</v>
      </c>
      <c r="E236">
        <v>0</v>
      </c>
      <c r="F236" t="s">
        <v>13</v>
      </c>
      <c r="G236" t="s">
        <v>21</v>
      </c>
      <c r="H236" t="s">
        <v>18</v>
      </c>
      <c r="I236">
        <v>4</v>
      </c>
      <c r="J236" t="s">
        <v>30</v>
      </c>
      <c r="K236" t="s">
        <v>24</v>
      </c>
      <c r="L236">
        <v>35</v>
      </c>
      <c r="M236" t="str">
        <f t="shared" si="3"/>
        <v>Middle Aged</v>
      </c>
      <c r="N236" t="s">
        <v>15</v>
      </c>
    </row>
    <row r="237" spans="1:14" hidden="1"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hidden="1"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hidden="1" x14ac:dyDescent="0.3">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hidden="1"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hidden="1"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hidden="1"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hidden="1" x14ac:dyDescent="0.3">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hidden="1"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hidden="1" x14ac:dyDescent="0.3">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hidden="1"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hidden="1"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hidden="1"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hidden="1"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hidden="1"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hidden="1"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hidden="1"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hidden="1" x14ac:dyDescent="0.3">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hidden="1"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hidden="1"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hidden="1"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hidden="1"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Aged",IF(L259&lt;31,"Adolecent","Invalid")))</f>
        <v>Middle Aged</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hidden="1"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hidden="1"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hidden="1"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hidden="1"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hidden="1"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hidden="1"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hidden="1" x14ac:dyDescent="0.3">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hidden="1"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hidden="1"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hidden="1"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hidden="1"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hidden="1" x14ac:dyDescent="0.3">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hidden="1"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hidden="1" x14ac:dyDescent="0.3">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hidden="1"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hidden="1"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hidden="1"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hidden="1"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hidden="1" x14ac:dyDescent="0.3">
      <c r="A280">
        <v>20625</v>
      </c>
      <c r="B280" t="s">
        <v>36</v>
      </c>
      <c r="C280" t="s">
        <v>39</v>
      </c>
      <c r="D280" s="3">
        <v>100000</v>
      </c>
      <c r="E280">
        <v>0</v>
      </c>
      <c r="F280" t="s">
        <v>27</v>
      </c>
      <c r="G280" t="s">
        <v>28</v>
      </c>
      <c r="H280" t="s">
        <v>15</v>
      </c>
      <c r="I280">
        <v>3</v>
      </c>
      <c r="J280" t="s">
        <v>30</v>
      </c>
      <c r="K280" t="s">
        <v>24</v>
      </c>
      <c r="L280">
        <v>35</v>
      </c>
      <c r="M280" t="str">
        <f t="shared" si="4"/>
        <v>Middle Aged</v>
      </c>
      <c r="N280" t="s">
        <v>15</v>
      </c>
    </row>
    <row r="281" spans="1:14" hidden="1"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hidden="1"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hidden="1"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hidden="1"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hidden="1"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hidden="1"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hidden="1"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hidden="1"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hidden="1"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hidden="1"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hidden="1"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hidden="1"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hidden="1"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hidden="1"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hidden="1"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hidden="1"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hidden="1"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hidden="1"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hidden="1"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hidden="1"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hidden="1"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hidden="1" x14ac:dyDescent="0.3">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hidden="1"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hidden="1"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hidden="1"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hidden="1"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hidden="1"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hidden="1"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hidden="1"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hidden="1"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hidden="1"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hidden="1"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hidden="1"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hidden="1"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hidden="1"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hidden="1"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hidden="1"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hidden="1"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hidden="1" x14ac:dyDescent="0.3">
      <c r="A320">
        <v>19066</v>
      </c>
      <c r="B320" t="s">
        <v>36</v>
      </c>
      <c r="C320" t="s">
        <v>39</v>
      </c>
      <c r="D320" s="3">
        <v>130000</v>
      </c>
      <c r="E320">
        <v>4</v>
      </c>
      <c r="F320" t="s">
        <v>19</v>
      </c>
      <c r="G320" t="s">
        <v>21</v>
      </c>
      <c r="H320" t="s">
        <v>18</v>
      </c>
      <c r="I320">
        <v>3</v>
      </c>
      <c r="J320" t="s">
        <v>30</v>
      </c>
      <c r="K320" t="s">
        <v>17</v>
      </c>
      <c r="L320">
        <v>54</v>
      </c>
      <c r="M320" t="str">
        <f t="shared" si="4"/>
        <v>Middle Aged</v>
      </c>
      <c r="N320" t="s">
        <v>18</v>
      </c>
    </row>
    <row r="321" spans="1:14" hidden="1"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hidden="1"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hidden="1"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Aged",IF(L323&lt;31,"Adolecent","Invalid")))</f>
        <v>Middle Aged</v>
      </c>
      <c r="N323" t="s">
        <v>15</v>
      </c>
    </row>
    <row r="324" spans="1:14" hidden="1"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hidden="1"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hidden="1"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hidden="1"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hidden="1" x14ac:dyDescent="0.3">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hidden="1"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hidden="1"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hidden="1" x14ac:dyDescent="0.3">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hidden="1"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hidden="1"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hidden="1"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hidden="1"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hidden="1"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hidden="1"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hidden="1"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hidden="1"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hidden="1" x14ac:dyDescent="0.3">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hidden="1"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hidden="1"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hidden="1"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hidden="1"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hidden="1"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hidden="1"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hidden="1"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hidden="1"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hidden="1" x14ac:dyDescent="0.3">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hidden="1" x14ac:dyDescent="0.3">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hidden="1"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hidden="1"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hidden="1"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hidden="1"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hidden="1" x14ac:dyDescent="0.3">
      <c r="A357">
        <v>17238</v>
      </c>
      <c r="B357" t="s">
        <v>37</v>
      </c>
      <c r="C357" t="s">
        <v>39</v>
      </c>
      <c r="D357" s="3">
        <v>80000</v>
      </c>
      <c r="E357">
        <v>0</v>
      </c>
      <c r="F357" t="s">
        <v>13</v>
      </c>
      <c r="G357" t="s">
        <v>21</v>
      </c>
      <c r="H357" t="s">
        <v>15</v>
      </c>
      <c r="I357">
        <v>3</v>
      </c>
      <c r="J357" t="s">
        <v>30</v>
      </c>
      <c r="K357" t="s">
        <v>24</v>
      </c>
      <c r="L357">
        <v>32</v>
      </c>
      <c r="M357" t="str">
        <f t="shared" si="5"/>
        <v>Middle Aged</v>
      </c>
      <c r="N357" t="s">
        <v>18</v>
      </c>
    </row>
    <row r="358" spans="1:14" hidden="1"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hidden="1"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hidden="1"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hidden="1" x14ac:dyDescent="0.3">
      <c r="A361">
        <v>17230</v>
      </c>
      <c r="B361" t="s">
        <v>36</v>
      </c>
      <c r="C361" t="s">
        <v>39</v>
      </c>
      <c r="D361" s="3">
        <v>80000</v>
      </c>
      <c r="E361">
        <v>0</v>
      </c>
      <c r="F361" t="s">
        <v>13</v>
      </c>
      <c r="G361" t="s">
        <v>21</v>
      </c>
      <c r="H361" t="s">
        <v>15</v>
      </c>
      <c r="I361">
        <v>3</v>
      </c>
      <c r="J361" t="s">
        <v>30</v>
      </c>
      <c r="K361" t="s">
        <v>24</v>
      </c>
      <c r="L361">
        <v>30</v>
      </c>
      <c r="M361" t="str">
        <f t="shared" si="5"/>
        <v>Adolecent</v>
      </c>
      <c r="N361" t="s">
        <v>18</v>
      </c>
    </row>
    <row r="362" spans="1:14" hidden="1"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hidden="1" x14ac:dyDescent="0.3">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hidden="1"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hidden="1"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hidden="1"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hidden="1"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hidden="1"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hidden="1"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hidden="1"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hidden="1"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hidden="1"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hidden="1"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hidden="1" x14ac:dyDescent="0.3">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hidden="1"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hidden="1"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hidden="1"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hidden="1"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hidden="1"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hidden="1"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hidden="1" x14ac:dyDescent="0.3">
      <c r="A382">
        <v>13620</v>
      </c>
      <c r="B382" t="s">
        <v>37</v>
      </c>
      <c r="C382" t="s">
        <v>39</v>
      </c>
      <c r="D382" s="3">
        <v>70000</v>
      </c>
      <c r="E382">
        <v>0</v>
      </c>
      <c r="F382" t="s">
        <v>13</v>
      </c>
      <c r="G382" t="s">
        <v>21</v>
      </c>
      <c r="H382" t="s">
        <v>18</v>
      </c>
      <c r="I382">
        <v>3</v>
      </c>
      <c r="J382" t="s">
        <v>30</v>
      </c>
      <c r="K382" t="s">
        <v>24</v>
      </c>
      <c r="L382">
        <v>30</v>
      </c>
      <c r="M382" t="str">
        <f t="shared" si="5"/>
        <v>Adolecent</v>
      </c>
      <c r="N382" t="s">
        <v>15</v>
      </c>
    </row>
    <row r="383" spans="1:14" hidden="1"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hidden="1" x14ac:dyDescent="0.3">
      <c r="A384">
        <v>13586</v>
      </c>
      <c r="B384" t="s">
        <v>36</v>
      </c>
      <c r="C384" t="s">
        <v>39</v>
      </c>
      <c r="D384" s="3">
        <v>80000</v>
      </c>
      <c r="E384">
        <v>4</v>
      </c>
      <c r="F384" t="s">
        <v>19</v>
      </c>
      <c r="G384" t="s">
        <v>21</v>
      </c>
      <c r="H384" t="s">
        <v>15</v>
      </c>
      <c r="I384">
        <v>2</v>
      </c>
      <c r="J384" t="s">
        <v>30</v>
      </c>
      <c r="K384" t="s">
        <v>17</v>
      </c>
      <c r="L384">
        <v>53</v>
      </c>
      <c r="M384" t="str">
        <f t="shared" si="5"/>
        <v>Middle Aged</v>
      </c>
      <c r="N384" t="s">
        <v>18</v>
      </c>
    </row>
    <row r="385" spans="1:14" hidden="1"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hidden="1" x14ac:dyDescent="0.3">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hidden="1"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Aged",IF(L387&lt;31,"Adolecent","Invalid")))</f>
        <v>Middle Aged</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hidden="1"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hidden="1"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hidden="1"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hidden="1"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hidden="1"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hidden="1"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hidden="1"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hidden="1"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hidden="1"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hidden="1"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hidden="1"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hidden="1"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hidden="1"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hidden="1"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hidden="1"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hidden="1"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hidden="1"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hidden="1"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hidden="1"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hidden="1"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hidden="1"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hidden="1"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hidden="1"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hidden="1"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hidden="1"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hidden="1"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hidden="1"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hidden="1"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hidden="1"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hidden="1"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hidden="1"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hidden="1"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hidden="1"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hidden="1" x14ac:dyDescent="0.3">
      <c r="A424">
        <v>24901</v>
      </c>
      <c r="B424" t="s">
        <v>37</v>
      </c>
      <c r="C424" t="s">
        <v>39</v>
      </c>
      <c r="D424" s="3">
        <v>110000</v>
      </c>
      <c r="E424">
        <v>0</v>
      </c>
      <c r="F424" t="s">
        <v>19</v>
      </c>
      <c r="G424" t="s">
        <v>28</v>
      </c>
      <c r="H424" t="s">
        <v>18</v>
      </c>
      <c r="I424">
        <v>3</v>
      </c>
      <c r="J424" t="s">
        <v>30</v>
      </c>
      <c r="K424" t="s">
        <v>24</v>
      </c>
      <c r="L424">
        <v>32</v>
      </c>
      <c r="M424" t="str">
        <f t="shared" si="6"/>
        <v>Middle Aged</v>
      </c>
      <c r="N424" t="s">
        <v>15</v>
      </c>
    </row>
    <row r="425" spans="1:14" hidden="1"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hidden="1"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hidden="1"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hidden="1" x14ac:dyDescent="0.3">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hidden="1"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hidden="1"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hidden="1"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hidden="1"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hidden="1" x14ac:dyDescent="0.3">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hidden="1" x14ac:dyDescent="0.3">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hidden="1"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hidden="1"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hidden="1"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hidden="1" x14ac:dyDescent="0.3">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hidden="1"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hidden="1"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hidden="1" x14ac:dyDescent="0.3">
      <c r="A442">
        <v>21561</v>
      </c>
      <c r="B442" t="s">
        <v>37</v>
      </c>
      <c r="C442" t="s">
        <v>39</v>
      </c>
      <c r="D442" s="3">
        <v>90000</v>
      </c>
      <c r="E442">
        <v>0</v>
      </c>
      <c r="F442" t="s">
        <v>13</v>
      </c>
      <c r="G442" t="s">
        <v>21</v>
      </c>
      <c r="H442" t="s">
        <v>18</v>
      </c>
      <c r="I442">
        <v>3</v>
      </c>
      <c r="J442" t="s">
        <v>30</v>
      </c>
      <c r="K442" t="s">
        <v>24</v>
      </c>
      <c r="L442">
        <v>34</v>
      </c>
      <c r="M442" t="str">
        <f t="shared" si="6"/>
        <v>Middle Aged</v>
      </c>
      <c r="N442" t="s">
        <v>15</v>
      </c>
    </row>
    <row r="443" spans="1:14" hidden="1"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hidden="1"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hidden="1"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hidden="1"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hidden="1"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hidden="1"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hidden="1"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hidden="1"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Aged",IF(L451&lt;31,"Adolecent","Invalid")))</f>
        <v>Middle Aged</v>
      </c>
      <c r="N451" t="s">
        <v>18</v>
      </c>
    </row>
    <row r="452" spans="1:14" hidden="1"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hidden="1"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hidden="1"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hidden="1"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hidden="1"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hidden="1"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hidden="1"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hidden="1"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hidden="1" x14ac:dyDescent="0.3">
      <c r="A460">
        <v>21560</v>
      </c>
      <c r="B460" t="s">
        <v>36</v>
      </c>
      <c r="C460" t="s">
        <v>39</v>
      </c>
      <c r="D460" s="3">
        <v>120000</v>
      </c>
      <c r="E460">
        <v>0</v>
      </c>
      <c r="F460" t="s">
        <v>29</v>
      </c>
      <c r="G460" t="s">
        <v>21</v>
      </c>
      <c r="H460" t="s">
        <v>15</v>
      </c>
      <c r="I460">
        <v>4</v>
      </c>
      <c r="J460" t="s">
        <v>30</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hidden="1"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hidden="1"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hidden="1"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hidden="1"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hidden="1"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hidden="1"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hidden="1"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hidden="1"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hidden="1"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hidden="1"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hidden="1" x14ac:dyDescent="0.3">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hidden="1"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hidden="1"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hidden="1"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hidden="1"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hidden="1"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hidden="1"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hidden="1"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hidden="1"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hidden="1"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hidden="1"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hidden="1"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hidden="1"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hidden="1"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hidden="1"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hidden="1"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hidden="1"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hidden="1"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hidden="1"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hidden="1"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hidden="1"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hidden="1"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hidden="1" x14ac:dyDescent="0.3">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hidden="1"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hidden="1" x14ac:dyDescent="0.3">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hidden="1"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hidden="1"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hidden="1"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hidden="1"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hidden="1"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hidden="1"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hidden="1" x14ac:dyDescent="0.3">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hidden="1"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hidden="1"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hidden="1"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hidden="1"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hidden="1"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hidden="1" x14ac:dyDescent="0.3">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hidden="1"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hidden="1"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hidden="1"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hidden="1"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Aged",IF(L515&lt;31,"Adolecent","Invalid")))</f>
        <v>Old</v>
      </c>
      <c r="N515" t="s">
        <v>15</v>
      </c>
    </row>
    <row r="516" spans="1:14" hidden="1"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hidden="1"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hidden="1"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hidden="1"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hidden="1"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hidden="1"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hidden="1"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hidden="1" x14ac:dyDescent="0.3">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hidden="1"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hidden="1"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hidden="1"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hidden="1" x14ac:dyDescent="0.3">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hidden="1"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hidden="1"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hidden="1" x14ac:dyDescent="0.3">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hidden="1" x14ac:dyDescent="0.3">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hidden="1" x14ac:dyDescent="0.3">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hidden="1" x14ac:dyDescent="0.3">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hidden="1"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hidden="1" x14ac:dyDescent="0.3">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hidden="1" x14ac:dyDescent="0.3">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hidden="1" x14ac:dyDescent="0.3">
      <c r="A537">
        <v>23893</v>
      </c>
      <c r="B537" t="s">
        <v>36</v>
      </c>
      <c r="C537" t="s">
        <v>39</v>
      </c>
      <c r="D537" s="3">
        <v>50000</v>
      </c>
      <c r="E537">
        <v>3</v>
      </c>
      <c r="F537" t="s">
        <v>13</v>
      </c>
      <c r="G537" t="s">
        <v>14</v>
      </c>
      <c r="H537" t="s">
        <v>15</v>
      </c>
      <c r="I537">
        <v>3</v>
      </c>
      <c r="J537" t="s">
        <v>30</v>
      </c>
      <c r="K537" t="s">
        <v>32</v>
      </c>
      <c r="L537">
        <v>41</v>
      </c>
      <c r="M537" t="str">
        <f t="shared" si="8"/>
        <v>Middle Aged</v>
      </c>
      <c r="N537" t="s">
        <v>18</v>
      </c>
    </row>
    <row r="538" spans="1:14" hidden="1"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hidden="1"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hidden="1"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hidden="1"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hidden="1"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hidden="1"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hidden="1" x14ac:dyDescent="0.3">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hidden="1"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hidden="1"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hidden="1" x14ac:dyDescent="0.3">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hidden="1"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hidden="1"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hidden="1"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hidden="1"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hidden="1"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hidden="1" x14ac:dyDescent="0.3">
      <c r="A554">
        <v>14417</v>
      </c>
      <c r="B554" t="s">
        <v>37</v>
      </c>
      <c r="C554" t="s">
        <v>39</v>
      </c>
      <c r="D554" s="3">
        <v>60000</v>
      </c>
      <c r="E554">
        <v>3</v>
      </c>
      <c r="F554" t="s">
        <v>27</v>
      </c>
      <c r="G554" t="s">
        <v>21</v>
      </c>
      <c r="H554" t="s">
        <v>15</v>
      </c>
      <c r="I554">
        <v>2</v>
      </c>
      <c r="J554" t="s">
        <v>30</v>
      </c>
      <c r="K554" t="s">
        <v>32</v>
      </c>
      <c r="L554">
        <v>54</v>
      </c>
      <c r="M554" t="str">
        <f t="shared" si="8"/>
        <v>Middle Aged</v>
      </c>
      <c r="N554" t="s">
        <v>15</v>
      </c>
    </row>
    <row r="555" spans="1:14" hidden="1"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hidden="1"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hidden="1"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hidden="1"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hidden="1"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hidden="1"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hidden="1"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hidden="1"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hidden="1"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hidden="1" x14ac:dyDescent="0.3">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hidden="1" x14ac:dyDescent="0.3">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hidden="1"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hidden="1"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hidden="1"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hidden="1"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hidden="1" x14ac:dyDescent="0.3">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hidden="1"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hidden="1"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hidden="1" x14ac:dyDescent="0.3">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hidden="1"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hidden="1"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hidden="1" x14ac:dyDescent="0.3">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hidden="1"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hidden="1"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Aged",IF(L579&lt;31,"Adolecent","Invalid")))</f>
        <v>Middle Aged</v>
      </c>
      <c r="N579" t="s">
        <v>18</v>
      </c>
    </row>
    <row r="580" spans="1:14" hidden="1"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hidden="1"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hidden="1" x14ac:dyDescent="0.3">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hidden="1"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hidden="1" x14ac:dyDescent="0.3">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hidden="1"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hidden="1"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hidden="1"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hidden="1"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hidden="1" x14ac:dyDescent="0.3">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hidden="1"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hidden="1" x14ac:dyDescent="0.3">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hidden="1"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hidden="1"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hidden="1"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hidden="1"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hidden="1"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hidden="1"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hidden="1"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hidden="1"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hidden="1"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hidden="1"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hidden="1"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hidden="1"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hidden="1" x14ac:dyDescent="0.3">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hidden="1"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hidden="1"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hidden="1"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hidden="1"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hidden="1"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hidden="1"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hidden="1" x14ac:dyDescent="0.3">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hidden="1"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hidden="1"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hidden="1"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hidden="1"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hidden="1"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hidden="1"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hidden="1" x14ac:dyDescent="0.3">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hidden="1"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hidden="1"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hidden="1"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hidden="1"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hidden="1" x14ac:dyDescent="0.3">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hidden="1"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hidden="1" x14ac:dyDescent="0.3">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hidden="1"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hidden="1"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hidden="1"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hidden="1" x14ac:dyDescent="0.3">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hidden="1"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hidden="1"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hidden="1"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hidden="1"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hidden="1"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hidden="1"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hidden="1" x14ac:dyDescent="0.3">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hidden="1"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hidden="1"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hidden="1"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hidden="1" x14ac:dyDescent="0.3">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Aged",IF(L643&lt;31,"Adolecent","Invalid")))</f>
        <v>Old</v>
      </c>
      <c r="N643" t="s">
        <v>18</v>
      </c>
    </row>
    <row r="644" spans="1:14" hidden="1"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hidden="1"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hidden="1"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hidden="1"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hidden="1"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hidden="1"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hidden="1"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hidden="1"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hidden="1"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hidden="1"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hidden="1"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hidden="1"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hidden="1"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hidden="1"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hidden="1"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hidden="1"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hidden="1" x14ac:dyDescent="0.3">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hidden="1"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hidden="1"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hidden="1"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hidden="1"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hidden="1"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hidden="1"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hidden="1"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hidden="1" x14ac:dyDescent="0.3">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hidden="1"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hidden="1" x14ac:dyDescent="0.3">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hidden="1"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hidden="1"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hidden="1"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hidden="1"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hidden="1"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hidden="1"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hidden="1" x14ac:dyDescent="0.3">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hidden="1"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hidden="1"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hidden="1"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hidden="1"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hidden="1"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hidden="1"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hidden="1"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hidden="1" x14ac:dyDescent="0.3">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hidden="1" x14ac:dyDescent="0.3">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hidden="1" x14ac:dyDescent="0.3">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hidden="1"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hidden="1"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hidden="1"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hidden="1"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hidden="1"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hidden="1"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hidden="1" x14ac:dyDescent="0.3">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hidden="1" x14ac:dyDescent="0.3">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hidden="1"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hidden="1"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hidden="1"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hidden="1" x14ac:dyDescent="0.3">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hidden="1"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hidden="1"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hidden="1"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Aged",IF(L707&lt;31,"Adolecent","Invalid")))</f>
        <v>Old</v>
      </c>
      <c r="N707" t="s">
        <v>18</v>
      </c>
    </row>
    <row r="708" spans="1:14" hidden="1"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hidden="1"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hidden="1" x14ac:dyDescent="0.3">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hidden="1"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hidden="1"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hidden="1"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hidden="1" x14ac:dyDescent="0.3">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hidden="1"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hidden="1"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hidden="1"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hidden="1"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hidden="1"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hidden="1"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hidden="1"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hidden="1"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hidden="1"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hidden="1"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hidden="1"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hidden="1"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hidden="1"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hidden="1" x14ac:dyDescent="0.3">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hidden="1"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hidden="1"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hidden="1"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hidden="1"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hidden="1"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hidden="1"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hidden="1" x14ac:dyDescent="0.3">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hidden="1"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hidden="1"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hidden="1"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hidden="1" x14ac:dyDescent="0.3">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hidden="1"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hidden="1" x14ac:dyDescent="0.3">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hidden="1"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hidden="1"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hidden="1"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hidden="1"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hidden="1"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hidden="1"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hidden="1"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hidden="1"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hidden="1" x14ac:dyDescent="0.3">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hidden="1"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hidden="1"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hidden="1"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hidden="1"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hidden="1"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hidden="1"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hidden="1"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hidden="1"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hidden="1"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hidden="1" x14ac:dyDescent="0.3">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hidden="1"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hidden="1" x14ac:dyDescent="0.3">
      <c r="A768">
        <v>14608</v>
      </c>
      <c r="B768" t="s">
        <v>36</v>
      </c>
      <c r="C768" t="s">
        <v>39</v>
      </c>
      <c r="D768" s="3">
        <v>50000</v>
      </c>
      <c r="E768">
        <v>4</v>
      </c>
      <c r="F768" t="s">
        <v>13</v>
      </c>
      <c r="G768" t="s">
        <v>14</v>
      </c>
      <c r="H768" t="s">
        <v>15</v>
      </c>
      <c r="I768">
        <v>3</v>
      </c>
      <c r="J768" t="s">
        <v>30</v>
      </c>
      <c r="K768" t="s">
        <v>32</v>
      </c>
      <c r="L768">
        <v>42</v>
      </c>
      <c r="M768" t="str">
        <f t="shared" si="11"/>
        <v>Middle Aged</v>
      </c>
      <c r="N768" t="s">
        <v>18</v>
      </c>
    </row>
    <row r="769" spans="1:14" hidden="1"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hidden="1"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hidden="1"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Aged",IF(L771&lt;31,"Adolecent","Invalid")))</f>
        <v>Middle Aged</v>
      </c>
      <c r="N771" t="s">
        <v>18</v>
      </c>
    </row>
    <row r="772" spans="1:14" hidden="1"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hidden="1"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hidden="1"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hidden="1"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hidden="1"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hidden="1" x14ac:dyDescent="0.3">
      <c r="A777">
        <v>29030</v>
      </c>
      <c r="B777" t="s">
        <v>36</v>
      </c>
      <c r="C777" t="s">
        <v>39</v>
      </c>
      <c r="D777" s="3">
        <v>70000</v>
      </c>
      <c r="E777">
        <v>2</v>
      </c>
      <c r="F777" t="s">
        <v>29</v>
      </c>
      <c r="G777" t="s">
        <v>14</v>
      </c>
      <c r="H777" t="s">
        <v>15</v>
      </c>
      <c r="I777">
        <v>2</v>
      </c>
      <c r="J777" t="s">
        <v>30</v>
      </c>
      <c r="K777" t="s">
        <v>32</v>
      </c>
      <c r="L777">
        <v>54</v>
      </c>
      <c r="M777" t="str">
        <f t="shared" si="12"/>
        <v>Middle Aged</v>
      </c>
      <c r="N777" t="s">
        <v>18</v>
      </c>
    </row>
    <row r="778" spans="1:14" hidden="1"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hidden="1" x14ac:dyDescent="0.3">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hidden="1"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hidden="1"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hidden="1"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hidden="1"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hidden="1"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hidden="1"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hidden="1" x14ac:dyDescent="0.3">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hidden="1"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hidden="1"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hidden="1"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hidden="1"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hidden="1"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hidden="1" x14ac:dyDescent="0.3">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hidden="1"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hidden="1"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hidden="1"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hidden="1"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hidden="1"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hidden="1" x14ac:dyDescent="0.3">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hidden="1" x14ac:dyDescent="0.3">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hidden="1"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hidden="1"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hidden="1"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hidden="1" x14ac:dyDescent="0.3">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hidden="1" x14ac:dyDescent="0.3">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hidden="1" x14ac:dyDescent="0.3">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hidden="1"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hidden="1"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hidden="1"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hidden="1"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hidden="1"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hidden="1"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hidden="1"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hidden="1"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hidden="1" x14ac:dyDescent="0.3">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hidden="1"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hidden="1"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hidden="1" x14ac:dyDescent="0.3">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hidden="1" x14ac:dyDescent="0.3">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hidden="1"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hidden="1"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hidden="1"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hidden="1"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hidden="1"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hidden="1"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hidden="1"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hidden="1"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hidden="1" x14ac:dyDescent="0.3">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hidden="1"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hidden="1"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hidden="1"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hidden="1"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hidden="1"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Aged",IF(L835&lt;31,"Adolecent","Invalid")))</f>
        <v>Middle Aged</v>
      </c>
      <c r="N835" t="s">
        <v>15</v>
      </c>
    </row>
    <row r="836" spans="1:14" hidden="1"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hidden="1"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hidden="1" x14ac:dyDescent="0.3">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hidden="1"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hidden="1"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hidden="1"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hidden="1" x14ac:dyDescent="0.3">
      <c r="A842">
        <v>11233</v>
      </c>
      <c r="B842" t="s">
        <v>36</v>
      </c>
      <c r="C842" t="s">
        <v>39</v>
      </c>
      <c r="D842" s="3">
        <v>70000</v>
      </c>
      <c r="E842">
        <v>4</v>
      </c>
      <c r="F842" t="s">
        <v>19</v>
      </c>
      <c r="G842" t="s">
        <v>21</v>
      </c>
      <c r="H842" t="s">
        <v>15</v>
      </c>
      <c r="I842">
        <v>2</v>
      </c>
      <c r="J842" t="s">
        <v>30</v>
      </c>
      <c r="K842" t="s">
        <v>32</v>
      </c>
      <c r="L842">
        <v>53</v>
      </c>
      <c r="M842" t="str">
        <f t="shared" si="13"/>
        <v>Middle Aged</v>
      </c>
      <c r="N842" t="s">
        <v>18</v>
      </c>
    </row>
    <row r="843" spans="1:14" hidden="1"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hidden="1"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hidden="1"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hidden="1"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hidden="1"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hidden="1" x14ac:dyDescent="0.3">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hidden="1"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hidden="1"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hidden="1"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hidden="1"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hidden="1"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hidden="1"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hidden="1"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hidden="1"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hidden="1" x14ac:dyDescent="0.3">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hidden="1"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hidden="1"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hidden="1"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hidden="1"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hidden="1"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hidden="1"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hidden="1"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hidden="1"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hidden="1"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hidden="1" x14ac:dyDescent="0.3">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hidden="1"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hidden="1" x14ac:dyDescent="0.3">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hidden="1"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hidden="1"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hidden="1" x14ac:dyDescent="0.3">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hidden="1"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hidden="1"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hidden="1"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hidden="1"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hidden="1" x14ac:dyDescent="0.3">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hidden="1"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hidden="1"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hidden="1"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hidden="1"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hidden="1"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hidden="1"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hidden="1"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hidden="1"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hidden="1"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hidden="1"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hidden="1"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hidden="1"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hidden="1"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hidden="1"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hidden="1"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hidden="1"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hidden="1"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hidden="1"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hidden="1"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hidden="1"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hidden="1"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Aged",IF(L899&lt;31,"Adolecent","Invalid")))</f>
        <v>Adolecent</v>
      </c>
      <c r="N899" t="s">
        <v>18</v>
      </c>
    </row>
    <row r="900" spans="1:14" hidden="1" x14ac:dyDescent="0.3">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hidden="1"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hidden="1"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hidden="1"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hidden="1"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hidden="1"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hidden="1"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hidden="1"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hidden="1" x14ac:dyDescent="0.3">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hidden="1"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hidden="1"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hidden="1"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hidden="1"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hidden="1"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hidden="1"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hidden="1"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hidden="1" x14ac:dyDescent="0.3">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hidden="1"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hidden="1"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hidden="1"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hidden="1"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hidden="1"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hidden="1"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hidden="1"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hidden="1"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hidden="1"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hidden="1"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hidden="1"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hidden="1"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hidden="1" x14ac:dyDescent="0.3">
      <c r="A932">
        <v>19543</v>
      </c>
      <c r="B932" t="s">
        <v>36</v>
      </c>
      <c r="C932" t="s">
        <v>39</v>
      </c>
      <c r="D932" s="3">
        <v>70000</v>
      </c>
      <c r="E932">
        <v>5</v>
      </c>
      <c r="F932" t="s">
        <v>31</v>
      </c>
      <c r="G932" t="s">
        <v>21</v>
      </c>
      <c r="H932" t="s">
        <v>18</v>
      </c>
      <c r="I932">
        <v>3</v>
      </c>
      <c r="J932" t="s">
        <v>30</v>
      </c>
      <c r="K932" t="s">
        <v>32</v>
      </c>
      <c r="L932">
        <v>47</v>
      </c>
      <c r="M932" t="str">
        <f t="shared" si="14"/>
        <v>Middle Aged</v>
      </c>
      <c r="N932" t="s">
        <v>18</v>
      </c>
    </row>
    <row r="933" spans="1:14" hidden="1"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hidden="1" x14ac:dyDescent="0.3">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hidden="1" x14ac:dyDescent="0.3">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hidden="1"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hidden="1"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hidden="1"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hidden="1"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hidden="1" x14ac:dyDescent="0.3">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hidden="1"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hidden="1"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hidden="1"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hidden="1"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hidden="1"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hidden="1"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hidden="1"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hidden="1"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hidden="1"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hidden="1"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hidden="1" x14ac:dyDescent="0.3">
      <c r="A951">
        <v>28056</v>
      </c>
      <c r="B951" t="s">
        <v>36</v>
      </c>
      <c r="C951" t="s">
        <v>39</v>
      </c>
      <c r="D951" s="3">
        <v>70000</v>
      </c>
      <c r="E951">
        <v>2</v>
      </c>
      <c r="F951" t="s">
        <v>29</v>
      </c>
      <c r="G951" t="s">
        <v>14</v>
      </c>
      <c r="H951" t="s">
        <v>15</v>
      </c>
      <c r="I951">
        <v>2</v>
      </c>
      <c r="J951" t="s">
        <v>30</v>
      </c>
      <c r="K951" t="s">
        <v>32</v>
      </c>
      <c r="L951">
        <v>53</v>
      </c>
      <c r="M951" t="str">
        <f t="shared" si="14"/>
        <v>Middle Aged</v>
      </c>
      <c r="N951" t="s">
        <v>18</v>
      </c>
    </row>
    <row r="952" spans="1:14" hidden="1"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hidden="1"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hidden="1"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hidden="1" x14ac:dyDescent="0.3">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hidden="1"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hidden="1"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hidden="1"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hidden="1" x14ac:dyDescent="0.3">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hidden="1"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hidden="1"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hidden="1"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hidden="1"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Aged",IF(L963&lt;31,"Adolecent","Invalid")))</f>
        <v>Old</v>
      </c>
      <c r="N963" t="s">
        <v>18</v>
      </c>
    </row>
    <row r="964" spans="1:14" hidden="1" x14ac:dyDescent="0.3">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hidden="1"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hidden="1" x14ac:dyDescent="0.3">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hidden="1"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hidden="1"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hidden="1"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hidden="1" x14ac:dyDescent="0.3">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hidden="1"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hidden="1"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hidden="1"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hidden="1"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hidden="1"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hidden="1"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hidden="1"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hidden="1"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hidden="1"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hidden="1"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hidden="1"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hidden="1"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hidden="1"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hidden="1"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hidden="1"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hidden="1" x14ac:dyDescent="0.3">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hidden="1" x14ac:dyDescent="0.3">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hidden="1" x14ac:dyDescent="0.3">
      <c r="A991">
        <v>29134</v>
      </c>
      <c r="B991" t="s">
        <v>36</v>
      </c>
      <c r="C991" t="s">
        <v>39</v>
      </c>
      <c r="D991" s="3">
        <v>60000</v>
      </c>
      <c r="E991">
        <v>4</v>
      </c>
      <c r="F991" t="s">
        <v>13</v>
      </c>
      <c r="G991" t="s">
        <v>14</v>
      </c>
      <c r="H991" t="s">
        <v>18</v>
      </c>
      <c r="I991">
        <v>3</v>
      </c>
      <c r="J991" t="s">
        <v>30</v>
      </c>
      <c r="K991" t="s">
        <v>32</v>
      </c>
      <c r="L991">
        <v>42</v>
      </c>
      <c r="M991" t="str">
        <f t="shared" si="15"/>
        <v>Middle Aged</v>
      </c>
      <c r="N991" t="s">
        <v>18</v>
      </c>
    </row>
    <row r="992" spans="1:14" hidden="1" x14ac:dyDescent="0.3">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hidden="1"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hidden="1"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hidden="1"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hidden="1"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hidden="1"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hidden="1"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hidden="1"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hidden="1"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hidden="1" x14ac:dyDescent="0.3">
      <c r="A1001">
        <v>12121</v>
      </c>
      <c r="B1001" t="s">
        <v>37</v>
      </c>
      <c r="C1001" t="s">
        <v>39</v>
      </c>
      <c r="D1001" s="3">
        <v>60000</v>
      </c>
      <c r="E1001">
        <v>3</v>
      </c>
      <c r="F1001" t="s">
        <v>27</v>
      </c>
      <c r="G1001" t="s">
        <v>21</v>
      </c>
      <c r="H1001" t="s">
        <v>15</v>
      </c>
      <c r="I1001">
        <v>2</v>
      </c>
      <c r="J1001" t="s">
        <v>30</v>
      </c>
      <c r="K1001" t="s">
        <v>32</v>
      </c>
      <c r="L1001">
        <v>53</v>
      </c>
      <c r="M1001" t="str">
        <f t="shared" si="15"/>
        <v>Middle Aged</v>
      </c>
      <c r="N1001" t="s">
        <v>15</v>
      </c>
    </row>
  </sheetData>
  <autoFilter ref="A1:N1001" xr:uid="{1BEC1A91-718A-4378-81C5-57598838AAF8}">
    <filterColumn colId="2">
      <filters>
        <filter val="FeMaleale"/>
      </filters>
    </filterColumn>
    <filterColumn colId="9">
      <filters>
        <filter val="10+ Miles"/>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SHARANYA ANIL</cp:lastModifiedBy>
  <dcterms:created xsi:type="dcterms:W3CDTF">2022-03-18T02:50:57Z</dcterms:created>
  <dcterms:modified xsi:type="dcterms:W3CDTF">2023-09-11T15:05:18Z</dcterms:modified>
</cp:coreProperties>
</file>