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c91a85f211e98/Documents/Documents/USA/Northern Illinois University/Projects/Apex Athlete Data Management/"/>
    </mc:Choice>
  </mc:AlternateContent>
  <xr:revisionPtr revIDLastSave="35" documentId="13_ncr:1_{6ACA56DB-010F-4166-A533-A131FF075A0A}" xr6:coauthVersionLast="47" xr6:coauthVersionMax="47" xr10:uidLastSave="{A8CCCCDE-DF9B-4150-997C-3FE6C41D2D6E}"/>
  <bookViews>
    <workbookView xWindow="-108" yWindow="-108" windowWidth="23256" windowHeight="12456" xr2:uid="{B470D85C-EBC7-4903-89BF-F3A02A4B55A6}"/>
  </bookViews>
  <sheets>
    <sheet name="Location" sheetId="1" r:id="rId1"/>
    <sheet name="Scout" sheetId="2" r:id="rId2"/>
    <sheet name="Athlete" sheetId="7" r:id="rId3"/>
    <sheet name="Coach" sheetId="3" r:id="rId4"/>
    <sheet name="Athlete_Partnership" sheetId="4" r:id="rId5"/>
    <sheet name="Agent" sheetId="8" r:id="rId6"/>
    <sheet name="Club_Contract" sheetId="9" r:id="rId7"/>
    <sheet name="Club" sheetId="10" r:id="rId8"/>
    <sheet name="Participation" sheetId="11" r:id="rId9"/>
    <sheet name="Tournament" sheetId="14" r:id="rId10"/>
    <sheet name="Medical_History" sheetId="15" r:id="rId11"/>
    <sheet name="Clinic" sheetId="16" r:id="rId12"/>
    <sheet name="School" sheetId="17" r:id="rId13"/>
  </sheets>
  <definedNames>
    <definedName name="_xlnm._FilterDatabase" localSheetId="5" hidden="1">Agent!$A$1:$E$1</definedName>
    <definedName name="_xlnm._FilterDatabase" localSheetId="2" hidden="1">Athlete!$A$1:$L$91</definedName>
    <definedName name="_xlnm._FilterDatabase" localSheetId="4" hidden="1">Athlete_Partnership!$A$1:$H$91</definedName>
    <definedName name="_xlnm._FilterDatabase" localSheetId="11" hidden="1">Clinic!$A$1:$F$1</definedName>
    <definedName name="_xlnm._FilterDatabase" localSheetId="6" hidden="1">Club_Contract!$A$1:$F$44</definedName>
    <definedName name="_xlnm._FilterDatabase" localSheetId="3" hidden="1">Coach!$A$1:$G$27</definedName>
    <definedName name="_xlnm._FilterDatabase" localSheetId="10" hidden="1">Medical_History!$A$1:$G$12</definedName>
    <definedName name="_xlnm._FilterDatabase" localSheetId="8" hidden="1">Participation!$A$1:$D$44</definedName>
    <definedName name="_xlnm._FilterDatabase" localSheetId="12" hidden="1">School!$A$1:$E$1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2" i="11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2" i="4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2" i="7"/>
</calcChain>
</file>

<file path=xl/sharedStrings.xml><?xml version="1.0" encoding="utf-8"?>
<sst xmlns="http://schemas.openxmlformats.org/spreadsheetml/2006/main" count="1333" uniqueCount="641">
  <si>
    <t>City</t>
  </si>
  <si>
    <t>State</t>
  </si>
  <si>
    <t>Los Angeles</t>
  </si>
  <si>
    <t>CA</t>
  </si>
  <si>
    <t>Miami</t>
  </si>
  <si>
    <t>FL</t>
  </si>
  <si>
    <t>Chicago</t>
  </si>
  <si>
    <t>IL</t>
  </si>
  <si>
    <t>Austin</t>
  </si>
  <si>
    <t>Tx</t>
  </si>
  <si>
    <t>FirstName</t>
  </si>
  <si>
    <t>LastName</t>
  </si>
  <si>
    <t>Noah</t>
  </si>
  <si>
    <t>Garcia</t>
  </si>
  <si>
    <t>334-555-0121</t>
  </si>
  <si>
    <t>Sophia</t>
  </si>
  <si>
    <t>Allen</t>
  </si>
  <si>
    <t>401-555-0162</t>
  </si>
  <si>
    <t>Ethan</t>
  </si>
  <si>
    <t>Hernandez</t>
  </si>
  <si>
    <t>602-555-0194</t>
  </si>
  <si>
    <t>Emma</t>
  </si>
  <si>
    <t>Adams</t>
  </si>
  <si>
    <t>717-555-0175</t>
  </si>
  <si>
    <t>Michael</t>
  </si>
  <si>
    <t>Baker</t>
  </si>
  <si>
    <t>303-555-0143</t>
  </si>
  <si>
    <t>Olivia</t>
  </si>
  <si>
    <t>Green</t>
  </si>
  <si>
    <t>714-555-0134</t>
  </si>
  <si>
    <t>Daniel</t>
  </si>
  <si>
    <t>Wood</t>
  </si>
  <si>
    <t>718-555-0118</t>
  </si>
  <si>
    <t>Ava</t>
  </si>
  <si>
    <t>Wright</t>
  </si>
  <si>
    <t>865-555-0149</t>
  </si>
  <si>
    <t>Matthew</t>
  </si>
  <si>
    <t>Ramirez</t>
  </si>
  <si>
    <t>650-555-0182</t>
  </si>
  <si>
    <t>Salary</t>
  </si>
  <si>
    <t>SP001</t>
  </si>
  <si>
    <t>William</t>
  </si>
  <si>
    <t>Lee</t>
  </si>
  <si>
    <t>321-555-0156</t>
  </si>
  <si>
    <t>SP002</t>
  </si>
  <si>
    <t>Collins</t>
  </si>
  <si>
    <t>240-555-0108</t>
  </si>
  <si>
    <t>SP003</t>
  </si>
  <si>
    <t>Benjamin</t>
  </si>
  <si>
    <t>Davis</t>
  </si>
  <si>
    <t>256-555-0157</t>
  </si>
  <si>
    <t>Mia</t>
  </si>
  <si>
    <t>Wilson</t>
  </si>
  <si>
    <t>512-555-0161</t>
  </si>
  <si>
    <t>Elijah</t>
  </si>
  <si>
    <t>Carter</t>
  </si>
  <si>
    <t>813-555-0116</t>
  </si>
  <si>
    <t>Lucas</t>
  </si>
  <si>
    <t>Mitchell</t>
  </si>
  <si>
    <t>919-555-0137</t>
  </si>
  <si>
    <t>Harper</t>
  </si>
  <si>
    <t>Perez</t>
  </si>
  <si>
    <t>305-555-0127</t>
  </si>
  <si>
    <t>Alexander</t>
  </si>
  <si>
    <t>Roberts</t>
  </si>
  <si>
    <t>650-555-0168</t>
  </si>
  <si>
    <t>Isabella</t>
  </si>
  <si>
    <t>Hall</t>
  </si>
  <si>
    <t>713-555-0159</t>
  </si>
  <si>
    <t>Gonzalez</t>
  </si>
  <si>
    <t>210-555-0115</t>
  </si>
  <si>
    <t>Martinez</t>
  </si>
  <si>
    <t>305-555-0135</t>
  </si>
  <si>
    <t>Clark</t>
  </si>
  <si>
    <t>917-555-0131</t>
  </si>
  <si>
    <t>415-555-0162</t>
  </si>
  <si>
    <t>Liam</t>
  </si>
  <si>
    <t>602-555-0198</t>
  </si>
  <si>
    <t>Sofia</t>
  </si>
  <si>
    <t>Cooper</t>
  </si>
  <si>
    <t>202-555-0121</t>
  </si>
  <si>
    <t>Aiden</t>
  </si>
  <si>
    <t>Peterson</t>
  </si>
  <si>
    <t>408-555-0150</t>
  </si>
  <si>
    <t>Chloe</t>
  </si>
  <si>
    <t>Gonzales</t>
  </si>
  <si>
    <t>303-555-0129</t>
  </si>
  <si>
    <t>Caden</t>
  </si>
  <si>
    <t>Walker</t>
  </si>
  <si>
    <t>312-555-0136</t>
  </si>
  <si>
    <t>Amelia</t>
  </si>
  <si>
    <t>Hill</t>
  </si>
  <si>
    <t>404-555-0126</t>
  </si>
  <si>
    <t>Oliver</t>
  </si>
  <si>
    <t>Nelson</t>
  </si>
  <si>
    <t>617-555-0182</t>
  </si>
  <si>
    <t>Evelyn</t>
  </si>
  <si>
    <t>415-555-0146</t>
  </si>
  <si>
    <t>305-555-0196</t>
  </si>
  <si>
    <t>Flores</t>
  </si>
  <si>
    <t>212-555-0171</t>
  </si>
  <si>
    <t>Evans</t>
  </si>
  <si>
    <t>312-555-0142</t>
  </si>
  <si>
    <t>Reed</t>
  </si>
  <si>
    <t>212-555-0151</t>
  </si>
  <si>
    <t>AID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</si>
  <si>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</si>
  <si>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</si>
  <si>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</si>
  <si>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</si>
  <si>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</si>
  <si>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</si>
  <si>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</si>
  <si>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</si>
  <si>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</si>
  <si>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</si>
  <si>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</si>
  <si>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</si>
  <si>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</si>
  <si>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</si>
  <si>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</si>
  <si>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</si>
  <si>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</si>
  <si>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</si>
  <si>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</si>
  <si>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</si>
  <si>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</si>
  <si>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</si>
  <si>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</si>
  <si>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</si>
  <si>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</si>
  <si>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</si>
  <si>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</si>
  <si>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</si>
  <si>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</si>
  <si>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</si>
  <si>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</si>
  <si>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</si>
  <si>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</si>
  <si>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</si>
  <si>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</si>
  <si>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</si>
  <si>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</si>
  <si>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</si>
  <si>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</si>
  <si>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</si>
  <si>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</si>
  <si>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</si>
  <si>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</si>
  <si>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</si>
  <si>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</si>
  <si>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</si>
  <si>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</si>
  <si>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</si>
  <si>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</si>
  <si>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</si>
  <si>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</si>
  <si>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</si>
  <si>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</si>
  <si>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</si>
  <si>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</si>
  <si>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</si>
  <si>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</si>
  <si>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</si>
  <si>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</si>
  <si>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</si>
  <si>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</si>
  <si>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</si>
  <si>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</si>
  <si>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</si>
  <si>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</si>
  <si>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</si>
  <si>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</si>
  <si>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</si>
  <si>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</si>
  <si>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</si>
  <si>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</si>
  <si>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</si>
  <si>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</si>
  <si>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</si>
  <si>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</si>
  <si>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</si>
  <si>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</si>
  <si>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</si>
  <si>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</si>
  <si>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</si>
  <si>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</si>
  <si>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</si>
  <si>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</si>
  <si>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</si>
  <si>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</si>
  <si>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</si>
  <si>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</si>
  <si>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</si>
  <si>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</si>
  <si>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</si>
  <si>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SportID</t>
  </si>
  <si>
    <t>AGT3001</t>
  </si>
  <si>
    <t>Samantha</t>
  </si>
  <si>
    <t>Jones</t>
  </si>
  <si>
    <t>714-555-0137</t>
  </si>
  <si>
    <t>AGT3002</t>
  </si>
  <si>
    <t>John</t>
  </si>
  <si>
    <t>Smith</t>
  </si>
  <si>
    <t>321-555-0151</t>
  </si>
  <si>
    <t>AGT3006</t>
  </si>
  <si>
    <t>David</t>
  </si>
  <si>
    <t>714-555-0138</t>
  </si>
  <si>
    <t>AGT3009</t>
  </si>
  <si>
    <t>Anderson</t>
  </si>
  <si>
    <t>256-579-0158</t>
  </si>
  <si>
    <t>AGT3012</t>
  </si>
  <si>
    <t>Christopher</t>
  </si>
  <si>
    <t>321-555-0153</t>
  </si>
  <si>
    <t>AGT3003</t>
  </si>
  <si>
    <t>Sarah</t>
  </si>
  <si>
    <t>Williams</t>
  </si>
  <si>
    <t>240-564-0108</t>
  </si>
  <si>
    <t>AGT3007</t>
  </si>
  <si>
    <t>Elizabeth</t>
  </si>
  <si>
    <t>321-555-0152</t>
  </si>
  <si>
    <t>AGT3010</t>
  </si>
  <si>
    <t>Johnson</t>
  </si>
  <si>
    <t>512-125-0162</t>
  </si>
  <si>
    <t>AGT3013</t>
  </si>
  <si>
    <t>Brown</t>
  </si>
  <si>
    <t>240-564-0110</t>
  </si>
  <si>
    <t>AGT3014</t>
  </si>
  <si>
    <t>256-579-0159</t>
  </si>
  <si>
    <t>AGT3004</t>
  </si>
  <si>
    <t>256-579-0157</t>
  </si>
  <si>
    <t>AGT3005</t>
  </si>
  <si>
    <t>Rachel</t>
  </si>
  <si>
    <t>512-125-0161</t>
  </si>
  <si>
    <t>AGT3008</t>
  </si>
  <si>
    <t>Taylor</t>
  </si>
  <si>
    <t>240-564-0109</t>
  </si>
  <si>
    <t>AGT3011</t>
  </si>
  <si>
    <t>Victoria</t>
  </si>
  <si>
    <t>714-555-0139</t>
  </si>
  <si>
    <t>AGT3015</t>
  </si>
  <si>
    <t>512-125-0163</t>
  </si>
  <si>
    <t>CUB3001</t>
  </si>
  <si>
    <t>Warriors</t>
  </si>
  <si>
    <t>Basketball</t>
  </si>
  <si>
    <t>CTR3001</t>
  </si>
  <si>
    <t>CUB3002</t>
  </si>
  <si>
    <t>Red sox</t>
  </si>
  <si>
    <t>Baseball</t>
  </si>
  <si>
    <t>CTR3002</t>
  </si>
  <si>
    <t>CUB3003</t>
  </si>
  <si>
    <t>Kings</t>
  </si>
  <si>
    <t>Football</t>
  </si>
  <si>
    <t>CTR3003</t>
  </si>
  <si>
    <t>CUB3004</t>
  </si>
  <si>
    <t>Bulls</t>
  </si>
  <si>
    <t>CTR3004</t>
  </si>
  <si>
    <t>CUB3005</t>
  </si>
  <si>
    <t>Twins</t>
  </si>
  <si>
    <t>CTR3005</t>
  </si>
  <si>
    <t>CUB3006</t>
  </si>
  <si>
    <t>Capitals</t>
  </si>
  <si>
    <t>CTR3006</t>
  </si>
  <si>
    <t>PT6001</t>
  </si>
  <si>
    <t>TRN3001</t>
  </si>
  <si>
    <t>PT6002</t>
  </si>
  <si>
    <t>PT6003</t>
  </si>
  <si>
    <t>PT6004</t>
  </si>
  <si>
    <t>PT6005</t>
  </si>
  <si>
    <t>PT6006</t>
  </si>
  <si>
    <t>PT6007</t>
  </si>
  <si>
    <t>PT6008</t>
  </si>
  <si>
    <t>PT6009</t>
  </si>
  <si>
    <t>PT6010</t>
  </si>
  <si>
    <t>PT6011</t>
  </si>
  <si>
    <t>PT6012</t>
  </si>
  <si>
    <t>PT6013</t>
  </si>
  <si>
    <t>PT6014</t>
  </si>
  <si>
    <t>PT6015</t>
  </si>
  <si>
    <t>PT6016</t>
  </si>
  <si>
    <t>PT6017</t>
  </si>
  <si>
    <t>TRN3002</t>
  </si>
  <si>
    <t>PT6018</t>
  </si>
  <si>
    <t>PT6019</t>
  </si>
  <si>
    <t>PT6020</t>
  </si>
  <si>
    <t>PT6021</t>
  </si>
  <si>
    <t>PT6022</t>
  </si>
  <si>
    <t>PT6023</t>
  </si>
  <si>
    <t>PT6024</t>
  </si>
  <si>
    <t>PT6025</t>
  </si>
  <si>
    <t>PT6026</t>
  </si>
  <si>
    <t>PT6027</t>
  </si>
  <si>
    <t>PT6028</t>
  </si>
  <si>
    <t>PT6029</t>
  </si>
  <si>
    <t>PT6030</t>
  </si>
  <si>
    <t>PT6031</t>
  </si>
  <si>
    <t>PT6032</t>
  </si>
  <si>
    <t>TRN3003</t>
  </si>
  <si>
    <t>PT6033</t>
  </si>
  <si>
    <t>PT6034</t>
  </si>
  <si>
    <t>PT6035</t>
  </si>
  <si>
    <t>PT6036</t>
  </si>
  <si>
    <t>PT6037</t>
  </si>
  <si>
    <t>PT6038</t>
  </si>
  <si>
    <t>PT6039</t>
  </si>
  <si>
    <t>PT6040</t>
  </si>
  <si>
    <t>PT6041</t>
  </si>
  <si>
    <t>PT6042</t>
  </si>
  <si>
    <t>PT6043</t>
  </si>
  <si>
    <t>Compensation</t>
  </si>
  <si>
    <t>CTR3009</t>
  </si>
  <si>
    <t>CTR3014</t>
  </si>
  <si>
    <t>CTR3018</t>
  </si>
  <si>
    <t>CTR3020</t>
  </si>
  <si>
    <t>CTR3033</t>
  </si>
  <si>
    <t>CTR3024</t>
  </si>
  <si>
    <t>CTR3032</t>
  </si>
  <si>
    <t>CTR3043</t>
  </si>
  <si>
    <t>CTR3034</t>
  </si>
  <si>
    <t>CTR3017</t>
  </si>
  <si>
    <t>CTR3022</t>
  </si>
  <si>
    <t>CTR3040</t>
  </si>
  <si>
    <t>CTR3021</t>
  </si>
  <si>
    <t>CTR3023</t>
  </si>
  <si>
    <t>CTR3007</t>
  </si>
  <si>
    <t>CTR3036</t>
  </si>
  <si>
    <t>CTR3029</t>
  </si>
  <si>
    <t>CTR3013</t>
  </si>
  <si>
    <t>CTR3038</t>
  </si>
  <si>
    <t>CTR3042</t>
  </si>
  <si>
    <t>CTR3008</t>
  </si>
  <si>
    <t>CTR3035</t>
  </si>
  <si>
    <t>CTR3028</t>
  </si>
  <si>
    <t>CTR3031</t>
  </si>
  <si>
    <t>CTR3012</t>
  </si>
  <si>
    <t>CTR3026</t>
  </si>
  <si>
    <t>CTR3019</t>
  </si>
  <si>
    <t>CTR3039</t>
  </si>
  <si>
    <t>CTR3011</t>
  </si>
  <si>
    <t>CTR3025</t>
  </si>
  <si>
    <t>CTR3037</t>
  </si>
  <si>
    <t>CTR3010</t>
  </si>
  <si>
    <t>CTR3030</t>
  </si>
  <si>
    <t>CTR3041</t>
  </si>
  <si>
    <t>CTR3016</t>
  </si>
  <si>
    <t>CTR3027</t>
  </si>
  <si>
    <t>CTR3015</t>
  </si>
  <si>
    <t>J.NBA</t>
  </si>
  <si>
    <t>J.MLB</t>
  </si>
  <si>
    <t>Clinic_ID</t>
  </si>
  <si>
    <t>Injury</t>
  </si>
  <si>
    <t>RP3001</t>
  </si>
  <si>
    <t>CLN3002</t>
  </si>
  <si>
    <t>Broken Arm</t>
  </si>
  <si>
    <t>RP3002</t>
  </si>
  <si>
    <t>Sprained Ankle</t>
  </si>
  <si>
    <t>RP3003</t>
  </si>
  <si>
    <t>RP3004</t>
  </si>
  <si>
    <t>CLN3003</t>
  </si>
  <si>
    <t>Sprained Wrist</t>
  </si>
  <si>
    <t>RP3005</t>
  </si>
  <si>
    <t>Dislocated Knee</t>
  </si>
  <si>
    <t>RP3006</t>
  </si>
  <si>
    <t>RP3007</t>
  </si>
  <si>
    <t>CLN3004</t>
  </si>
  <si>
    <t>RP3008</t>
  </si>
  <si>
    <t>RP3009</t>
  </si>
  <si>
    <t>Broken Nose</t>
  </si>
  <si>
    <t>RP3010</t>
  </si>
  <si>
    <t>CLN3001</t>
  </si>
  <si>
    <t>RP3011</t>
  </si>
  <si>
    <t>Torn Meniscus</t>
  </si>
  <si>
    <t>Height</t>
  </si>
  <si>
    <t>Weight</t>
  </si>
  <si>
    <t>School_ID</t>
  </si>
  <si>
    <t>Emily</t>
  </si>
  <si>
    <t>5'8"</t>
  </si>
  <si>
    <t>SCH4002</t>
  </si>
  <si>
    <t>Charlotte</t>
  </si>
  <si>
    <t>Scott</t>
  </si>
  <si>
    <t>321-555-0155</t>
  </si>
  <si>
    <t>SCH4006</t>
  </si>
  <si>
    <t>Parker</t>
  </si>
  <si>
    <t>5'6"</t>
  </si>
  <si>
    <t>321-555-0158</t>
  </si>
  <si>
    <t>Grace</t>
  </si>
  <si>
    <t>Cox</t>
  </si>
  <si>
    <t>5'7"</t>
  </si>
  <si>
    <t>321-555-0164</t>
  </si>
  <si>
    <t>Jocelyn</t>
  </si>
  <si>
    <t>Edwards</t>
  </si>
  <si>
    <t>321-555-0167</t>
  </si>
  <si>
    <t>King</t>
  </si>
  <si>
    <t>5'9"</t>
  </si>
  <si>
    <t>321-555-0154</t>
  </si>
  <si>
    <t>Bailey</t>
  </si>
  <si>
    <t>321-555-0170</t>
  </si>
  <si>
    <t>Lauren</t>
  </si>
  <si>
    <t>Montgomery</t>
  </si>
  <si>
    <t>321-555-0173</t>
  </si>
  <si>
    <t>Watson</t>
  </si>
  <si>
    <t>321-555-0162</t>
  </si>
  <si>
    <t>Violet</t>
  </si>
  <si>
    <t>321-555-0157</t>
  </si>
  <si>
    <t>Ruby</t>
  </si>
  <si>
    <t>321-555-0160</t>
  </si>
  <si>
    <t>Price</t>
  </si>
  <si>
    <t>321-555-0163</t>
  </si>
  <si>
    <t>Frazier</t>
  </si>
  <si>
    <t>321-555-0166</t>
  </si>
  <si>
    <t>Lila</t>
  </si>
  <si>
    <t>Stewart</t>
  </si>
  <si>
    <t>321-555-0159</t>
  </si>
  <si>
    <t>Hayes</t>
  </si>
  <si>
    <t>321-555-0172</t>
  </si>
  <si>
    <t>321-555-0161</t>
  </si>
  <si>
    <t>Riley</t>
  </si>
  <si>
    <t>Hamilton</t>
  </si>
  <si>
    <t>321-555-0165</t>
  </si>
  <si>
    <t>Skylar</t>
  </si>
  <si>
    <t>West</t>
  </si>
  <si>
    <t>321-555-0168</t>
  </si>
  <si>
    <t>Maya</t>
  </si>
  <si>
    <t>Patel</t>
  </si>
  <si>
    <t>321-555-0169</t>
  </si>
  <si>
    <t>Snyder</t>
  </si>
  <si>
    <t>321-555-0171</t>
  </si>
  <si>
    <t>Abigail</t>
  </si>
  <si>
    <t>Marshall</t>
  </si>
  <si>
    <t>321-555-0174</t>
  </si>
  <si>
    <t>6'2"</t>
  </si>
  <si>
    <t>240-555-0101</t>
  </si>
  <si>
    <t>SCH4003</t>
  </si>
  <si>
    <t>Rodriguez</t>
  </si>
  <si>
    <t>6'0"</t>
  </si>
  <si>
    <t>240-555-0102</t>
  </si>
  <si>
    <t>SCH4007</t>
  </si>
  <si>
    <t>240-555-0103</t>
  </si>
  <si>
    <t>2/29/2003</t>
  </si>
  <si>
    <t>240-555-0104</t>
  </si>
  <si>
    <t>Henry</t>
  </si>
  <si>
    <t>240-555-0105</t>
  </si>
  <si>
    <t>Samuel</t>
  </si>
  <si>
    <t>Turner</t>
  </si>
  <si>
    <t>240-555-0106</t>
  </si>
  <si>
    <t>Levi</t>
  </si>
  <si>
    <t>Jackson</t>
  </si>
  <si>
    <t>Brooks</t>
  </si>
  <si>
    <t>6'3"</t>
  </si>
  <si>
    <t>240-555-0111</t>
  </si>
  <si>
    <t>Adam</t>
  </si>
  <si>
    <t>Ross</t>
  </si>
  <si>
    <t>240-555-0117</t>
  </si>
  <si>
    <t>Julian</t>
  </si>
  <si>
    <t>Howard</t>
  </si>
  <si>
    <t>240-555-0109</t>
  </si>
  <si>
    <t>Caleb</t>
  </si>
  <si>
    <t>Nguyen</t>
  </si>
  <si>
    <t>6'1"</t>
  </si>
  <si>
    <t>240-555-0118</t>
  </si>
  <si>
    <t>240-555-0107</t>
  </si>
  <si>
    <t>Ezra</t>
  </si>
  <si>
    <t>Gray</t>
  </si>
  <si>
    <t>240-555-0110</t>
  </si>
  <si>
    <t>Nathan</t>
  </si>
  <si>
    <t>240-555-0122</t>
  </si>
  <si>
    <t>Bennett</t>
  </si>
  <si>
    <t>240-555-0112</t>
  </si>
  <si>
    <t>240-555-0113</t>
  </si>
  <si>
    <t>240-555-0114</t>
  </si>
  <si>
    <t>Dylan</t>
  </si>
  <si>
    <t>240-555-0115</t>
  </si>
  <si>
    <t>Micah</t>
  </si>
  <si>
    <t>Wallace</t>
  </si>
  <si>
    <t>240-555-0116</t>
  </si>
  <si>
    <t>240-555-0119</t>
  </si>
  <si>
    <t>Benson</t>
  </si>
  <si>
    <t>240-555-0120</t>
  </si>
  <si>
    <t>Hart</t>
  </si>
  <si>
    <t>240-555-0121</t>
  </si>
  <si>
    <t>5'10"</t>
  </si>
  <si>
    <t>256-555-0154</t>
  </si>
  <si>
    <t>SCH4004</t>
  </si>
  <si>
    <t>Lopez</t>
  </si>
  <si>
    <t>256-555-0156</t>
  </si>
  <si>
    <t>SCH4008</t>
  </si>
  <si>
    <t>Stella</t>
  </si>
  <si>
    <t>256-555-0158</t>
  </si>
  <si>
    <t>Claire</t>
  </si>
  <si>
    <t>Phillips</t>
  </si>
  <si>
    <t>256-555-0159</t>
  </si>
  <si>
    <t>Lucy</t>
  </si>
  <si>
    <t>Ward</t>
  </si>
  <si>
    <t>256-555-0162</t>
  </si>
  <si>
    <t>256-555-0163</t>
  </si>
  <si>
    <t>Scarlett</t>
  </si>
  <si>
    <t>Kelly</t>
  </si>
  <si>
    <t>256-555-0164</t>
  </si>
  <si>
    <t>Avery</t>
  </si>
  <si>
    <t>256-555-0165</t>
  </si>
  <si>
    <t>Lily</t>
  </si>
  <si>
    <t>256-555-0160</t>
  </si>
  <si>
    <t>Piper</t>
  </si>
  <si>
    <t>Woods</t>
  </si>
  <si>
    <t>256-555-0169</t>
  </si>
  <si>
    <t>Naomi</t>
  </si>
  <si>
    <t>256-555-0166</t>
  </si>
  <si>
    <t>256-555-0155</t>
  </si>
  <si>
    <t>Elena</t>
  </si>
  <si>
    <t>5'5"</t>
  </si>
  <si>
    <t>256-555-0161</t>
  </si>
  <si>
    <t>Sydney</t>
  </si>
  <si>
    <t>256-555-0167</t>
  </si>
  <si>
    <t>5'4"</t>
  </si>
  <si>
    <t>256-555-0170</t>
  </si>
  <si>
    <t>256-555-0168</t>
  </si>
  <si>
    <t>Bryant</t>
  </si>
  <si>
    <t>256-555-0173</t>
  </si>
  <si>
    <t>256-555-0171</t>
  </si>
  <si>
    <t>Rivera</t>
  </si>
  <si>
    <t>256-555-0172</t>
  </si>
  <si>
    <t>Schwartz</t>
  </si>
  <si>
    <t>256-555-0174</t>
  </si>
  <si>
    <t>256-555-0175</t>
  </si>
  <si>
    <t>6'4"</t>
  </si>
  <si>
    <t>714-555-0136</t>
  </si>
  <si>
    <t>SCH4001</t>
  </si>
  <si>
    <t>Sebastian</t>
  </si>
  <si>
    <t>Campbell</t>
  </si>
  <si>
    <t>714-555-0140</t>
  </si>
  <si>
    <t>SCH4005</t>
  </si>
  <si>
    <t>Gabriel</t>
  </si>
  <si>
    <t>714-555-0141</t>
  </si>
  <si>
    <t>Grayson</t>
  </si>
  <si>
    <t>Richardson</t>
  </si>
  <si>
    <t>714-555-0142</t>
  </si>
  <si>
    <t>James</t>
  </si>
  <si>
    <t>714-555-0144</t>
  </si>
  <si>
    <t>Owen</t>
  </si>
  <si>
    <t>Sanders</t>
  </si>
  <si>
    <t>714-555-0145</t>
  </si>
  <si>
    <t>Isaac</t>
  </si>
  <si>
    <t>714-555-0149</t>
  </si>
  <si>
    <t>Joseph</t>
  </si>
  <si>
    <t>Ryder</t>
  </si>
  <si>
    <t>Cole</t>
  </si>
  <si>
    <t>714-555-0150</t>
  </si>
  <si>
    <t>Zachary</t>
  </si>
  <si>
    <t>714-555-0148</t>
  </si>
  <si>
    <t>Sanchez</t>
  </si>
  <si>
    <t>714-555-0151</t>
  </si>
  <si>
    <t>714-555-0154</t>
  </si>
  <si>
    <t>Torres</t>
  </si>
  <si>
    <t>714-555-0143</t>
  </si>
  <si>
    <t>Eli</t>
  </si>
  <si>
    <t>714-555-0146</t>
  </si>
  <si>
    <t>714-555-0152</t>
  </si>
  <si>
    <t>714-555-0135</t>
  </si>
  <si>
    <t>714-555-0155</t>
  </si>
  <si>
    <t>714-555-0147</t>
  </si>
  <si>
    <t>714-555-0153</t>
  </si>
  <si>
    <t>Johnston</t>
  </si>
  <si>
    <t>714-555-0156</t>
  </si>
  <si>
    <t>Specialization</t>
  </si>
  <si>
    <t>Healthstar Clinic</t>
  </si>
  <si>
    <t>John Smith</t>
  </si>
  <si>
    <t>Orthopedics</t>
  </si>
  <si>
    <t>(123) 456-7890</t>
  </si>
  <si>
    <t>Lakeland Regional</t>
  </si>
  <si>
    <t>Mary Johnson</t>
  </si>
  <si>
    <t>(234) 567-8901</t>
  </si>
  <si>
    <t>Northwestern Medicine</t>
  </si>
  <si>
    <t>David Lee</t>
  </si>
  <si>
    <t>(345) 678-9012</t>
  </si>
  <si>
    <t>Cornerstone Specialty</t>
  </si>
  <si>
    <t>Sarah Kim</t>
  </si>
  <si>
    <t>(456) 789-0123</t>
  </si>
  <si>
    <t>Roosevelt High School</t>
  </si>
  <si>
    <t>Sarah Lee</t>
  </si>
  <si>
    <t>082-145-6790</t>
  </si>
  <si>
    <t>Franklin High School</t>
  </si>
  <si>
    <t>Olivia Anderson</t>
  </si>
  <si>
    <t>081-456-7890</t>
  </si>
  <si>
    <t>Wilson High School</t>
  </si>
  <si>
    <t>David Brown</t>
  </si>
  <si>
    <t>073-908-4321</t>
  </si>
  <si>
    <t>Garfield High School</t>
  </si>
  <si>
    <t>Ethan Kim</t>
  </si>
  <si>
    <t>079-654-3210</t>
  </si>
  <si>
    <t>Jefferson High School</t>
  </si>
  <si>
    <t>Lisa Chen</t>
  </si>
  <si>
    <t>083-745-6210</t>
  </si>
  <si>
    <t>Cleveland High School</t>
  </si>
  <si>
    <t>Soph Johnson</t>
  </si>
  <si>
    <t>084-235-6789</t>
  </si>
  <si>
    <t>Lincoln High School</t>
  </si>
  <si>
    <t>Mark Johnson</t>
  </si>
  <si>
    <t>072-562-8901</t>
  </si>
  <si>
    <t>Madison High School</t>
  </si>
  <si>
    <t>076-231-9809</t>
  </si>
  <si>
    <t>CoachID</t>
  </si>
  <si>
    <t>J.MLF</t>
  </si>
  <si>
    <t>PartnerID</t>
  </si>
  <si>
    <t>DOB</t>
  </si>
  <si>
    <t>ParticipationID</t>
  </si>
  <si>
    <t>SchoolID</t>
  </si>
  <si>
    <t>Term</t>
  </si>
  <si>
    <t xml:space="preserve">Start_Date </t>
  </si>
  <si>
    <t>End_Date</t>
  </si>
  <si>
    <t>ScoutID</t>
  </si>
  <si>
    <t>Yearly_Stipend</t>
  </si>
  <si>
    <t xml:space="preserve">AgentID </t>
  </si>
  <si>
    <t>ClubID</t>
  </si>
  <si>
    <t>AgentID</t>
  </si>
  <si>
    <t>SportName</t>
  </si>
  <si>
    <t>ContractID</t>
  </si>
  <si>
    <t>ClubName</t>
  </si>
  <si>
    <t>TournamentID</t>
  </si>
  <si>
    <t>TournamentName</t>
  </si>
  <si>
    <t>ReportID</t>
  </si>
  <si>
    <t>ClinicID</t>
  </si>
  <si>
    <t>Completed</t>
  </si>
  <si>
    <t>Ongoing</t>
  </si>
  <si>
    <t>Dislocated Arm</t>
  </si>
  <si>
    <t>Meniscus Tear</t>
  </si>
  <si>
    <t>ClinicName</t>
  </si>
  <si>
    <t>Renewal</t>
  </si>
  <si>
    <t>New Contract</t>
  </si>
  <si>
    <t>Zip_Code</t>
  </si>
  <si>
    <t>Contact_No</t>
  </si>
  <si>
    <t>Contract_Status</t>
  </si>
  <si>
    <t xml:space="preserve">Contract_Term </t>
  </si>
  <si>
    <t>Club_Ranking</t>
  </si>
  <si>
    <t>Performance_Rating</t>
  </si>
  <si>
    <t>Treatment_Start</t>
  </si>
  <si>
    <t>Treatment _End</t>
  </si>
  <si>
    <t>Treatment_Progress</t>
  </si>
  <si>
    <t>Doctor_Name</t>
  </si>
  <si>
    <t>SchoolName</t>
  </si>
  <si>
    <t>School_Coach_Name</t>
  </si>
  <si>
    <t>School_Coach_Contact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</si>
</sst>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14" fontId="1" fillId="0" borderId="6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6" xfId="0" applyBorder="1"/>
    <xf numFmtId="14" fontId="1" fillId="0" borderId="6" xfId="0" applyNumberFormat="1" applyFont="1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43" fontId="1" fillId="0" borderId="6" xfId="1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14" fontId="5" fillId="2" borderId="6" xfId="0" applyNumberFormat="1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244D-B7D0-44B2-9E21-E28B07912CA6}">
  <dimension ref="A1:C5"/>
  <sheetViews>
    <sheetView tabSelected="1" workbookViewId="0"/>
  </sheetViews>
  <sheetFormatPr defaultColWidth="8.77734375" defaultRowHeight="14.4" x14ac:dyDescent="0.3"/>
  <cols>
    <col min="2" max="2" width="14.77734375" customWidth="1"/>
  </cols>
  <sheetData>
    <row r="1" spans="1:3" ht="15" thickBot="1" x14ac:dyDescent="0.35">
      <c r="A1" s="1" t="s">
        <v>628</v>
      </c>
      <c r="B1" s="1" t="s">
        <v>0</v>
      </c>
      <c r="C1" s="2" t="s">
        <v>1</v>
      </c>
    </row>
    <row r="2" spans="1:3" ht="15" thickBot="1" x14ac:dyDescent="0.35">
      <c r="A2" s="3">
        <v>33823</v>
      </c>
      <c r="B2" s="3" t="s">
        <v>4</v>
      </c>
      <c r="C2" s="4" t="s">
        <v>5</v>
      </c>
    </row>
    <row r="3" spans="1:3" ht="15" thickBot="1" x14ac:dyDescent="0.35">
      <c r="A3" s="3">
        <v>60613</v>
      </c>
      <c r="B3" s="3" t="s">
        <v>6</v>
      </c>
      <c r="C3" s="4" t="s">
        <v>7</v>
      </c>
    </row>
    <row r="4" spans="1:3" ht="15" thickBot="1" x14ac:dyDescent="0.35">
      <c r="A4" s="3">
        <v>73301</v>
      </c>
      <c r="B4" s="3" t="s">
        <v>8</v>
      </c>
      <c r="C4" s="4" t="s">
        <v>9</v>
      </c>
    </row>
    <row r="5" spans="1:3" ht="15" thickBot="1" x14ac:dyDescent="0.35">
      <c r="A5" s="3">
        <v>90028</v>
      </c>
      <c r="B5" s="3" t="s">
        <v>2</v>
      </c>
      <c r="C5" s="4" t="s">
        <v>3</v>
      </c>
    </row>
  </sheetData>
  <sortState xmlns:xlrd2="http://schemas.microsoft.com/office/spreadsheetml/2017/richdata2" ref="A2:C5">
    <sortCondition ref="A1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3392-E3CC-4156-8985-793C7466F8A7}">
  <dimension ref="A1:E10"/>
  <sheetViews>
    <sheetView workbookViewId="0"/>
  </sheetViews>
  <sheetFormatPr defaultRowHeight="14.4" x14ac:dyDescent="0.3"/>
  <cols>
    <col min="3" max="3" width="16" customWidth="1"/>
    <col min="4" max="4" width="14.21875" customWidth="1"/>
    <col min="5" max="5" width="10.77734375" customWidth="1"/>
  </cols>
  <sheetData>
    <row r="1" spans="1:5" ht="27.6" x14ac:dyDescent="0.3">
      <c r="A1" s="9" t="s">
        <v>609</v>
      </c>
      <c r="B1" s="9" t="s">
        <v>10</v>
      </c>
      <c r="C1" s="9" t="s">
        <v>11</v>
      </c>
      <c r="D1" s="9" t="s">
        <v>629</v>
      </c>
      <c r="E1" s="9" t="s">
        <v>628</v>
      </c>
    </row>
    <row r="2" spans="1:5" x14ac:dyDescent="0.3">
      <c r="A2" s="10">
        <v>1001</v>
      </c>
      <c r="B2" s="10" t="s">
        <v>12</v>
      </c>
      <c r="C2" s="10" t="s">
        <v>13</v>
      </c>
      <c r="D2" s="10" t="s">
        <v>14</v>
      </c>
      <c r="E2" s="11">
        <v>60613</v>
      </c>
    </row>
    <row r="3" spans="1:5" x14ac:dyDescent="0.3">
      <c r="A3" s="10">
        <v>1002</v>
      </c>
      <c r="B3" s="10" t="s">
        <v>15</v>
      </c>
      <c r="C3" s="10" t="s">
        <v>16</v>
      </c>
      <c r="D3" s="10" t="s">
        <v>17</v>
      </c>
      <c r="E3" s="11">
        <v>60613</v>
      </c>
    </row>
    <row r="4" spans="1:5" x14ac:dyDescent="0.3">
      <c r="A4" s="10">
        <v>1003</v>
      </c>
      <c r="B4" s="10" t="s">
        <v>18</v>
      </c>
      <c r="C4" s="10" t="s">
        <v>19</v>
      </c>
      <c r="D4" s="10" t="s">
        <v>20</v>
      </c>
      <c r="E4" s="11">
        <v>60613</v>
      </c>
    </row>
    <row r="5" spans="1:5" x14ac:dyDescent="0.3">
      <c r="A5" s="10">
        <v>1004</v>
      </c>
      <c r="B5" s="10" t="s">
        <v>21</v>
      </c>
      <c r="C5" s="10" t="s">
        <v>22</v>
      </c>
      <c r="D5" s="10" t="s">
        <v>23</v>
      </c>
      <c r="E5" s="11">
        <v>90028</v>
      </c>
    </row>
    <row r="6" spans="1:5" x14ac:dyDescent="0.3">
      <c r="A6" s="10">
        <v>1005</v>
      </c>
      <c r="B6" s="10" t="s">
        <v>24</v>
      </c>
      <c r="C6" s="10" t="s">
        <v>25</v>
      </c>
      <c r="D6" s="10" t="s">
        <v>26</v>
      </c>
      <c r="E6" s="11">
        <v>90028</v>
      </c>
    </row>
    <row r="7" spans="1:5" x14ac:dyDescent="0.3">
      <c r="A7" s="10">
        <v>1006</v>
      </c>
      <c r="B7" s="10" t="s">
        <v>27</v>
      </c>
      <c r="C7" s="10" t="s">
        <v>28</v>
      </c>
      <c r="D7" s="10" t="s">
        <v>29</v>
      </c>
      <c r="E7" s="11">
        <v>33823</v>
      </c>
    </row>
    <row r="8" spans="1:5" x14ac:dyDescent="0.3">
      <c r="A8" s="10">
        <v>1007</v>
      </c>
      <c r="B8" s="10" t="s">
        <v>30</v>
      </c>
      <c r="C8" s="10" t="s">
        <v>31</v>
      </c>
      <c r="D8" s="10" t="s">
        <v>32</v>
      </c>
      <c r="E8" s="11">
        <v>33823</v>
      </c>
    </row>
    <row r="9" spans="1:5" x14ac:dyDescent="0.3">
      <c r="A9" s="10">
        <v>1008</v>
      </c>
      <c r="B9" s="10" t="s">
        <v>33</v>
      </c>
      <c r="C9" s="10" t="s">
        <v>34</v>
      </c>
      <c r="D9" s="10" t="s">
        <v>35</v>
      </c>
      <c r="E9" s="11">
        <v>73301</v>
      </c>
    </row>
    <row r="10" spans="1:5" x14ac:dyDescent="0.3">
      <c r="A10" s="10">
        <v>1009</v>
      </c>
      <c r="B10" s="10" t="s">
        <v>36</v>
      </c>
      <c r="C10" s="10" t="s">
        <v>37</v>
      </c>
      <c r="D10" s="10" t="s">
        <v>38</v>
      </c>
      <c r="E10" s="11">
        <v>73301</v>
      </c>
    </row>
  </sheetData>
  <sortState xmlns:xlrd2="http://schemas.microsoft.com/office/spreadsheetml/2017/richdata2" ref="A2:E10">
    <sortCondition ref="A1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07DD-744E-463B-B5D1-FB041E856142}">
  <dimension ref="A1:L91"/>
  <sheetViews>
    <sheetView zoomScale="83" workbookViewId="0">
      <selection activeCell="A6" sqref="A6"/>
    </sheetView>
  </sheetViews>
  <sheetFormatPr defaultRowHeight="14.4" x14ac:dyDescent="0.3"/>
  <cols>
    <col min="2" max="2" width="17.77734375" customWidth="1"/>
    <col min="3" max="3" width="16.33203125" customWidth="1"/>
    <col min="4" max="4" width="15.21875" style="6" customWidth="1"/>
    <col min="5" max="5" width="12.44140625" customWidth="1"/>
    <col min="8" max="8" width="14.5546875" customWidth="1"/>
    <col min="9" max="9" width="13.44140625" bestFit="1" customWidth="1"/>
    <col min="10" max="10" width="17.77734375" style="6" customWidth="1"/>
    <col min="11" max="11" width="13.44140625" customWidth="1"/>
    <col min="12" max="12" width="16" customWidth="1"/>
  </cols>
  <sheetData>
    <row r="1" spans="1:12" x14ac:dyDescent="0.3">
      <c r="A1" s="9" t="s">
        <v>105</v>
      </c>
      <c r="B1" s="9" t="s">
        <v>10</v>
      </c>
      <c r="C1" s="9" t="s">
        <v>11</v>
      </c>
      <c r="D1" s="9" t="s">
        <v>602</v>
      </c>
      <c r="E1" s="9" t="s">
        <v>603</v>
      </c>
      <c r="F1" s="12" t="s">
        <v>372</v>
      </c>
      <c r="G1" s="9" t="s">
        <v>373</v>
      </c>
      <c r="H1" s="13" t="s">
        <v>629</v>
      </c>
      <c r="I1" s="13" t="s">
        <v>628</v>
      </c>
      <c r="J1" s="9" t="s">
        <v>604</v>
      </c>
      <c r="K1" s="9" t="s">
        <v>605</v>
      </c>
      <c r="L1" s="9" t="s">
        <v>196</v>
      </c>
    </row>
    <row r="2" spans="1:12" x14ac:dyDescent="0.3">
      <c r="A2" s="10">
        <v>3001</v>
      </c>
      <c r="B2" s="10" t="s">
        <v>202</v>
      </c>
      <c r="C2" s="10" t="s">
        <v>203</v>
      </c>
      <c r="D2" s="11">
        <v>2001</v>
      </c>
      <c r="E2" s="14">
        <v>35935</v>
      </c>
      <c r="F2" s="10" t="s">
        <v>458</v>
      </c>
      <c r="G2" s="10">
        <f ca="1">RANDBETWEEN(160,190)</f>
        <v>174</v>
      </c>
      <c r="H2" s="10" t="s">
        <v>29</v>
      </c>
      <c r="I2" s="11">
        <v>90028</v>
      </c>
      <c r="J2" s="11">
        <v>5001</v>
      </c>
      <c r="K2" s="15" t="s">
        <v>526</v>
      </c>
      <c r="L2" s="16" t="s">
        <v>44</v>
      </c>
    </row>
    <row r="3" spans="1:12" x14ac:dyDescent="0.3">
      <c r="A3" s="10">
        <v>3002</v>
      </c>
      <c r="B3" s="10" t="s">
        <v>375</v>
      </c>
      <c r="C3" s="10" t="s">
        <v>222</v>
      </c>
      <c r="D3" s="11">
        <v>2002</v>
      </c>
      <c r="E3" s="14">
        <v>36205</v>
      </c>
      <c r="F3" s="10" t="s">
        <v>376</v>
      </c>
      <c r="G3" s="10">
        <f ca="1">RANDBETWEEN(160,190)</f>
        <v>184</v>
      </c>
      <c r="H3" s="10" t="s">
        <v>220</v>
      </c>
      <c r="I3" s="11">
        <v>33823</v>
      </c>
      <c r="J3" s="11">
        <v>5002</v>
      </c>
      <c r="K3" s="15" t="s">
        <v>377</v>
      </c>
      <c r="L3" s="16" t="s">
        <v>40</v>
      </c>
    </row>
    <row r="4" spans="1:12" x14ac:dyDescent="0.3">
      <c r="A4" s="10">
        <v>3003</v>
      </c>
      <c r="B4" s="10" t="s">
        <v>24</v>
      </c>
      <c r="C4" s="10" t="s">
        <v>216</v>
      </c>
      <c r="D4" s="11">
        <v>2003</v>
      </c>
      <c r="E4" s="14">
        <v>37956</v>
      </c>
      <c r="F4" s="10" t="s">
        <v>430</v>
      </c>
      <c r="G4" s="10">
        <f ca="1">RANDBETWEEN(160,190)</f>
        <v>189</v>
      </c>
      <c r="H4" s="10" t="s">
        <v>431</v>
      </c>
      <c r="I4" s="11">
        <v>60613</v>
      </c>
      <c r="J4" s="11">
        <v>5003</v>
      </c>
      <c r="K4" s="15" t="s">
        <v>432</v>
      </c>
      <c r="L4" s="16" t="s">
        <v>47</v>
      </c>
    </row>
    <row r="5" spans="1:12" x14ac:dyDescent="0.3">
      <c r="A5" s="10">
        <v>3004</v>
      </c>
      <c r="B5" s="10" t="s">
        <v>215</v>
      </c>
      <c r="C5" s="10" t="s">
        <v>49</v>
      </c>
      <c r="D5" s="11">
        <v>2004</v>
      </c>
      <c r="E5" s="14">
        <v>37446</v>
      </c>
      <c r="F5" s="10" t="s">
        <v>480</v>
      </c>
      <c r="G5" s="10">
        <f ca="1">RANDBETWEEN(160,190)</f>
        <v>162</v>
      </c>
      <c r="H5" s="10" t="s">
        <v>481</v>
      </c>
      <c r="I5" s="11">
        <v>73301</v>
      </c>
      <c r="J5" s="11">
        <v>5004</v>
      </c>
      <c r="K5" s="15" t="s">
        <v>482</v>
      </c>
      <c r="L5" s="16" t="s">
        <v>40</v>
      </c>
    </row>
    <row r="6" spans="1:12" x14ac:dyDescent="0.3">
      <c r="A6" s="10">
        <v>3005</v>
      </c>
      <c r="B6" s="10" t="s">
        <v>536</v>
      </c>
      <c r="C6" s="10" t="s">
        <v>225</v>
      </c>
      <c r="D6" s="11">
        <v>2005</v>
      </c>
      <c r="E6" s="14">
        <v>36529</v>
      </c>
      <c r="F6" s="10" t="s">
        <v>448</v>
      </c>
      <c r="G6" s="10">
        <f ca="1">RANDBETWEEN(160,190)</f>
        <v>175</v>
      </c>
      <c r="H6" s="10" t="s">
        <v>557</v>
      </c>
      <c r="I6" s="11">
        <v>90028</v>
      </c>
      <c r="J6" s="11">
        <v>5005</v>
      </c>
      <c r="K6" s="15" t="s">
        <v>530</v>
      </c>
      <c r="L6" s="16" t="s">
        <v>47</v>
      </c>
    </row>
    <row r="7" spans="1:12" x14ac:dyDescent="0.3">
      <c r="A7" s="10">
        <v>3006</v>
      </c>
      <c r="B7" s="10" t="s">
        <v>27</v>
      </c>
      <c r="C7" s="10" t="s">
        <v>13</v>
      </c>
      <c r="D7" s="11">
        <v>2006</v>
      </c>
      <c r="E7" s="14">
        <v>36265</v>
      </c>
      <c r="F7" s="10" t="s">
        <v>383</v>
      </c>
      <c r="G7" s="10">
        <f ca="1">RANDBETWEEN(160,190)</f>
        <v>181</v>
      </c>
      <c r="H7" s="10" t="s">
        <v>213</v>
      </c>
      <c r="I7" s="11">
        <v>33823</v>
      </c>
      <c r="J7" s="11">
        <v>5006</v>
      </c>
      <c r="K7" s="15" t="s">
        <v>377</v>
      </c>
      <c r="L7" s="16" t="s">
        <v>44</v>
      </c>
    </row>
    <row r="8" spans="1:12" x14ac:dyDescent="0.3">
      <c r="A8" s="10">
        <v>3007</v>
      </c>
      <c r="B8" s="10" t="s">
        <v>41</v>
      </c>
      <c r="C8" s="10" t="s">
        <v>433</v>
      </c>
      <c r="D8" s="11">
        <v>2007</v>
      </c>
      <c r="E8" s="14">
        <v>37529</v>
      </c>
      <c r="F8" s="10" t="s">
        <v>434</v>
      </c>
      <c r="G8" s="10">
        <f ca="1">RANDBETWEEN(160,190)</f>
        <v>185</v>
      </c>
      <c r="H8" s="10" t="s">
        <v>435</v>
      </c>
      <c r="I8" s="11">
        <v>60613</v>
      </c>
      <c r="J8" s="11">
        <v>5007</v>
      </c>
      <c r="K8" s="15" t="s">
        <v>436</v>
      </c>
      <c r="L8" s="16" t="s">
        <v>40</v>
      </c>
    </row>
    <row r="9" spans="1:12" x14ac:dyDescent="0.3">
      <c r="A9" s="10">
        <v>3008</v>
      </c>
      <c r="B9" s="10" t="s">
        <v>15</v>
      </c>
      <c r="C9" s="10" t="s">
        <v>71</v>
      </c>
      <c r="D9" s="11">
        <v>2008</v>
      </c>
      <c r="E9" s="14">
        <v>35862</v>
      </c>
      <c r="F9" s="10" t="s">
        <v>387</v>
      </c>
      <c r="G9" s="10">
        <f ca="1">RANDBETWEEN(160,190)</f>
        <v>182</v>
      </c>
      <c r="H9" s="10" t="s">
        <v>507</v>
      </c>
      <c r="I9" s="11">
        <v>73301</v>
      </c>
      <c r="J9" s="11">
        <v>5008</v>
      </c>
      <c r="K9" s="15" t="s">
        <v>482</v>
      </c>
      <c r="L9" s="16" t="s">
        <v>44</v>
      </c>
    </row>
    <row r="10" spans="1:12" x14ac:dyDescent="0.3">
      <c r="A10" s="10">
        <v>3009</v>
      </c>
      <c r="B10" s="10" t="s">
        <v>48</v>
      </c>
      <c r="C10" s="10" t="s">
        <v>19</v>
      </c>
      <c r="D10" s="11">
        <v>2009</v>
      </c>
      <c r="E10" s="14">
        <v>38308</v>
      </c>
      <c r="F10" s="10" t="s">
        <v>524</v>
      </c>
      <c r="G10" s="10">
        <f ca="1">RANDBETWEEN(160,190)</f>
        <v>160</v>
      </c>
      <c r="H10" s="10" t="s">
        <v>525</v>
      </c>
      <c r="I10" s="11">
        <v>90028</v>
      </c>
      <c r="J10" s="11">
        <v>5009</v>
      </c>
      <c r="K10" s="15" t="s">
        <v>526</v>
      </c>
      <c r="L10" s="16" t="s">
        <v>40</v>
      </c>
    </row>
    <row r="11" spans="1:12" x14ac:dyDescent="0.3">
      <c r="A11" s="10">
        <v>3010</v>
      </c>
      <c r="B11" s="10" t="s">
        <v>66</v>
      </c>
      <c r="C11" s="10" t="s">
        <v>392</v>
      </c>
      <c r="D11" s="11">
        <v>2010</v>
      </c>
      <c r="E11" s="14">
        <v>37126</v>
      </c>
      <c r="F11" s="10" t="s">
        <v>393</v>
      </c>
      <c r="G11" s="10">
        <f ca="1">RANDBETWEEN(160,190)</f>
        <v>175</v>
      </c>
      <c r="H11" s="10" t="s">
        <v>394</v>
      </c>
      <c r="I11" s="11">
        <v>33823</v>
      </c>
      <c r="J11" s="11">
        <v>5010</v>
      </c>
      <c r="K11" s="15" t="s">
        <v>381</v>
      </c>
      <c r="L11" s="16" t="s">
        <v>47</v>
      </c>
    </row>
    <row r="12" spans="1:12" x14ac:dyDescent="0.3">
      <c r="A12" s="10">
        <v>3011</v>
      </c>
      <c r="B12" s="10" t="s">
        <v>18</v>
      </c>
      <c r="C12" s="10" t="s">
        <v>34</v>
      </c>
      <c r="D12" s="11">
        <v>2011</v>
      </c>
      <c r="E12" s="14">
        <v>37783</v>
      </c>
      <c r="F12" s="10" t="s">
        <v>430</v>
      </c>
      <c r="G12" s="10">
        <f ca="1">RANDBETWEEN(160,190)</f>
        <v>189</v>
      </c>
      <c r="H12" s="10" t="s">
        <v>437</v>
      </c>
      <c r="I12" s="11">
        <v>60613</v>
      </c>
      <c r="J12" s="11">
        <v>5011</v>
      </c>
      <c r="K12" s="15" t="s">
        <v>432</v>
      </c>
      <c r="L12" s="16" t="s">
        <v>44</v>
      </c>
    </row>
    <row r="13" spans="1:12" x14ac:dyDescent="0.3">
      <c r="A13" s="10">
        <v>3012</v>
      </c>
      <c r="B13" s="10" t="s">
        <v>51</v>
      </c>
      <c r="C13" s="10" t="s">
        <v>483</v>
      </c>
      <c r="D13" s="11">
        <v>2012</v>
      </c>
      <c r="E13" s="14">
        <v>37257</v>
      </c>
      <c r="F13" s="10" t="s">
        <v>383</v>
      </c>
      <c r="G13" s="10">
        <f ca="1">RANDBETWEEN(160,190)</f>
        <v>163</v>
      </c>
      <c r="H13" s="10" t="s">
        <v>484</v>
      </c>
      <c r="I13" s="11">
        <v>73301</v>
      </c>
      <c r="J13" s="11">
        <v>5012</v>
      </c>
      <c r="K13" s="15" t="s">
        <v>485</v>
      </c>
      <c r="L13" s="16" t="s">
        <v>47</v>
      </c>
    </row>
    <row r="14" spans="1:12" x14ac:dyDescent="0.3">
      <c r="A14" s="10">
        <v>3013</v>
      </c>
      <c r="B14" s="10" t="s">
        <v>63</v>
      </c>
      <c r="C14" s="10" t="s">
        <v>91</v>
      </c>
      <c r="D14" s="11">
        <v>2013</v>
      </c>
      <c r="E14" s="14">
        <v>36452</v>
      </c>
      <c r="F14" s="10" t="s">
        <v>458</v>
      </c>
      <c r="G14" s="10">
        <f ca="1">RANDBETWEEN(160,190)</f>
        <v>186</v>
      </c>
      <c r="H14" s="10" t="s">
        <v>200</v>
      </c>
      <c r="I14" s="11">
        <v>90028</v>
      </c>
      <c r="J14" s="11">
        <v>5013</v>
      </c>
      <c r="K14" s="15" t="s">
        <v>530</v>
      </c>
      <c r="L14" s="16" t="s">
        <v>44</v>
      </c>
    </row>
    <row r="15" spans="1:12" x14ac:dyDescent="0.3">
      <c r="A15" s="10">
        <v>3014</v>
      </c>
      <c r="B15" s="10" t="s">
        <v>378</v>
      </c>
      <c r="C15" s="10" t="s">
        <v>379</v>
      </c>
      <c r="D15" s="11">
        <v>2014</v>
      </c>
      <c r="E15" s="14">
        <v>36673</v>
      </c>
      <c r="F15" s="10" t="s">
        <v>376</v>
      </c>
      <c r="G15" s="10">
        <f ca="1">RANDBETWEEN(160,190)</f>
        <v>171</v>
      </c>
      <c r="H15" s="10" t="s">
        <v>380</v>
      </c>
      <c r="I15" s="11">
        <v>33823</v>
      </c>
      <c r="J15" s="11">
        <v>5014</v>
      </c>
      <c r="K15" s="15" t="s">
        <v>381</v>
      </c>
      <c r="L15" s="16" t="s">
        <v>40</v>
      </c>
    </row>
    <row r="16" spans="1:12" x14ac:dyDescent="0.3">
      <c r="A16" s="10">
        <v>3015</v>
      </c>
      <c r="B16" s="10" t="s">
        <v>30</v>
      </c>
      <c r="C16" s="10" t="s">
        <v>28</v>
      </c>
      <c r="D16" s="11">
        <v>2015</v>
      </c>
      <c r="E16" s="17" t="s">
        <v>438</v>
      </c>
      <c r="F16" s="10" t="s">
        <v>434</v>
      </c>
      <c r="G16" s="10">
        <f ca="1">RANDBETWEEN(160,190)</f>
        <v>160</v>
      </c>
      <c r="H16" s="10" t="s">
        <v>439</v>
      </c>
      <c r="I16" s="11">
        <v>60613</v>
      </c>
      <c r="J16" s="11">
        <v>5015</v>
      </c>
      <c r="K16" s="15" t="s">
        <v>436</v>
      </c>
      <c r="L16" s="16" t="s">
        <v>47</v>
      </c>
    </row>
    <row r="17" spans="1:12" x14ac:dyDescent="0.3">
      <c r="A17" s="10">
        <v>3016</v>
      </c>
      <c r="B17" s="10" t="s">
        <v>90</v>
      </c>
      <c r="C17" s="10" t="s">
        <v>22</v>
      </c>
      <c r="D17" s="11">
        <v>2016</v>
      </c>
      <c r="E17" s="14">
        <v>37572</v>
      </c>
      <c r="F17" s="10" t="s">
        <v>387</v>
      </c>
      <c r="G17" s="10">
        <f ca="1">RANDBETWEEN(160,190)</f>
        <v>184</v>
      </c>
      <c r="H17" s="10" t="s">
        <v>50</v>
      </c>
      <c r="I17" s="11">
        <v>73301</v>
      </c>
      <c r="J17" s="11">
        <v>5016</v>
      </c>
      <c r="K17" s="15" t="s">
        <v>482</v>
      </c>
      <c r="L17" s="16" t="s">
        <v>40</v>
      </c>
    </row>
    <row r="18" spans="1:12" x14ac:dyDescent="0.3">
      <c r="A18" s="10">
        <v>3017</v>
      </c>
      <c r="B18" s="10" t="s">
        <v>36</v>
      </c>
      <c r="C18" s="10" t="s">
        <v>25</v>
      </c>
      <c r="D18" s="11">
        <v>2017</v>
      </c>
      <c r="E18" s="14">
        <v>36010</v>
      </c>
      <c r="F18" s="10" t="s">
        <v>448</v>
      </c>
      <c r="G18" s="10">
        <f ca="1">RANDBETWEEN(160,190)</f>
        <v>162</v>
      </c>
      <c r="H18" s="10" t="s">
        <v>207</v>
      </c>
      <c r="I18" s="11">
        <v>90028</v>
      </c>
      <c r="J18" s="11">
        <v>5017</v>
      </c>
      <c r="K18" s="15" t="s">
        <v>526</v>
      </c>
      <c r="L18" s="16" t="s">
        <v>47</v>
      </c>
    </row>
    <row r="19" spans="1:12" x14ac:dyDescent="0.3">
      <c r="A19" s="10">
        <v>3018</v>
      </c>
      <c r="B19" s="10" t="s">
        <v>60</v>
      </c>
      <c r="C19" s="10" t="s">
        <v>94</v>
      </c>
      <c r="D19" s="11">
        <v>2018</v>
      </c>
      <c r="E19" s="14">
        <v>36288</v>
      </c>
      <c r="F19" s="10" t="s">
        <v>393</v>
      </c>
      <c r="G19" s="10">
        <f ca="1">RANDBETWEEN(160,190)</f>
        <v>188</v>
      </c>
      <c r="H19" s="10" t="s">
        <v>43</v>
      </c>
      <c r="I19" s="11">
        <v>33823</v>
      </c>
      <c r="J19" s="11">
        <v>5018</v>
      </c>
      <c r="K19" s="15" t="s">
        <v>381</v>
      </c>
      <c r="L19" s="16" t="s">
        <v>44</v>
      </c>
    </row>
    <row r="20" spans="1:12" x14ac:dyDescent="0.3">
      <c r="A20" s="10">
        <v>3019</v>
      </c>
      <c r="B20" s="10" t="s">
        <v>440</v>
      </c>
      <c r="C20" s="10" t="s">
        <v>55</v>
      </c>
      <c r="D20" s="11">
        <v>2019</v>
      </c>
      <c r="E20" s="14">
        <v>37723</v>
      </c>
      <c r="F20" s="10" t="s">
        <v>430</v>
      </c>
      <c r="G20" s="10">
        <f ca="1">RANDBETWEEN(160,190)</f>
        <v>177</v>
      </c>
      <c r="H20" s="10" t="s">
        <v>441</v>
      </c>
      <c r="I20" s="11">
        <v>60613</v>
      </c>
      <c r="J20" s="11">
        <v>5019</v>
      </c>
      <c r="K20" s="15" t="s">
        <v>432</v>
      </c>
      <c r="L20" s="16" t="s">
        <v>40</v>
      </c>
    </row>
    <row r="21" spans="1:12" x14ac:dyDescent="0.3">
      <c r="A21" s="10">
        <v>3020</v>
      </c>
      <c r="B21" s="10" t="s">
        <v>486</v>
      </c>
      <c r="C21" s="10" t="s">
        <v>58</v>
      </c>
      <c r="D21" s="11">
        <v>2020</v>
      </c>
      <c r="E21" s="14">
        <v>37621</v>
      </c>
      <c r="F21" s="10" t="s">
        <v>383</v>
      </c>
      <c r="G21" s="10">
        <f ca="1">RANDBETWEEN(160,190)</f>
        <v>187</v>
      </c>
      <c r="H21" s="10" t="s">
        <v>487</v>
      </c>
      <c r="I21" s="11">
        <v>73301</v>
      </c>
      <c r="J21" s="11">
        <v>5020</v>
      </c>
      <c r="K21" s="15" t="s">
        <v>485</v>
      </c>
      <c r="L21" s="16" t="s">
        <v>44</v>
      </c>
    </row>
    <row r="22" spans="1:12" x14ac:dyDescent="0.3">
      <c r="A22" s="10">
        <v>3021</v>
      </c>
      <c r="B22" s="10" t="s">
        <v>543</v>
      </c>
      <c r="C22" s="10" t="s">
        <v>61</v>
      </c>
      <c r="D22" s="11">
        <v>2021</v>
      </c>
      <c r="E22" s="14">
        <v>36791</v>
      </c>
      <c r="F22" s="10" t="s">
        <v>458</v>
      </c>
      <c r="G22" s="10">
        <f ca="1">RANDBETWEEN(160,190)</f>
        <v>187</v>
      </c>
      <c r="H22" s="10" t="s">
        <v>239</v>
      </c>
      <c r="I22" s="11">
        <v>90028</v>
      </c>
      <c r="J22" s="11">
        <v>5021</v>
      </c>
      <c r="K22" s="15" t="s">
        <v>530</v>
      </c>
      <c r="L22" s="16" t="s">
        <v>40</v>
      </c>
    </row>
    <row r="23" spans="1:12" x14ac:dyDescent="0.3">
      <c r="A23" s="10">
        <v>3022</v>
      </c>
      <c r="B23" s="10" t="s">
        <v>402</v>
      </c>
      <c r="C23" s="10" t="s">
        <v>64</v>
      </c>
      <c r="D23" s="11">
        <v>2022</v>
      </c>
      <c r="E23" s="14">
        <v>35992</v>
      </c>
      <c r="F23" s="10" t="s">
        <v>387</v>
      </c>
      <c r="G23" s="10">
        <f ca="1">RANDBETWEEN(160,190)</f>
        <v>184</v>
      </c>
      <c r="H23" s="10" t="s">
        <v>403</v>
      </c>
      <c r="I23" s="11">
        <v>33823</v>
      </c>
      <c r="J23" s="11">
        <v>5022</v>
      </c>
      <c r="K23" s="15" t="s">
        <v>381</v>
      </c>
      <c r="L23" s="16" t="s">
        <v>47</v>
      </c>
    </row>
    <row r="24" spans="1:12" x14ac:dyDescent="0.3">
      <c r="A24" s="10">
        <v>3023</v>
      </c>
      <c r="B24" s="10" t="s">
        <v>442</v>
      </c>
      <c r="C24" s="10" t="s">
        <v>443</v>
      </c>
      <c r="D24" s="11">
        <v>2023</v>
      </c>
      <c r="E24" s="14">
        <v>37305</v>
      </c>
      <c r="F24" s="10" t="s">
        <v>434</v>
      </c>
      <c r="G24" s="10">
        <f ca="1">RANDBETWEEN(160,190)</f>
        <v>186</v>
      </c>
      <c r="H24" s="10" t="s">
        <v>444</v>
      </c>
      <c r="I24" s="11">
        <v>60613</v>
      </c>
      <c r="J24" s="11">
        <v>5023</v>
      </c>
      <c r="K24" s="15" t="s">
        <v>436</v>
      </c>
      <c r="L24" s="16" t="s">
        <v>44</v>
      </c>
    </row>
    <row r="25" spans="1:12" x14ac:dyDescent="0.3">
      <c r="A25" s="10">
        <v>3024</v>
      </c>
      <c r="B25" s="10" t="s">
        <v>488</v>
      </c>
      <c r="C25" s="10" t="s">
        <v>489</v>
      </c>
      <c r="D25" s="11">
        <v>2024</v>
      </c>
      <c r="E25" s="14">
        <v>37930</v>
      </c>
      <c r="F25" s="10" t="s">
        <v>376</v>
      </c>
      <c r="G25" s="10">
        <f ca="1">RANDBETWEEN(160,190)</f>
        <v>160</v>
      </c>
      <c r="H25" s="10" t="s">
        <v>490</v>
      </c>
      <c r="I25" s="11">
        <v>73301</v>
      </c>
      <c r="J25" s="11">
        <v>5024</v>
      </c>
      <c r="K25" s="15" t="s">
        <v>482</v>
      </c>
      <c r="L25" s="16" t="s">
        <v>47</v>
      </c>
    </row>
    <row r="26" spans="1:12" x14ac:dyDescent="0.3">
      <c r="A26" s="10">
        <v>3025</v>
      </c>
      <c r="B26" s="10" t="s">
        <v>527</v>
      </c>
      <c r="C26" s="10" t="s">
        <v>528</v>
      </c>
      <c r="D26" s="11">
        <v>2025</v>
      </c>
      <c r="E26" s="14">
        <v>36990</v>
      </c>
      <c r="F26" s="10" t="s">
        <v>448</v>
      </c>
      <c r="G26" s="10">
        <f ca="1">RANDBETWEEN(160,190)</f>
        <v>175</v>
      </c>
      <c r="H26" s="10" t="s">
        <v>529</v>
      </c>
      <c r="I26" s="11">
        <v>90028</v>
      </c>
      <c r="J26" s="11">
        <v>5025</v>
      </c>
      <c r="K26" s="15" t="s">
        <v>530</v>
      </c>
      <c r="L26" s="16" t="s">
        <v>44</v>
      </c>
    </row>
    <row r="27" spans="1:12" x14ac:dyDescent="0.3">
      <c r="A27" s="10">
        <v>3026</v>
      </c>
      <c r="B27" s="10" t="s">
        <v>33</v>
      </c>
      <c r="C27" s="10" t="s">
        <v>382</v>
      </c>
      <c r="D27" s="11">
        <v>2026</v>
      </c>
      <c r="E27" s="14">
        <v>36174</v>
      </c>
      <c r="F27" s="10" t="s">
        <v>383</v>
      </c>
      <c r="G27" s="10">
        <f ca="1">RANDBETWEEN(160,190)</f>
        <v>163</v>
      </c>
      <c r="H27" s="10" t="s">
        <v>384</v>
      </c>
      <c r="I27" s="11">
        <v>33823</v>
      </c>
      <c r="J27" s="11">
        <v>5026</v>
      </c>
      <c r="K27" s="15" t="s">
        <v>377</v>
      </c>
      <c r="L27" s="16" t="s">
        <v>40</v>
      </c>
    </row>
    <row r="28" spans="1:12" x14ac:dyDescent="0.3">
      <c r="A28" s="10">
        <v>3027</v>
      </c>
      <c r="B28" s="10" t="s">
        <v>446</v>
      </c>
      <c r="C28" s="10" t="s">
        <v>101</v>
      </c>
      <c r="D28" s="11">
        <v>2027</v>
      </c>
      <c r="E28" s="14">
        <v>35949</v>
      </c>
      <c r="F28" s="10" t="s">
        <v>430</v>
      </c>
      <c r="G28" s="10">
        <f ca="1">RANDBETWEEN(160,190)</f>
        <v>187</v>
      </c>
      <c r="H28" s="10" t="s">
        <v>460</v>
      </c>
      <c r="I28" s="11">
        <v>60613</v>
      </c>
      <c r="J28" s="11">
        <v>5027</v>
      </c>
      <c r="K28" s="15" t="s">
        <v>436</v>
      </c>
      <c r="L28" s="16" t="s">
        <v>47</v>
      </c>
    </row>
    <row r="29" spans="1:12" x14ac:dyDescent="0.3">
      <c r="A29" s="10">
        <v>3028</v>
      </c>
      <c r="B29" s="10" t="s">
        <v>500</v>
      </c>
      <c r="C29" s="10" t="s">
        <v>390</v>
      </c>
      <c r="D29" s="11">
        <v>2028</v>
      </c>
      <c r="E29" s="14">
        <v>36612</v>
      </c>
      <c r="F29" s="10" t="s">
        <v>387</v>
      </c>
      <c r="G29" s="10">
        <f ca="1">RANDBETWEEN(160,190)</f>
        <v>166</v>
      </c>
      <c r="H29" s="10" t="s">
        <v>501</v>
      </c>
      <c r="I29" s="11">
        <v>73301</v>
      </c>
      <c r="J29" s="11">
        <v>5028</v>
      </c>
      <c r="K29" s="15" t="s">
        <v>485</v>
      </c>
      <c r="L29" s="16" t="s">
        <v>40</v>
      </c>
    </row>
    <row r="30" spans="1:12" x14ac:dyDescent="0.3">
      <c r="A30" s="10">
        <v>3029</v>
      </c>
      <c r="B30" s="10" t="s">
        <v>531</v>
      </c>
      <c r="C30" s="10" t="s">
        <v>45</v>
      </c>
      <c r="D30" s="11">
        <v>2029</v>
      </c>
      <c r="E30" s="14">
        <v>37540</v>
      </c>
      <c r="F30" s="10" t="s">
        <v>458</v>
      </c>
      <c r="G30" s="10">
        <f ca="1">RANDBETWEEN(160,190)</f>
        <v>177</v>
      </c>
      <c r="H30" s="10" t="s">
        <v>532</v>
      </c>
      <c r="I30" s="11">
        <v>90028</v>
      </c>
      <c r="J30" s="11">
        <v>5029</v>
      </c>
      <c r="K30" s="15" t="s">
        <v>526</v>
      </c>
      <c r="L30" s="16" t="s">
        <v>47</v>
      </c>
    </row>
    <row r="31" spans="1:12" x14ac:dyDescent="0.3">
      <c r="A31" s="10">
        <v>3030</v>
      </c>
      <c r="B31" s="10" t="s">
        <v>410</v>
      </c>
      <c r="C31" s="10" t="s">
        <v>411</v>
      </c>
      <c r="D31" s="11">
        <v>2030</v>
      </c>
      <c r="E31" s="14">
        <v>37865</v>
      </c>
      <c r="F31" s="10" t="s">
        <v>393</v>
      </c>
      <c r="G31" s="10">
        <f ca="1">RANDBETWEEN(160,190)</f>
        <v>174</v>
      </c>
      <c r="H31" s="10" t="s">
        <v>412</v>
      </c>
      <c r="I31" s="11">
        <v>33823</v>
      </c>
      <c r="J31" s="11">
        <v>5030</v>
      </c>
      <c r="K31" s="15" t="s">
        <v>381</v>
      </c>
      <c r="L31" s="16" t="s">
        <v>44</v>
      </c>
    </row>
    <row r="32" spans="1:12" x14ac:dyDescent="0.3">
      <c r="A32" s="10">
        <v>3031</v>
      </c>
      <c r="B32" s="10" t="s">
        <v>445</v>
      </c>
      <c r="C32" s="10" t="s">
        <v>79</v>
      </c>
      <c r="D32" s="11">
        <v>2031</v>
      </c>
      <c r="E32" s="14">
        <v>36331</v>
      </c>
      <c r="F32" s="10" t="s">
        <v>434</v>
      </c>
      <c r="G32" s="10">
        <f ca="1">RANDBETWEEN(160,190)</f>
        <v>173</v>
      </c>
      <c r="H32" s="10" t="s">
        <v>46</v>
      </c>
      <c r="I32" s="11">
        <v>60613</v>
      </c>
      <c r="J32" s="11">
        <v>5031</v>
      </c>
      <c r="K32" s="15" t="s">
        <v>432</v>
      </c>
      <c r="L32" s="16" t="s">
        <v>40</v>
      </c>
    </row>
    <row r="33" spans="1:12" x14ac:dyDescent="0.3">
      <c r="A33" s="10">
        <v>3032</v>
      </c>
      <c r="B33" s="10" t="s">
        <v>508</v>
      </c>
      <c r="C33" s="10" t="s">
        <v>37</v>
      </c>
      <c r="D33" s="11">
        <v>2032</v>
      </c>
      <c r="E33" s="14">
        <v>35882</v>
      </c>
      <c r="F33" s="10" t="s">
        <v>509</v>
      </c>
      <c r="G33" s="10">
        <f ca="1">RANDBETWEEN(160,190)</f>
        <v>180</v>
      </c>
      <c r="H33" s="10" t="s">
        <v>510</v>
      </c>
      <c r="I33" s="11">
        <v>73301</v>
      </c>
      <c r="J33" s="11">
        <v>5032</v>
      </c>
      <c r="K33" s="15" t="s">
        <v>485</v>
      </c>
      <c r="L33" s="16" t="s">
        <v>44</v>
      </c>
    </row>
    <row r="34" spans="1:12" x14ac:dyDescent="0.3">
      <c r="A34" s="10">
        <v>3033</v>
      </c>
      <c r="B34" s="10" t="s">
        <v>533</v>
      </c>
      <c r="C34" s="10" t="s">
        <v>534</v>
      </c>
      <c r="D34" s="11">
        <v>2033</v>
      </c>
      <c r="E34" s="14">
        <v>37562</v>
      </c>
      <c r="F34" s="10" t="s">
        <v>430</v>
      </c>
      <c r="G34" s="10">
        <f ca="1">RANDBETWEEN(160,190)</f>
        <v>168</v>
      </c>
      <c r="H34" s="10" t="s">
        <v>535</v>
      </c>
      <c r="I34" s="11">
        <v>90028</v>
      </c>
      <c r="J34" s="11">
        <v>5033</v>
      </c>
      <c r="K34" s="15" t="s">
        <v>530</v>
      </c>
      <c r="L34" s="16" t="s">
        <v>40</v>
      </c>
    </row>
    <row r="35" spans="1:12" x14ac:dyDescent="0.3">
      <c r="A35" s="10">
        <v>3034</v>
      </c>
      <c r="B35" s="10" t="s">
        <v>404</v>
      </c>
      <c r="C35" s="10" t="s">
        <v>386</v>
      </c>
      <c r="D35" s="11">
        <v>2034</v>
      </c>
      <c r="E35" s="14">
        <v>36385</v>
      </c>
      <c r="F35" s="10" t="s">
        <v>376</v>
      </c>
      <c r="G35" s="10">
        <f ca="1">RANDBETWEEN(160,190)</f>
        <v>170</v>
      </c>
      <c r="H35" s="10" t="s">
        <v>405</v>
      </c>
      <c r="I35" s="11">
        <v>33823</v>
      </c>
      <c r="J35" s="11">
        <v>5034</v>
      </c>
      <c r="K35" s="15" t="s">
        <v>377</v>
      </c>
      <c r="L35" s="16" t="s">
        <v>47</v>
      </c>
    </row>
    <row r="36" spans="1:12" x14ac:dyDescent="0.3">
      <c r="A36" s="10">
        <v>3035</v>
      </c>
      <c r="B36" s="10" t="s">
        <v>453</v>
      </c>
      <c r="C36" s="10" t="s">
        <v>454</v>
      </c>
      <c r="D36" s="11">
        <v>2035</v>
      </c>
      <c r="E36" s="14">
        <v>36677</v>
      </c>
      <c r="F36" s="10" t="s">
        <v>448</v>
      </c>
      <c r="G36" s="10">
        <f ca="1">RANDBETWEEN(160,190)</f>
        <v>167</v>
      </c>
      <c r="H36" s="10" t="s">
        <v>455</v>
      </c>
      <c r="I36" s="11">
        <v>60613</v>
      </c>
      <c r="J36" s="11">
        <v>5035</v>
      </c>
      <c r="K36" s="15" t="s">
        <v>436</v>
      </c>
      <c r="L36" s="16" t="s">
        <v>44</v>
      </c>
    </row>
    <row r="37" spans="1:12" x14ac:dyDescent="0.3">
      <c r="A37" s="10">
        <v>3036</v>
      </c>
      <c r="B37" s="10" t="s">
        <v>491</v>
      </c>
      <c r="C37" s="10" t="s">
        <v>492</v>
      </c>
      <c r="D37" s="11">
        <v>2036</v>
      </c>
      <c r="E37" s="14">
        <v>37303</v>
      </c>
      <c r="F37" s="10" t="s">
        <v>383</v>
      </c>
      <c r="G37" s="10">
        <f ca="1">RANDBETWEEN(160,190)</f>
        <v>187</v>
      </c>
      <c r="H37" s="10" t="s">
        <v>493</v>
      </c>
      <c r="I37" s="11">
        <v>73301</v>
      </c>
      <c r="J37" s="11">
        <v>5036</v>
      </c>
      <c r="K37" s="15" t="s">
        <v>485</v>
      </c>
      <c r="L37" s="16" t="s">
        <v>47</v>
      </c>
    </row>
    <row r="38" spans="1:12" x14ac:dyDescent="0.3">
      <c r="A38" s="10">
        <v>3037</v>
      </c>
      <c r="B38" s="10" t="s">
        <v>541</v>
      </c>
      <c r="C38" s="10" t="s">
        <v>552</v>
      </c>
      <c r="D38" s="11">
        <v>2037</v>
      </c>
      <c r="E38" s="14">
        <v>36047</v>
      </c>
      <c r="F38" s="10" t="s">
        <v>434</v>
      </c>
      <c r="G38" s="10">
        <f ca="1">RANDBETWEEN(160,190)</f>
        <v>190</v>
      </c>
      <c r="H38" s="10" t="s">
        <v>553</v>
      </c>
      <c r="I38" s="11">
        <v>90028</v>
      </c>
      <c r="J38" s="11">
        <v>5037</v>
      </c>
      <c r="K38" s="15" t="s">
        <v>526</v>
      </c>
      <c r="L38" s="16" t="s">
        <v>44</v>
      </c>
    </row>
    <row r="39" spans="1:12" x14ac:dyDescent="0.3">
      <c r="A39" s="10">
        <v>3038</v>
      </c>
      <c r="B39" s="10" t="s">
        <v>60</v>
      </c>
      <c r="C39" s="10" t="s">
        <v>82</v>
      </c>
      <c r="D39" s="11">
        <v>2038</v>
      </c>
      <c r="E39" s="14">
        <v>37424</v>
      </c>
      <c r="F39" s="10" t="s">
        <v>393</v>
      </c>
      <c r="G39" s="10">
        <f ca="1">RANDBETWEEN(160,190)</f>
        <v>162</v>
      </c>
      <c r="H39" s="10" t="s">
        <v>415</v>
      </c>
      <c r="I39" s="11">
        <v>33823</v>
      </c>
      <c r="J39" s="11">
        <v>5038</v>
      </c>
      <c r="K39" s="15" t="s">
        <v>381</v>
      </c>
      <c r="L39" s="16" t="s">
        <v>40</v>
      </c>
    </row>
    <row r="40" spans="1:12" x14ac:dyDescent="0.3">
      <c r="A40" s="10">
        <v>3039</v>
      </c>
      <c r="B40" s="10" t="s">
        <v>461</v>
      </c>
      <c r="C40" s="10" t="s">
        <v>462</v>
      </c>
      <c r="D40" s="11">
        <v>2039</v>
      </c>
      <c r="E40" s="14">
        <v>36251</v>
      </c>
      <c r="F40" s="10" t="s">
        <v>430</v>
      </c>
      <c r="G40" s="10">
        <f ca="1">RANDBETWEEN(160,190)</f>
        <v>176</v>
      </c>
      <c r="H40" s="10" t="s">
        <v>463</v>
      </c>
      <c r="I40" s="11">
        <v>60613</v>
      </c>
      <c r="J40" s="11">
        <v>5039</v>
      </c>
      <c r="K40" s="15" t="s">
        <v>432</v>
      </c>
      <c r="L40" s="16" t="s">
        <v>47</v>
      </c>
    </row>
    <row r="41" spans="1:12" x14ac:dyDescent="0.3">
      <c r="A41" s="10">
        <v>3040</v>
      </c>
      <c r="B41" s="10" t="s">
        <v>33</v>
      </c>
      <c r="C41" s="10" t="s">
        <v>37</v>
      </c>
      <c r="D41" s="11">
        <v>2040</v>
      </c>
      <c r="E41" s="14">
        <v>37984</v>
      </c>
      <c r="F41" s="10" t="s">
        <v>387</v>
      </c>
      <c r="G41" s="10">
        <f ca="1">RANDBETWEEN(160,190)</f>
        <v>175</v>
      </c>
      <c r="H41" s="10" t="s">
        <v>494</v>
      </c>
      <c r="I41" s="11">
        <v>73301</v>
      </c>
      <c r="J41" s="11">
        <v>5040</v>
      </c>
      <c r="K41" s="15" t="s">
        <v>482</v>
      </c>
      <c r="L41" s="16" t="s">
        <v>40</v>
      </c>
    </row>
    <row r="42" spans="1:12" x14ac:dyDescent="0.3">
      <c r="A42" s="10">
        <v>3041</v>
      </c>
      <c r="B42" s="10" t="s">
        <v>442</v>
      </c>
      <c r="C42" s="10" t="s">
        <v>536</v>
      </c>
      <c r="D42" s="11">
        <v>2041</v>
      </c>
      <c r="E42" s="14">
        <v>37175</v>
      </c>
      <c r="F42" s="10" t="s">
        <v>458</v>
      </c>
      <c r="G42" s="10">
        <f ca="1">RANDBETWEEN(160,190)</f>
        <v>160</v>
      </c>
      <c r="H42" s="10" t="s">
        <v>537</v>
      </c>
      <c r="I42" s="11">
        <v>90028</v>
      </c>
      <c r="J42" s="11">
        <v>5041</v>
      </c>
      <c r="K42" s="15" t="s">
        <v>526</v>
      </c>
      <c r="L42" s="16" t="s">
        <v>47</v>
      </c>
    </row>
    <row r="43" spans="1:12" x14ac:dyDescent="0.3">
      <c r="A43" s="10">
        <v>3042</v>
      </c>
      <c r="B43" s="10" t="s">
        <v>84</v>
      </c>
      <c r="C43" s="10" t="s">
        <v>400</v>
      </c>
      <c r="D43" s="11">
        <v>2042</v>
      </c>
      <c r="E43" s="14">
        <v>35978</v>
      </c>
      <c r="F43" s="10" t="s">
        <v>376</v>
      </c>
      <c r="G43" s="10">
        <f ca="1">RANDBETWEEN(160,190)</f>
        <v>166</v>
      </c>
      <c r="H43" s="10" t="s">
        <v>401</v>
      </c>
      <c r="I43" s="11">
        <v>33823</v>
      </c>
      <c r="J43" s="11">
        <v>5042</v>
      </c>
      <c r="K43" s="15" t="s">
        <v>377</v>
      </c>
      <c r="L43" s="16" t="s">
        <v>44</v>
      </c>
    </row>
    <row r="44" spans="1:12" x14ac:dyDescent="0.3">
      <c r="A44" s="10">
        <v>3043</v>
      </c>
      <c r="B44" s="10" t="s">
        <v>446</v>
      </c>
      <c r="C44" s="10" t="s">
        <v>447</v>
      </c>
      <c r="D44" s="11">
        <v>2043</v>
      </c>
      <c r="E44" s="14">
        <v>36606</v>
      </c>
      <c r="F44" s="10" t="s">
        <v>448</v>
      </c>
      <c r="G44" s="10">
        <f ca="1">RANDBETWEEN(160,190)</f>
        <v>187</v>
      </c>
      <c r="H44" s="10" t="s">
        <v>449</v>
      </c>
      <c r="I44" s="11">
        <v>60613</v>
      </c>
      <c r="J44" s="11">
        <v>5043</v>
      </c>
      <c r="K44" s="15" t="s">
        <v>436</v>
      </c>
      <c r="L44" s="16" t="s">
        <v>40</v>
      </c>
    </row>
    <row r="45" spans="1:12" x14ac:dyDescent="0.3">
      <c r="A45" s="10">
        <v>3044</v>
      </c>
      <c r="B45" s="10" t="s">
        <v>495</v>
      </c>
      <c r="C45" s="10" t="s">
        <v>496</v>
      </c>
      <c r="D45" s="11">
        <v>2044</v>
      </c>
      <c r="E45" s="14">
        <v>37965</v>
      </c>
      <c r="F45" s="10" t="s">
        <v>383</v>
      </c>
      <c r="G45" s="10">
        <f ca="1">RANDBETWEEN(160,190)</f>
        <v>190</v>
      </c>
      <c r="H45" s="10" t="s">
        <v>497</v>
      </c>
      <c r="I45" s="11">
        <v>73301</v>
      </c>
      <c r="J45" s="11">
        <v>5044</v>
      </c>
      <c r="K45" s="15" t="s">
        <v>485</v>
      </c>
      <c r="L45" s="16" t="s">
        <v>44</v>
      </c>
    </row>
    <row r="46" spans="1:12" x14ac:dyDescent="0.3">
      <c r="A46" s="10">
        <v>3045</v>
      </c>
      <c r="B46" s="10" t="s">
        <v>538</v>
      </c>
      <c r="C46" s="10" t="s">
        <v>539</v>
      </c>
      <c r="D46" s="11">
        <v>2045</v>
      </c>
      <c r="E46" s="14">
        <v>37503</v>
      </c>
      <c r="F46" s="10" t="s">
        <v>434</v>
      </c>
      <c r="G46" s="10">
        <f ca="1">RANDBETWEEN(160,190)</f>
        <v>187</v>
      </c>
      <c r="H46" s="10" t="s">
        <v>540</v>
      </c>
      <c r="I46" s="11">
        <v>90028</v>
      </c>
      <c r="J46" s="11">
        <v>5045</v>
      </c>
      <c r="K46" s="15" t="s">
        <v>530</v>
      </c>
      <c r="L46" s="16" t="s">
        <v>40</v>
      </c>
    </row>
    <row r="47" spans="1:12" x14ac:dyDescent="0.3">
      <c r="A47" s="10">
        <v>3046</v>
      </c>
      <c r="B47" s="10" t="s">
        <v>90</v>
      </c>
      <c r="C47" s="10" t="s">
        <v>406</v>
      </c>
      <c r="D47" s="11">
        <v>2046</v>
      </c>
      <c r="E47" s="14">
        <v>36299</v>
      </c>
      <c r="F47" s="10" t="s">
        <v>393</v>
      </c>
      <c r="G47" s="10">
        <f ca="1">RANDBETWEEN(160,190)</f>
        <v>161</v>
      </c>
      <c r="H47" s="10" t="s">
        <v>407</v>
      </c>
      <c r="I47" s="11">
        <v>33823</v>
      </c>
      <c r="J47" s="11">
        <v>5046</v>
      </c>
      <c r="K47" s="15" t="s">
        <v>381</v>
      </c>
      <c r="L47" s="16" t="s">
        <v>47</v>
      </c>
    </row>
    <row r="48" spans="1:12" x14ac:dyDescent="0.3">
      <c r="A48" s="10">
        <v>3047</v>
      </c>
      <c r="B48" s="10" t="s">
        <v>48</v>
      </c>
      <c r="C48" s="10" t="s">
        <v>466</v>
      </c>
      <c r="D48" s="11">
        <v>2047</v>
      </c>
      <c r="E48" s="14">
        <v>37664</v>
      </c>
      <c r="F48" s="10" t="s">
        <v>430</v>
      </c>
      <c r="G48" s="10">
        <f ca="1">RANDBETWEEN(160,190)</f>
        <v>180</v>
      </c>
      <c r="H48" s="10" t="s">
        <v>467</v>
      </c>
      <c r="I48" s="11">
        <v>60613</v>
      </c>
      <c r="J48" s="11">
        <v>5047</v>
      </c>
      <c r="K48" s="15" t="s">
        <v>432</v>
      </c>
      <c r="L48" s="16" t="s">
        <v>44</v>
      </c>
    </row>
    <row r="49" spans="1:12" x14ac:dyDescent="0.3">
      <c r="A49" s="10">
        <v>3048</v>
      </c>
      <c r="B49" s="10" t="s">
        <v>498</v>
      </c>
      <c r="C49" s="10" t="s">
        <v>454</v>
      </c>
      <c r="D49" s="11">
        <v>2048</v>
      </c>
      <c r="E49" s="14">
        <v>37289</v>
      </c>
      <c r="F49" s="10" t="s">
        <v>383</v>
      </c>
      <c r="G49" s="10">
        <f ca="1">RANDBETWEEN(160,190)</f>
        <v>178</v>
      </c>
      <c r="H49" s="10" t="s">
        <v>499</v>
      </c>
      <c r="I49" s="11">
        <v>73301</v>
      </c>
      <c r="J49" s="11">
        <v>5048</v>
      </c>
      <c r="K49" s="15" t="s">
        <v>482</v>
      </c>
      <c r="L49" s="16" t="s">
        <v>47</v>
      </c>
    </row>
    <row r="50" spans="1:12" x14ac:dyDescent="0.3">
      <c r="A50" s="10">
        <v>3049</v>
      </c>
      <c r="B50" s="10" t="s">
        <v>554</v>
      </c>
      <c r="C50" s="10" t="s">
        <v>492</v>
      </c>
      <c r="D50" s="11">
        <v>2049</v>
      </c>
      <c r="E50" s="14">
        <v>35995</v>
      </c>
      <c r="F50" s="10" t="s">
        <v>458</v>
      </c>
      <c r="G50" s="10">
        <f ca="1">RANDBETWEEN(160,190)</f>
        <v>180</v>
      </c>
      <c r="H50" s="10" t="s">
        <v>555</v>
      </c>
      <c r="I50" s="11">
        <v>90028</v>
      </c>
      <c r="J50" s="11">
        <v>5049</v>
      </c>
      <c r="K50" s="15" t="s">
        <v>530</v>
      </c>
      <c r="L50" s="16" t="s">
        <v>44</v>
      </c>
    </row>
    <row r="51" spans="1:12" x14ac:dyDescent="0.3">
      <c r="A51" s="10">
        <v>3050</v>
      </c>
      <c r="B51" s="10" t="s">
        <v>385</v>
      </c>
      <c r="C51" s="10" t="s">
        <v>386</v>
      </c>
      <c r="D51" s="11">
        <v>2050</v>
      </c>
      <c r="E51" s="14">
        <v>36621</v>
      </c>
      <c r="F51" s="10" t="s">
        <v>387</v>
      </c>
      <c r="G51" s="10">
        <f ca="1">RANDBETWEEN(160,190)</f>
        <v>180</v>
      </c>
      <c r="H51" s="10" t="s">
        <v>388</v>
      </c>
      <c r="I51" s="11">
        <v>33823</v>
      </c>
      <c r="J51" s="11">
        <v>5050</v>
      </c>
      <c r="K51" s="15" t="s">
        <v>381</v>
      </c>
      <c r="L51" s="16" t="s">
        <v>40</v>
      </c>
    </row>
    <row r="52" spans="1:12" x14ac:dyDescent="0.3">
      <c r="A52" s="10">
        <v>3051</v>
      </c>
      <c r="B52" s="10" t="s">
        <v>445</v>
      </c>
      <c r="C52" s="10" t="s">
        <v>395</v>
      </c>
      <c r="D52" s="11">
        <v>2051</v>
      </c>
      <c r="E52" s="14">
        <v>37271</v>
      </c>
      <c r="F52" s="10" t="s">
        <v>430</v>
      </c>
      <c r="G52" s="10">
        <f ca="1">RANDBETWEEN(160,190)</f>
        <v>185</v>
      </c>
      <c r="H52" s="10" t="s">
        <v>468</v>
      </c>
      <c r="I52" s="11">
        <v>60613</v>
      </c>
      <c r="J52" s="11">
        <v>5051</v>
      </c>
      <c r="K52" s="15" t="s">
        <v>436</v>
      </c>
      <c r="L52" s="16" t="s">
        <v>47</v>
      </c>
    </row>
    <row r="53" spans="1:12" x14ac:dyDescent="0.3">
      <c r="A53" s="10">
        <v>3052</v>
      </c>
      <c r="B53" s="10" t="s">
        <v>505</v>
      </c>
      <c r="C53" s="10" t="s">
        <v>99</v>
      </c>
      <c r="D53" s="11">
        <v>2052</v>
      </c>
      <c r="E53" s="14">
        <v>37948</v>
      </c>
      <c r="F53" s="10" t="s">
        <v>393</v>
      </c>
      <c r="G53" s="10">
        <f ca="1">RANDBETWEEN(160,190)</f>
        <v>178</v>
      </c>
      <c r="H53" s="10" t="s">
        <v>506</v>
      </c>
      <c r="I53" s="11">
        <v>73301</v>
      </c>
      <c r="J53" s="11">
        <v>5052</v>
      </c>
      <c r="K53" s="15" t="s">
        <v>485</v>
      </c>
      <c r="L53" s="16" t="s">
        <v>40</v>
      </c>
    </row>
    <row r="54" spans="1:12" x14ac:dyDescent="0.3">
      <c r="A54" s="10">
        <v>3053</v>
      </c>
      <c r="B54" s="10" t="s">
        <v>538</v>
      </c>
      <c r="C54" s="10" t="s">
        <v>519</v>
      </c>
      <c r="D54" s="11">
        <v>2053</v>
      </c>
      <c r="E54" s="14">
        <v>36319</v>
      </c>
      <c r="F54" s="10" t="s">
        <v>448</v>
      </c>
      <c r="G54" s="10">
        <f ca="1">RANDBETWEEN(160,190)</f>
        <v>177</v>
      </c>
      <c r="H54" s="10" t="s">
        <v>559</v>
      </c>
      <c r="I54" s="11">
        <v>90028</v>
      </c>
      <c r="J54" s="11">
        <v>5053</v>
      </c>
      <c r="K54" s="15" t="s">
        <v>526</v>
      </c>
      <c r="L54" s="16" t="s">
        <v>47</v>
      </c>
    </row>
    <row r="55" spans="1:12" x14ac:dyDescent="0.3">
      <c r="A55" s="10">
        <v>3054</v>
      </c>
      <c r="B55" s="10" t="s">
        <v>416</v>
      </c>
      <c r="C55" s="10" t="s">
        <v>417</v>
      </c>
      <c r="D55" s="11">
        <v>2054</v>
      </c>
      <c r="E55" s="14">
        <v>36951</v>
      </c>
      <c r="F55" s="10" t="s">
        <v>383</v>
      </c>
      <c r="G55" s="10">
        <f ca="1">RANDBETWEEN(160,190)</f>
        <v>185</v>
      </c>
      <c r="H55" s="10" t="s">
        <v>418</v>
      </c>
      <c r="I55" s="11">
        <v>33823</v>
      </c>
      <c r="J55" s="11">
        <v>5054</v>
      </c>
      <c r="K55" s="15" t="s">
        <v>377</v>
      </c>
      <c r="L55" s="16" t="s">
        <v>44</v>
      </c>
    </row>
    <row r="56" spans="1:12" x14ac:dyDescent="0.3">
      <c r="A56" s="10">
        <v>3055</v>
      </c>
      <c r="B56" s="10" t="s">
        <v>442</v>
      </c>
      <c r="C56" s="10" t="s">
        <v>425</v>
      </c>
      <c r="D56" s="11">
        <v>2055</v>
      </c>
      <c r="E56" s="14">
        <v>37977</v>
      </c>
      <c r="F56" s="10" t="s">
        <v>434</v>
      </c>
      <c r="G56" s="10">
        <f ca="1">RANDBETWEEN(160,190)</f>
        <v>187</v>
      </c>
      <c r="H56" s="10" t="s">
        <v>469</v>
      </c>
      <c r="I56" s="11">
        <v>60613</v>
      </c>
      <c r="J56" s="11">
        <v>5055</v>
      </c>
      <c r="K56" s="15" t="s">
        <v>432</v>
      </c>
      <c r="L56" s="16" t="s">
        <v>40</v>
      </c>
    </row>
    <row r="57" spans="1:12" x14ac:dyDescent="0.3">
      <c r="A57" s="10">
        <v>3056</v>
      </c>
      <c r="B57" s="10" t="s">
        <v>511</v>
      </c>
      <c r="C57" s="10" t="s">
        <v>476</v>
      </c>
      <c r="D57" s="11">
        <v>2056</v>
      </c>
      <c r="E57" s="14">
        <v>36045</v>
      </c>
      <c r="F57" s="10" t="s">
        <v>376</v>
      </c>
      <c r="G57" s="10">
        <f ca="1">RANDBETWEEN(160,190)</f>
        <v>163</v>
      </c>
      <c r="H57" s="10" t="s">
        <v>512</v>
      </c>
      <c r="I57" s="11">
        <v>73301</v>
      </c>
      <c r="J57" s="11">
        <v>5056</v>
      </c>
      <c r="K57" s="15" t="s">
        <v>482</v>
      </c>
      <c r="L57" s="16" t="s">
        <v>44</v>
      </c>
    </row>
    <row r="58" spans="1:12" x14ac:dyDescent="0.3">
      <c r="A58" s="10">
        <v>3057</v>
      </c>
      <c r="B58" s="10" t="s">
        <v>547</v>
      </c>
      <c r="C58" s="10" t="s">
        <v>516</v>
      </c>
      <c r="D58" s="11">
        <v>2057</v>
      </c>
      <c r="E58" s="14">
        <v>36627</v>
      </c>
      <c r="F58" s="10" t="s">
        <v>458</v>
      </c>
      <c r="G58" s="10">
        <f ca="1">RANDBETWEEN(160,190)</f>
        <v>186</v>
      </c>
      <c r="H58" s="10" t="s">
        <v>548</v>
      </c>
      <c r="I58" s="11">
        <v>90028</v>
      </c>
      <c r="J58" s="11">
        <v>5057</v>
      </c>
      <c r="K58" s="15" t="s">
        <v>530</v>
      </c>
      <c r="L58" s="16" t="s">
        <v>40</v>
      </c>
    </row>
    <row r="59" spans="1:12" x14ac:dyDescent="0.3">
      <c r="A59" s="10">
        <v>3058</v>
      </c>
      <c r="B59" s="10" t="s">
        <v>84</v>
      </c>
      <c r="C59" s="10" t="s">
        <v>408</v>
      </c>
      <c r="D59" s="11">
        <v>2058</v>
      </c>
      <c r="E59" s="14">
        <v>36169</v>
      </c>
      <c r="F59" s="10" t="s">
        <v>387</v>
      </c>
      <c r="G59" s="10">
        <f ca="1">RANDBETWEEN(160,190)</f>
        <v>169</v>
      </c>
      <c r="H59" s="10" t="s">
        <v>409</v>
      </c>
      <c r="I59" s="11">
        <v>33823</v>
      </c>
      <c r="J59" s="11">
        <v>5058</v>
      </c>
      <c r="K59" s="15" t="s">
        <v>377</v>
      </c>
      <c r="L59" s="16" t="s">
        <v>47</v>
      </c>
    </row>
    <row r="60" spans="1:12" x14ac:dyDescent="0.3">
      <c r="A60" s="10">
        <v>3059</v>
      </c>
      <c r="B60" s="10" t="s">
        <v>470</v>
      </c>
      <c r="C60" s="10" t="s">
        <v>413</v>
      </c>
      <c r="D60" s="11">
        <v>2059</v>
      </c>
      <c r="E60" s="14">
        <v>37536</v>
      </c>
      <c r="F60" s="10" t="s">
        <v>430</v>
      </c>
      <c r="G60" s="10">
        <f ca="1">RANDBETWEEN(160,190)</f>
        <v>174</v>
      </c>
      <c r="H60" s="10" t="s">
        <v>471</v>
      </c>
      <c r="I60" s="11">
        <v>60613</v>
      </c>
      <c r="J60" s="11">
        <v>5059</v>
      </c>
      <c r="K60" s="15" t="s">
        <v>436</v>
      </c>
      <c r="L60" s="16" t="s">
        <v>44</v>
      </c>
    </row>
    <row r="61" spans="1:12" x14ac:dyDescent="0.3">
      <c r="A61" s="10">
        <v>3060</v>
      </c>
      <c r="B61" s="10" t="s">
        <v>508</v>
      </c>
      <c r="C61" s="10" t="s">
        <v>478</v>
      </c>
      <c r="D61" s="11">
        <v>2060</v>
      </c>
      <c r="E61" s="14">
        <v>37039</v>
      </c>
      <c r="F61" s="10" t="s">
        <v>383</v>
      </c>
      <c r="G61" s="10">
        <f ca="1">RANDBETWEEN(160,190)</f>
        <v>161</v>
      </c>
      <c r="H61" s="10" t="s">
        <v>515</v>
      </c>
      <c r="I61" s="11">
        <v>73301</v>
      </c>
      <c r="J61" s="11">
        <v>5060</v>
      </c>
      <c r="K61" s="15" t="s">
        <v>482</v>
      </c>
      <c r="L61" s="16" t="s">
        <v>47</v>
      </c>
    </row>
    <row r="62" spans="1:12" x14ac:dyDescent="0.3">
      <c r="A62" s="10">
        <v>3061</v>
      </c>
      <c r="B62" s="10" t="s">
        <v>541</v>
      </c>
      <c r="C62" s="10" t="s">
        <v>521</v>
      </c>
      <c r="D62" s="11">
        <v>2061</v>
      </c>
      <c r="E62" s="14">
        <v>37683</v>
      </c>
      <c r="F62" s="10" t="s">
        <v>458</v>
      </c>
      <c r="G62" s="10">
        <f ca="1">RANDBETWEEN(160,190)</f>
        <v>181</v>
      </c>
      <c r="H62" s="10" t="s">
        <v>542</v>
      </c>
      <c r="I62" s="11">
        <v>90028</v>
      </c>
      <c r="J62" s="11">
        <v>5061</v>
      </c>
      <c r="K62" s="15" t="s">
        <v>526</v>
      </c>
      <c r="L62" s="16" t="s">
        <v>44</v>
      </c>
    </row>
    <row r="63" spans="1:12" x14ac:dyDescent="0.3">
      <c r="A63" s="10">
        <v>3062</v>
      </c>
      <c r="B63" s="10" t="s">
        <v>389</v>
      </c>
      <c r="C63" s="10" t="s">
        <v>390</v>
      </c>
      <c r="D63" s="11">
        <v>2062</v>
      </c>
      <c r="E63" s="14">
        <v>36515</v>
      </c>
      <c r="F63" s="10" t="s">
        <v>376</v>
      </c>
      <c r="G63" s="10">
        <f ca="1">RANDBETWEEN(160,190)</f>
        <v>162</v>
      </c>
      <c r="H63" s="10" t="s">
        <v>391</v>
      </c>
      <c r="I63" s="11">
        <v>33823</v>
      </c>
      <c r="J63" s="11">
        <v>5062</v>
      </c>
      <c r="K63" s="15" t="s">
        <v>377</v>
      </c>
      <c r="L63" s="16" t="s">
        <v>40</v>
      </c>
    </row>
    <row r="64" spans="1:12" x14ac:dyDescent="0.3">
      <c r="A64" s="10">
        <v>3063</v>
      </c>
      <c r="B64" s="10" t="s">
        <v>472</v>
      </c>
      <c r="C64" s="10" t="s">
        <v>473</v>
      </c>
      <c r="D64" s="11">
        <v>2063</v>
      </c>
      <c r="E64" s="14">
        <v>37510</v>
      </c>
      <c r="F64" s="10" t="s">
        <v>430</v>
      </c>
      <c r="G64" s="10">
        <f ca="1">RANDBETWEEN(160,190)</f>
        <v>163</v>
      </c>
      <c r="H64" s="10" t="s">
        <v>474</v>
      </c>
      <c r="I64" s="11">
        <v>60613</v>
      </c>
      <c r="J64" s="11">
        <v>5063</v>
      </c>
      <c r="K64" s="15" t="s">
        <v>432</v>
      </c>
      <c r="L64" s="16" t="s">
        <v>47</v>
      </c>
    </row>
    <row r="65" spans="1:12" x14ac:dyDescent="0.3">
      <c r="A65" s="10">
        <v>3064</v>
      </c>
      <c r="B65" s="10" t="s">
        <v>502</v>
      </c>
      <c r="C65" s="10" t="s">
        <v>503</v>
      </c>
      <c r="D65" s="11">
        <v>2064</v>
      </c>
      <c r="E65" s="14">
        <v>36640</v>
      </c>
      <c r="F65" s="10" t="s">
        <v>383</v>
      </c>
      <c r="G65" s="10">
        <f ca="1">RANDBETWEEN(160,190)</f>
        <v>166</v>
      </c>
      <c r="H65" s="10" t="s">
        <v>504</v>
      </c>
      <c r="I65" s="11">
        <v>73301</v>
      </c>
      <c r="J65" s="11">
        <v>5064</v>
      </c>
      <c r="K65" s="15" t="s">
        <v>482</v>
      </c>
      <c r="L65" s="16" t="s">
        <v>40</v>
      </c>
    </row>
    <row r="66" spans="1:12" x14ac:dyDescent="0.3">
      <c r="A66" s="10">
        <v>3065</v>
      </c>
      <c r="B66" s="10" t="s">
        <v>544</v>
      </c>
      <c r="C66" s="10" t="s">
        <v>545</v>
      </c>
      <c r="D66" s="11">
        <v>2065</v>
      </c>
      <c r="E66" s="14">
        <v>37281</v>
      </c>
      <c r="F66" s="10" t="s">
        <v>434</v>
      </c>
      <c r="G66" s="10">
        <f ca="1">RANDBETWEEN(160,190)</f>
        <v>170</v>
      </c>
      <c r="H66" s="10" t="s">
        <v>546</v>
      </c>
      <c r="I66" s="11">
        <v>90028</v>
      </c>
      <c r="J66" s="11">
        <v>5065</v>
      </c>
      <c r="K66" s="15" t="s">
        <v>526</v>
      </c>
      <c r="L66" s="16" t="s">
        <v>47</v>
      </c>
    </row>
    <row r="67" spans="1:12" x14ac:dyDescent="0.3">
      <c r="A67" s="10">
        <v>3066</v>
      </c>
      <c r="B67" s="10" t="s">
        <v>419</v>
      </c>
      <c r="C67" s="10" t="s">
        <v>420</v>
      </c>
      <c r="D67" s="11">
        <v>2066</v>
      </c>
      <c r="E67" s="14">
        <v>37927</v>
      </c>
      <c r="F67" s="10" t="s">
        <v>387</v>
      </c>
      <c r="G67" s="10">
        <f ca="1">RANDBETWEEN(160,190)</f>
        <v>177</v>
      </c>
      <c r="H67" s="10" t="s">
        <v>421</v>
      </c>
      <c r="I67" s="11">
        <v>33823</v>
      </c>
      <c r="J67" s="11">
        <v>5066</v>
      </c>
      <c r="K67" s="15" t="s">
        <v>381</v>
      </c>
      <c r="L67" s="16" t="s">
        <v>44</v>
      </c>
    </row>
    <row r="68" spans="1:12" x14ac:dyDescent="0.3">
      <c r="A68" s="10">
        <v>3067</v>
      </c>
      <c r="B68" s="10" t="s">
        <v>450</v>
      </c>
      <c r="C68" s="10" t="s">
        <v>451</v>
      </c>
      <c r="D68" s="11">
        <v>2067</v>
      </c>
      <c r="E68" s="14">
        <v>36337</v>
      </c>
      <c r="F68" s="10" t="s">
        <v>434</v>
      </c>
      <c r="G68" s="10">
        <f ca="1">RANDBETWEEN(160,190)</f>
        <v>185</v>
      </c>
      <c r="H68" s="10" t="s">
        <v>452</v>
      </c>
      <c r="I68" s="11">
        <v>60613</v>
      </c>
      <c r="J68" s="11">
        <v>5067</v>
      </c>
      <c r="K68" s="15" t="s">
        <v>432</v>
      </c>
      <c r="L68" s="16" t="s">
        <v>40</v>
      </c>
    </row>
    <row r="69" spans="1:12" x14ac:dyDescent="0.3">
      <c r="A69" s="10">
        <v>3068</v>
      </c>
      <c r="B69" s="10" t="s">
        <v>238</v>
      </c>
      <c r="C69" s="10" t="s">
        <v>19</v>
      </c>
      <c r="D69" s="11">
        <v>2068</v>
      </c>
      <c r="E69" s="14">
        <v>36726</v>
      </c>
      <c r="F69" s="10" t="s">
        <v>513</v>
      </c>
      <c r="G69" s="10">
        <f ca="1">RANDBETWEEN(160,190)</f>
        <v>174</v>
      </c>
      <c r="H69" s="10" t="s">
        <v>514</v>
      </c>
      <c r="I69" s="11">
        <v>73301</v>
      </c>
      <c r="J69" s="11">
        <v>5068</v>
      </c>
      <c r="K69" s="15" t="s">
        <v>485</v>
      </c>
      <c r="L69" s="16" t="s">
        <v>44</v>
      </c>
    </row>
    <row r="70" spans="1:12" x14ac:dyDescent="0.3">
      <c r="A70" s="10">
        <v>3069</v>
      </c>
      <c r="B70" s="10" t="s">
        <v>18</v>
      </c>
      <c r="C70" s="10" t="s">
        <v>549</v>
      </c>
      <c r="D70" s="11">
        <v>2069</v>
      </c>
      <c r="E70" s="14">
        <v>35796</v>
      </c>
      <c r="F70" s="10" t="s">
        <v>430</v>
      </c>
      <c r="G70" s="10">
        <f ca="1">RANDBETWEEN(160,190)</f>
        <v>166</v>
      </c>
      <c r="H70" s="10" t="s">
        <v>550</v>
      </c>
      <c r="I70" s="11">
        <v>90028</v>
      </c>
      <c r="J70" s="11">
        <v>5069</v>
      </c>
      <c r="K70" s="15" t="s">
        <v>526</v>
      </c>
      <c r="L70" s="16" t="s">
        <v>40</v>
      </c>
    </row>
    <row r="71" spans="1:12" x14ac:dyDescent="0.3">
      <c r="A71" s="10">
        <v>3070</v>
      </c>
      <c r="B71" s="10" t="s">
        <v>422</v>
      </c>
      <c r="C71" s="10" t="s">
        <v>423</v>
      </c>
      <c r="D71" s="11">
        <v>2070</v>
      </c>
      <c r="E71" s="14">
        <v>37361</v>
      </c>
      <c r="F71" s="10" t="s">
        <v>387</v>
      </c>
      <c r="G71" s="10">
        <f ca="1">RANDBETWEEN(160,190)</f>
        <v>190</v>
      </c>
      <c r="H71" s="10" t="s">
        <v>424</v>
      </c>
      <c r="I71" s="11">
        <v>33823</v>
      </c>
      <c r="J71" s="11">
        <v>5070</v>
      </c>
      <c r="K71" s="15" t="s">
        <v>377</v>
      </c>
      <c r="L71" s="16" t="s">
        <v>47</v>
      </c>
    </row>
    <row r="72" spans="1:12" x14ac:dyDescent="0.3">
      <c r="A72" s="10">
        <v>3071</v>
      </c>
      <c r="B72" s="10" t="s">
        <v>456</v>
      </c>
      <c r="C72" s="10" t="s">
        <v>457</v>
      </c>
      <c r="D72" s="11">
        <v>2071</v>
      </c>
      <c r="E72" s="14">
        <v>36412</v>
      </c>
      <c r="F72" s="10" t="s">
        <v>458</v>
      </c>
      <c r="G72" s="10">
        <f ca="1">RANDBETWEEN(160,190)</f>
        <v>174</v>
      </c>
      <c r="H72" s="10" t="s">
        <v>459</v>
      </c>
      <c r="I72" s="11">
        <v>60613</v>
      </c>
      <c r="J72" s="11">
        <v>5071</v>
      </c>
      <c r="K72" s="15" t="s">
        <v>432</v>
      </c>
      <c r="L72" s="16" t="s">
        <v>44</v>
      </c>
    </row>
    <row r="73" spans="1:12" x14ac:dyDescent="0.3">
      <c r="A73" s="10">
        <v>3072</v>
      </c>
      <c r="B73" s="10" t="s">
        <v>498</v>
      </c>
      <c r="C73" s="10" t="s">
        <v>49</v>
      </c>
      <c r="D73" s="11">
        <v>2072</v>
      </c>
      <c r="E73" s="14">
        <v>37289</v>
      </c>
      <c r="F73" s="10" t="s">
        <v>383</v>
      </c>
      <c r="G73" s="10">
        <f ca="1">RANDBETWEEN(160,190)</f>
        <v>181</v>
      </c>
      <c r="H73" s="10" t="s">
        <v>518</v>
      </c>
      <c r="I73" s="11">
        <v>73301</v>
      </c>
      <c r="J73" s="11">
        <v>5072</v>
      </c>
      <c r="K73" s="15" t="s">
        <v>482</v>
      </c>
      <c r="L73" s="16" t="s">
        <v>47</v>
      </c>
    </row>
    <row r="74" spans="1:12" x14ac:dyDescent="0.3">
      <c r="A74" s="10">
        <v>3073</v>
      </c>
      <c r="B74" s="10" t="s">
        <v>554</v>
      </c>
      <c r="C74" s="10" t="s">
        <v>386</v>
      </c>
      <c r="D74" s="11">
        <v>2073</v>
      </c>
      <c r="E74" s="14">
        <v>35995</v>
      </c>
      <c r="F74" s="10" t="s">
        <v>458</v>
      </c>
      <c r="G74" s="10">
        <f ca="1">RANDBETWEEN(160,190)</f>
        <v>165</v>
      </c>
      <c r="H74" s="10" t="s">
        <v>556</v>
      </c>
      <c r="I74" s="11">
        <v>90028</v>
      </c>
      <c r="J74" s="11">
        <v>5073</v>
      </c>
      <c r="K74" s="15" t="s">
        <v>526</v>
      </c>
      <c r="L74" s="16" t="s">
        <v>44</v>
      </c>
    </row>
    <row r="75" spans="1:12" x14ac:dyDescent="0.3">
      <c r="A75" s="10">
        <v>3074</v>
      </c>
      <c r="B75" s="10" t="s">
        <v>385</v>
      </c>
      <c r="C75" s="10" t="s">
        <v>395</v>
      </c>
      <c r="D75" s="11">
        <v>2074</v>
      </c>
      <c r="E75" s="14">
        <v>36621</v>
      </c>
      <c r="F75" s="10" t="s">
        <v>387</v>
      </c>
      <c r="G75" s="10">
        <f ca="1">RANDBETWEEN(160,190)</f>
        <v>184</v>
      </c>
      <c r="H75" s="10" t="s">
        <v>396</v>
      </c>
      <c r="I75" s="11">
        <v>33823</v>
      </c>
      <c r="J75" s="11">
        <v>5074</v>
      </c>
      <c r="K75" s="15" t="s">
        <v>377</v>
      </c>
      <c r="L75" s="16" t="s">
        <v>40</v>
      </c>
    </row>
    <row r="76" spans="1:12" x14ac:dyDescent="0.3">
      <c r="A76" s="10">
        <v>3075</v>
      </c>
      <c r="B76" s="10" t="s">
        <v>445</v>
      </c>
      <c r="C76" s="10" t="s">
        <v>99</v>
      </c>
      <c r="D76" s="11">
        <v>2075</v>
      </c>
      <c r="E76" s="14">
        <v>37271</v>
      </c>
      <c r="F76" s="10" t="s">
        <v>430</v>
      </c>
      <c r="G76" s="10">
        <f ca="1">RANDBETWEEN(160,190)</f>
        <v>170</v>
      </c>
      <c r="H76" s="10" t="s">
        <v>475</v>
      </c>
      <c r="I76" s="11">
        <v>60613</v>
      </c>
      <c r="J76" s="11">
        <v>5075</v>
      </c>
      <c r="K76" s="15" t="s">
        <v>436</v>
      </c>
      <c r="L76" s="16" t="s">
        <v>47</v>
      </c>
    </row>
    <row r="77" spans="1:12" x14ac:dyDescent="0.3">
      <c r="A77" s="10">
        <v>3076</v>
      </c>
      <c r="B77" s="10" t="s">
        <v>505</v>
      </c>
      <c r="C77" s="10" t="s">
        <v>519</v>
      </c>
      <c r="D77" s="11">
        <v>2076</v>
      </c>
      <c r="E77" s="14">
        <v>37948</v>
      </c>
      <c r="F77" s="10" t="s">
        <v>393</v>
      </c>
      <c r="G77" s="10">
        <f ca="1">RANDBETWEEN(160,190)</f>
        <v>185</v>
      </c>
      <c r="H77" s="10" t="s">
        <v>520</v>
      </c>
      <c r="I77" s="11">
        <v>73301</v>
      </c>
      <c r="J77" s="11">
        <v>5076</v>
      </c>
      <c r="K77" s="15" t="s">
        <v>485</v>
      </c>
      <c r="L77" s="16" t="s">
        <v>40</v>
      </c>
    </row>
    <row r="78" spans="1:12" x14ac:dyDescent="0.3">
      <c r="A78" s="10">
        <v>3077</v>
      </c>
      <c r="B78" s="10" t="s">
        <v>538</v>
      </c>
      <c r="C78" s="10" t="s">
        <v>417</v>
      </c>
      <c r="D78" s="11">
        <v>2077</v>
      </c>
      <c r="E78" s="14">
        <v>36319</v>
      </c>
      <c r="F78" s="10" t="s">
        <v>448</v>
      </c>
      <c r="G78" s="10">
        <f ca="1">RANDBETWEEN(160,190)</f>
        <v>169</v>
      </c>
      <c r="H78" s="10" t="s">
        <v>560</v>
      </c>
      <c r="I78" s="11">
        <v>90028</v>
      </c>
      <c r="J78" s="11">
        <v>5077</v>
      </c>
      <c r="K78" s="15" t="s">
        <v>530</v>
      </c>
      <c r="L78" s="16" t="s">
        <v>47</v>
      </c>
    </row>
    <row r="79" spans="1:12" x14ac:dyDescent="0.3">
      <c r="A79" s="10">
        <v>3078</v>
      </c>
      <c r="B79" s="10" t="s">
        <v>416</v>
      </c>
      <c r="C79" s="10" t="s">
        <v>425</v>
      </c>
      <c r="D79" s="11">
        <v>2078</v>
      </c>
      <c r="E79" s="14">
        <v>36951</v>
      </c>
      <c r="F79" s="10" t="s">
        <v>383</v>
      </c>
      <c r="G79" s="10">
        <f ca="1">RANDBETWEEN(160,190)</f>
        <v>160</v>
      </c>
      <c r="H79" s="10" t="s">
        <v>426</v>
      </c>
      <c r="I79" s="11">
        <v>33823</v>
      </c>
      <c r="J79" s="11">
        <v>5078</v>
      </c>
      <c r="K79" s="15" t="s">
        <v>381</v>
      </c>
      <c r="L79" s="16" t="s">
        <v>44</v>
      </c>
    </row>
    <row r="80" spans="1:12" x14ac:dyDescent="0.3">
      <c r="A80" s="10">
        <v>3079</v>
      </c>
      <c r="B80" s="10" t="s">
        <v>442</v>
      </c>
      <c r="C80" s="10" t="s">
        <v>476</v>
      </c>
      <c r="D80" s="11">
        <v>2079</v>
      </c>
      <c r="E80" s="14">
        <v>37977</v>
      </c>
      <c r="F80" s="10" t="s">
        <v>434</v>
      </c>
      <c r="G80" s="10">
        <f ca="1">RANDBETWEEN(160,190)</f>
        <v>188</v>
      </c>
      <c r="H80" s="10" t="s">
        <v>477</v>
      </c>
      <c r="I80" s="11">
        <v>60613</v>
      </c>
      <c r="J80" s="11">
        <v>5079</v>
      </c>
      <c r="K80" s="15" t="s">
        <v>432</v>
      </c>
      <c r="L80" s="16" t="s">
        <v>40</v>
      </c>
    </row>
    <row r="81" spans="1:12" x14ac:dyDescent="0.3">
      <c r="A81" s="10">
        <v>3080</v>
      </c>
      <c r="B81" s="10" t="s">
        <v>511</v>
      </c>
      <c r="C81" s="10" t="s">
        <v>516</v>
      </c>
      <c r="D81" s="11">
        <v>2080</v>
      </c>
      <c r="E81" s="14">
        <v>36045</v>
      </c>
      <c r="F81" s="10" t="s">
        <v>376</v>
      </c>
      <c r="G81" s="10">
        <f ca="1">RANDBETWEEN(160,190)</f>
        <v>181</v>
      </c>
      <c r="H81" s="10" t="s">
        <v>517</v>
      </c>
      <c r="I81" s="11">
        <v>73301</v>
      </c>
      <c r="J81" s="11">
        <v>5080</v>
      </c>
      <c r="K81" s="15" t="s">
        <v>485</v>
      </c>
      <c r="L81" s="16" t="s">
        <v>44</v>
      </c>
    </row>
    <row r="82" spans="1:12" x14ac:dyDescent="0.3">
      <c r="A82" s="10">
        <v>3081</v>
      </c>
      <c r="B82" s="10" t="s">
        <v>547</v>
      </c>
      <c r="C82" s="10" t="s">
        <v>408</v>
      </c>
      <c r="D82" s="11">
        <v>2081</v>
      </c>
      <c r="E82" s="14">
        <v>36627</v>
      </c>
      <c r="F82" s="10" t="s">
        <v>458</v>
      </c>
      <c r="G82" s="10">
        <f ca="1">RANDBETWEEN(160,190)</f>
        <v>169</v>
      </c>
      <c r="H82" s="10" t="s">
        <v>551</v>
      </c>
      <c r="I82" s="11">
        <v>90028</v>
      </c>
      <c r="J82" s="11">
        <v>5081</v>
      </c>
      <c r="K82" s="15" t="s">
        <v>530</v>
      </c>
      <c r="L82" s="16" t="s">
        <v>40</v>
      </c>
    </row>
    <row r="83" spans="1:12" x14ac:dyDescent="0.3">
      <c r="A83" s="10">
        <v>3082</v>
      </c>
      <c r="B83" s="10" t="s">
        <v>84</v>
      </c>
      <c r="C83" s="10" t="s">
        <v>413</v>
      </c>
      <c r="D83" s="11">
        <v>2082</v>
      </c>
      <c r="E83" s="14">
        <v>36169</v>
      </c>
      <c r="F83" s="10" t="s">
        <v>387</v>
      </c>
      <c r="G83" s="10">
        <f ca="1">RANDBETWEEN(160,190)</f>
        <v>182</v>
      </c>
      <c r="H83" s="10" t="s">
        <v>414</v>
      </c>
      <c r="I83" s="11">
        <v>33823</v>
      </c>
      <c r="J83" s="11">
        <v>5082</v>
      </c>
      <c r="K83" s="15" t="s">
        <v>377</v>
      </c>
      <c r="L83" s="16" t="s">
        <v>47</v>
      </c>
    </row>
    <row r="84" spans="1:12" x14ac:dyDescent="0.3">
      <c r="A84" s="10">
        <v>3083</v>
      </c>
      <c r="B84" s="10" t="s">
        <v>470</v>
      </c>
      <c r="C84" s="10" t="s">
        <v>478</v>
      </c>
      <c r="D84" s="11">
        <v>2083</v>
      </c>
      <c r="E84" s="14">
        <v>37536</v>
      </c>
      <c r="F84" s="10" t="s">
        <v>430</v>
      </c>
      <c r="G84" s="10">
        <f ca="1">RANDBETWEEN(160,190)</f>
        <v>181</v>
      </c>
      <c r="H84" s="10" t="s">
        <v>479</v>
      </c>
      <c r="I84" s="11">
        <v>60613</v>
      </c>
      <c r="J84" s="11">
        <v>5083</v>
      </c>
      <c r="K84" s="15" t="s">
        <v>436</v>
      </c>
      <c r="L84" s="16" t="s">
        <v>44</v>
      </c>
    </row>
    <row r="85" spans="1:12" x14ac:dyDescent="0.3">
      <c r="A85" s="10">
        <v>3084</v>
      </c>
      <c r="B85" s="10" t="s">
        <v>508</v>
      </c>
      <c r="C85" s="10" t="s">
        <v>521</v>
      </c>
      <c r="D85" s="11">
        <v>2084</v>
      </c>
      <c r="E85" s="14">
        <v>37039</v>
      </c>
      <c r="F85" s="10" t="s">
        <v>383</v>
      </c>
      <c r="G85" s="10">
        <f ca="1">RANDBETWEEN(160,190)</f>
        <v>185</v>
      </c>
      <c r="H85" s="10" t="s">
        <v>522</v>
      </c>
      <c r="I85" s="11">
        <v>73301</v>
      </c>
      <c r="J85" s="11">
        <v>5084</v>
      </c>
      <c r="K85" s="15" t="s">
        <v>482</v>
      </c>
      <c r="L85" s="16" t="s">
        <v>47</v>
      </c>
    </row>
    <row r="86" spans="1:12" x14ac:dyDescent="0.3">
      <c r="A86" s="10">
        <v>3085</v>
      </c>
      <c r="B86" s="10" t="s">
        <v>541</v>
      </c>
      <c r="C86" s="10" t="s">
        <v>390</v>
      </c>
      <c r="D86" s="11">
        <v>2085</v>
      </c>
      <c r="E86" s="14">
        <v>37683</v>
      </c>
      <c r="F86" s="10" t="s">
        <v>458</v>
      </c>
      <c r="G86" s="10">
        <f ca="1">RANDBETWEEN(160,190)</f>
        <v>187</v>
      </c>
      <c r="H86" s="10" t="s">
        <v>558</v>
      </c>
      <c r="I86" s="11">
        <v>90028</v>
      </c>
      <c r="J86" s="11">
        <v>5085</v>
      </c>
      <c r="K86" s="15" t="s">
        <v>530</v>
      </c>
      <c r="L86" s="16" t="s">
        <v>44</v>
      </c>
    </row>
    <row r="87" spans="1:12" x14ac:dyDescent="0.3">
      <c r="A87" s="10">
        <v>3086</v>
      </c>
      <c r="B87" s="10" t="s">
        <v>397</v>
      </c>
      <c r="C87" s="10" t="s">
        <v>398</v>
      </c>
      <c r="D87" s="11">
        <v>2086</v>
      </c>
      <c r="E87" s="14">
        <v>35927</v>
      </c>
      <c r="F87" s="10" t="s">
        <v>376</v>
      </c>
      <c r="G87" s="10">
        <f ca="1">RANDBETWEEN(160,190)</f>
        <v>163</v>
      </c>
      <c r="H87" s="10" t="s">
        <v>399</v>
      </c>
      <c r="I87" s="11">
        <v>33823</v>
      </c>
      <c r="J87" s="11">
        <v>5086</v>
      </c>
      <c r="K87" s="15" t="s">
        <v>381</v>
      </c>
      <c r="L87" s="16" t="s">
        <v>40</v>
      </c>
    </row>
    <row r="88" spans="1:12" x14ac:dyDescent="0.3">
      <c r="A88" s="10">
        <v>3087</v>
      </c>
      <c r="B88" s="10" t="s">
        <v>464</v>
      </c>
      <c r="C88" s="10" t="s">
        <v>82</v>
      </c>
      <c r="D88" s="11">
        <v>2087</v>
      </c>
      <c r="E88" s="14">
        <v>36495</v>
      </c>
      <c r="F88" s="10" t="s">
        <v>430</v>
      </c>
      <c r="G88" s="10">
        <f ca="1">RANDBETWEEN(160,190)</f>
        <v>165</v>
      </c>
      <c r="H88" s="10" t="s">
        <v>465</v>
      </c>
      <c r="I88" s="11">
        <v>60613</v>
      </c>
      <c r="J88" s="11">
        <v>5087</v>
      </c>
      <c r="K88" s="15" t="s">
        <v>436</v>
      </c>
      <c r="L88" s="16" t="s">
        <v>47</v>
      </c>
    </row>
    <row r="89" spans="1:12" x14ac:dyDescent="0.3">
      <c r="A89" s="10">
        <v>3088</v>
      </c>
      <c r="B89" s="10" t="s">
        <v>15</v>
      </c>
      <c r="C89" s="10" t="s">
        <v>93</v>
      </c>
      <c r="D89" s="11">
        <v>2088</v>
      </c>
      <c r="E89" s="14">
        <v>37527</v>
      </c>
      <c r="F89" s="10" t="s">
        <v>383</v>
      </c>
      <c r="G89" s="10">
        <f ca="1">RANDBETWEEN(160,190)</f>
        <v>189</v>
      </c>
      <c r="H89" s="10" t="s">
        <v>523</v>
      </c>
      <c r="I89" s="11">
        <v>73301</v>
      </c>
      <c r="J89" s="11">
        <v>5088</v>
      </c>
      <c r="K89" s="15" t="s">
        <v>485</v>
      </c>
      <c r="L89" s="16" t="s">
        <v>40</v>
      </c>
    </row>
    <row r="90" spans="1:12" x14ac:dyDescent="0.3">
      <c r="A90" s="10">
        <v>3089</v>
      </c>
      <c r="B90" s="10" t="s">
        <v>41</v>
      </c>
      <c r="C90" s="10" t="s">
        <v>561</v>
      </c>
      <c r="D90" s="11">
        <v>2089</v>
      </c>
      <c r="E90" s="14">
        <v>37061</v>
      </c>
      <c r="F90" s="10" t="s">
        <v>458</v>
      </c>
      <c r="G90" s="10">
        <f ca="1">RANDBETWEEN(160,190)</f>
        <v>165</v>
      </c>
      <c r="H90" s="10" t="s">
        <v>562</v>
      </c>
      <c r="I90" s="11">
        <v>90028</v>
      </c>
      <c r="J90" s="11">
        <v>5089</v>
      </c>
      <c r="K90" s="15" t="s">
        <v>526</v>
      </c>
      <c r="L90" s="16" t="s">
        <v>47</v>
      </c>
    </row>
    <row r="91" spans="1:12" x14ac:dyDescent="0.3">
      <c r="A91" s="10">
        <v>3090</v>
      </c>
      <c r="B91" s="10" t="s">
        <v>427</v>
      </c>
      <c r="C91" s="10" t="s">
        <v>428</v>
      </c>
      <c r="D91" s="11">
        <v>2090</v>
      </c>
      <c r="E91" s="14">
        <v>37697</v>
      </c>
      <c r="F91" s="10" t="s">
        <v>387</v>
      </c>
      <c r="G91" s="10">
        <f ca="1">RANDBETWEEN(160,190)</f>
        <v>174</v>
      </c>
      <c r="H91" s="10" t="s">
        <v>429</v>
      </c>
      <c r="I91" s="11">
        <v>33823</v>
      </c>
      <c r="J91" s="11">
        <v>5090</v>
      </c>
      <c r="K91" s="15" t="s">
        <v>377</v>
      </c>
      <c r="L91" s="16" t="s">
        <v>44</v>
      </c>
    </row>
  </sheetData>
  <autoFilter ref="A1:L91" xr:uid="{151707DD-744E-463B-B5D1-FB041E856142}">
    <sortState xmlns:xlrd2="http://schemas.microsoft.com/office/spreadsheetml/2017/richdata2" ref="A2:L91">
      <sortCondition ref="A1:A91"/>
    </sortState>
  </autoFilter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011A-1133-4E94-861D-7505C86FDD8C}">
  <dimension ref="A1:G28"/>
  <sheetViews>
    <sheetView zoomScale="111" zoomScaleNormal="145" workbookViewId="0">
      <selection activeCell="E13" sqref="E13"/>
    </sheetView>
  </sheetViews>
  <sheetFormatPr defaultRowHeight="14.4" x14ac:dyDescent="0.3"/>
  <cols>
    <col min="1" max="1" width="10.77734375" style="26" customWidth="1"/>
    <col min="2" max="2" width="12.44140625" style="6" customWidth="1"/>
    <col min="3" max="3" width="11.44140625" style="6" customWidth="1"/>
    <col min="4" max="4" width="13.5546875" style="6" customWidth="1"/>
    <col min="5" max="5" width="12.21875" style="6" customWidth="1"/>
    <col min="6" max="6" width="17" customWidth="1"/>
    <col min="7" max="7" width="19.33203125" style="7" customWidth="1"/>
  </cols>
  <sheetData>
    <row r="1" spans="1:7" x14ac:dyDescent="0.3">
      <c r="A1" s="22" t="s">
        <v>600</v>
      </c>
      <c r="B1" s="9" t="s">
        <v>10</v>
      </c>
      <c r="C1" s="9" t="s">
        <v>11</v>
      </c>
      <c r="D1" s="9" t="s">
        <v>629</v>
      </c>
      <c r="E1" s="9" t="s">
        <v>628</v>
      </c>
      <c r="F1" s="9" t="s">
        <v>39</v>
      </c>
      <c r="G1" s="11" t="s">
        <v>196</v>
      </c>
    </row>
    <row r="2" spans="1:7" x14ac:dyDescent="0.3">
      <c r="A2" s="25">
        <v>2001</v>
      </c>
      <c r="B2" s="11" t="s">
        <v>27</v>
      </c>
      <c r="C2" s="11" t="s">
        <v>28</v>
      </c>
      <c r="D2" s="11" t="s">
        <v>29</v>
      </c>
      <c r="E2" s="11">
        <v>60613</v>
      </c>
      <c r="F2" s="10">
        <v>75000</v>
      </c>
      <c r="G2" s="11" t="s">
        <v>40</v>
      </c>
    </row>
    <row r="3" spans="1:7" x14ac:dyDescent="0.3">
      <c r="A3" s="25">
        <v>2002</v>
      </c>
      <c r="B3" s="11" t="s">
        <v>41</v>
      </c>
      <c r="C3" s="11" t="s">
        <v>42</v>
      </c>
      <c r="D3" s="11" t="s">
        <v>43</v>
      </c>
      <c r="E3" s="11">
        <v>60613</v>
      </c>
      <c r="F3" s="10">
        <v>125000</v>
      </c>
      <c r="G3" s="11" t="s">
        <v>44</v>
      </c>
    </row>
    <row r="4" spans="1:7" x14ac:dyDescent="0.3">
      <c r="A4" s="25">
        <v>2003</v>
      </c>
      <c r="B4" s="11" t="s">
        <v>15</v>
      </c>
      <c r="C4" s="11" t="s">
        <v>45</v>
      </c>
      <c r="D4" s="11" t="s">
        <v>46</v>
      </c>
      <c r="E4" s="11">
        <v>60613</v>
      </c>
      <c r="F4" s="10">
        <v>50000</v>
      </c>
      <c r="G4" s="11" t="s">
        <v>47</v>
      </c>
    </row>
    <row r="5" spans="1:7" x14ac:dyDescent="0.3">
      <c r="A5" s="25">
        <v>2004</v>
      </c>
      <c r="B5" s="11" t="s">
        <v>48</v>
      </c>
      <c r="C5" s="11" t="s">
        <v>49</v>
      </c>
      <c r="D5" s="11" t="s">
        <v>50</v>
      </c>
      <c r="E5" s="11">
        <v>60613</v>
      </c>
      <c r="F5" s="10">
        <v>90000</v>
      </c>
      <c r="G5" s="11" t="s">
        <v>40</v>
      </c>
    </row>
    <row r="6" spans="1:7" x14ac:dyDescent="0.3">
      <c r="A6" s="25">
        <v>2005</v>
      </c>
      <c r="B6" s="11" t="s">
        <v>51</v>
      </c>
      <c r="C6" s="11" t="s">
        <v>52</v>
      </c>
      <c r="D6" s="11" t="s">
        <v>53</v>
      </c>
      <c r="E6" s="11">
        <v>60613</v>
      </c>
      <c r="F6" s="10">
        <v>80000</v>
      </c>
      <c r="G6" s="11" t="s">
        <v>44</v>
      </c>
    </row>
    <row r="7" spans="1:7" x14ac:dyDescent="0.3">
      <c r="A7" s="25">
        <v>2006</v>
      </c>
      <c r="B7" s="11" t="s">
        <v>54</v>
      </c>
      <c r="C7" s="11" t="s">
        <v>55</v>
      </c>
      <c r="D7" s="11" t="s">
        <v>56</v>
      </c>
      <c r="E7" s="11">
        <v>90028</v>
      </c>
      <c r="F7" s="10">
        <v>130000</v>
      </c>
      <c r="G7" s="11" t="s">
        <v>47</v>
      </c>
    </row>
    <row r="8" spans="1:7" x14ac:dyDescent="0.3">
      <c r="A8" s="25">
        <v>2007</v>
      </c>
      <c r="B8" s="11" t="s">
        <v>57</v>
      </c>
      <c r="C8" s="11" t="s">
        <v>58</v>
      </c>
      <c r="D8" s="11" t="s">
        <v>59</v>
      </c>
      <c r="E8" s="11">
        <v>90028</v>
      </c>
      <c r="F8" s="10">
        <v>55000</v>
      </c>
      <c r="G8" s="11" t="s">
        <v>40</v>
      </c>
    </row>
    <row r="9" spans="1:7" x14ac:dyDescent="0.3">
      <c r="A9" s="25">
        <v>2008</v>
      </c>
      <c r="B9" s="11" t="s">
        <v>60</v>
      </c>
      <c r="C9" s="11" t="s">
        <v>61</v>
      </c>
      <c r="D9" s="11" t="s">
        <v>62</v>
      </c>
      <c r="E9" s="11">
        <v>90028</v>
      </c>
      <c r="F9" s="10">
        <v>95000</v>
      </c>
      <c r="G9" s="11" t="s">
        <v>44</v>
      </c>
    </row>
    <row r="10" spans="1:7" x14ac:dyDescent="0.3">
      <c r="A10" s="25">
        <v>2009</v>
      </c>
      <c r="B10" s="11" t="s">
        <v>63</v>
      </c>
      <c r="C10" s="11" t="s">
        <v>64</v>
      </c>
      <c r="D10" s="11" t="s">
        <v>65</v>
      </c>
      <c r="E10" s="11">
        <v>90028</v>
      </c>
      <c r="F10" s="10">
        <v>85000</v>
      </c>
      <c r="G10" s="11" t="s">
        <v>47</v>
      </c>
    </row>
    <row r="11" spans="1:7" x14ac:dyDescent="0.3">
      <c r="A11" s="25">
        <v>2010</v>
      </c>
      <c r="B11" s="11" t="s">
        <v>66</v>
      </c>
      <c r="C11" s="11" t="s">
        <v>67</v>
      </c>
      <c r="D11" s="11" t="s">
        <v>68</v>
      </c>
      <c r="E11" s="11">
        <v>90028</v>
      </c>
      <c r="F11" s="10">
        <v>70000</v>
      </c>
      <c r="G11" s="11" t="s">
        <v>40</v>
      </c>
    </row>
    <row r="12" spans="1:7" x14ac:dyDescent="0.3">
      <c r="A12" s="25">
        <v>2011</v>
      </c>
      <c r="B12" s="11" t="s">
        <v>18</v>
      </c>
      <c r="C12" s="11" t="s">
        <v>69</v>
      </c>
      <c r="D12" s="11" t="s">
        <v>70</v>
      </c>
      <c r="E12" s="11">
        <v>33823</v>
      </c>
      <c r="F12" s="10">
        <v>110000</v>
      </c>
      <c r="G12" s="11" t="s">
        <v>44</v>
      </c>
    </row>
    <row r="13" spans="1:7" x14ac:dyDescent="0.3">
      <c r="A13" s="25">
        <v>2012</v>
      </c>
      <c r="B13" s="11" t="s">
        <v>33</v>
      </c>
      <c r="C13" s="11" t="s">
        <v>71</v>
      </c>
      <c r="D13" s="11" t="s">
        <v>72</v>
      </c>
      <c r="E13" s="11">
        <v>33823</v>
      </c>
      <c r="F13" s="10">
        <v>60000</v>
      </c>
      <c r="G13" s="11" t="s">
        <v>47</v>
      </c>
    </row>
    <row r="14" spans="1:7" x14ac:dyDescent="0.3">
      <c r="A14" s="25">
        <v>2013</v>
      </c>
      <c r="B14" s="11" t="s">
        <v>12</v>
      </c>
      <c r="C14" s="11" t="s">
        <v>73</v>
      </c>
      <c r="D14" s="11" t="s">
        <v>74</v>
      </c>
      <c r="E14" s="11">
        <v>33823</v>
      </c>
      <c r="F14" s="10">
        <v>100000</v>
      </c>
      <c r="G14" s="11" t="s">
        <v>40</v>
      </c>
    </row>
    <row r="15" spans="1:7" x14ac:dyDescent="0.3">
      <c r="A15" s="25">
        <v>2014</v>
      </c>
      <c r="B15" s="11" t="s">
        <v>21</v>
      </c>
      <c r="C15" s="11" t="s">
        <v>34</v>
      </c>
      <c r="D15" s="11" t="s">
        <v>75</v>
      </c>
      <c r="E15" s="11">
        <v>33823</v>
      </c>
      <c r="F15" s="10">
        <v>65000</v>
      </c>
      <c r="G15" s="11" t="s">
        <v>44</v>
      </c>
    </row>
    <row r="16" spans="1:7" x14ac:dyDescent="0.3">
      <c r="A16" s="25">
        <v>2015</v>
      </c>
      <c r="B16" s="11" t="s">
        <v>76</v>
      </c>
      <c r="C16" s="11" t="s">
        <v>37</v>
      </c>
      <c r="D16" s="11" t="s">
        <v>77</v>
      </c>
      <c r="E16" s="11">
        <v>33823</v>
      </c>
      <c r="F16" s="10">
        <v>120000</v>
      </c>
      <c r="G16" s="11" t="s">
        <v>47</v>
      </c>
    </row>
    <row r="17" spans="1:7" x14ac:dyDescent="0.3">
      <c r="A17" s="25">
        <v>2016</v>
      </c>
      <c r="B17" s="11" t="s">
        <v>78</v>
      </c>
      <c r="C17" s="11" t="s">
        <v>79</v>
      </c>
      <c r="D17" s="11" t="s">
        <v>80</v>
      </c>
      <c r="E17" s="11">
        <v>73301</v>
      </c>
      <c r="F17" s="10">
        <v>55000</v>
      </c>
      <c r="G17" s="11" t="s">
        <v>40</v>
      </c>
    </row>
    <row r="18" spans="1:7" x14ac:dyDescent="0.3">
      <c r="A18" s="25">
        <v>2017</v>
      </c>
      <c r="B18" s="11" t="s">
        <v>81</v>
      </c>
      <c r="C18" s="11" t="s">
        <v>82</v>
      </c>
      <c r="D18" s="11" t="s">
        <v>83</v>
      </c>
      <c r="E18" s="11">
        <v>73301</v>
      </c>
      <c r="F18" s="10">
        <v>90000</v>
      </c>
      <c r="G18" s="11" t="s">
        <v>44</v>
      </c>
    </row>
    <row r="19" spans="1:7" x14ac:dyDescent="0.3">
      <c r="A19" s="25">
        <v>2018</v>
      </c>
      <c r="B19" s="11" t="s">
        <v>84</v>
      </c>
      <c r="C19" s="11" t="s">
        <v>85</v>
      </c>
      <c r="D19" s="11" t="s">
        <v>86</v>
      </c>
      <c r="E19" s="11">
        <v>73301</v>
      </c>
      <c r="F19" s="10">
        <v>75000</v>
      </c>
      <c r="G19" s="11" t="s">
        <v>47</v>
      </c>
    </row>
    <row r="20" spans="1:7" x14ac:dyDescent="0.3">
      <c r="A20" s="25">
        <v>2019</v>
      </c>
      <c r="B20" s="11" t="s">
        <v>87</v>
      </c>
      <c r="C20" s="11" t="s">
        <v>88</v>
      </c>
      <c r="D20" s="11" t="s">
        <v>89</v>
      </c>
      <c r="E20" s="11">
        <v>73301</v>
      </c>
      <c r="F20" s="10">
        <v>105000</v>
      </c>
      <c r="G20" s="11" t="s">
        <v>40</v>
      </c>
    </row>
    <row r="21" spans="1:7" x14ac:dyDescent="0.3">
      <c r="A21" s="25">
        <v>2020</v>
      </c>
      <c r="B21" s="11" t="s">
        <v>90</v>
      </c>
      <c r="C21" s="11" t="s">
        <v>91</v>
      </c>
      <c r="D21" s="11" t="s">
        <v>92</v>
      </c>
      <c r="E21" s="11">
        <v>73301</v>
      </c>
      <c r="F21" s="10">
        <v>80000</v>
      </c>
      <c r="G21" s="11" t="s">
        <v>44</v>
      </c>
    </row>
    <row r="22" spans="1:7" x14ac:dyDescent="0.3">
      <c r="A22" s="25">
        <v>2021</v>
      </c>
      <c r="B22" s="11" t="s">
        <v>93</v>
      </c>
      <c r="C22" s="11" t="s">
        <v>94</v>
      </c>
      <c r="D22" s="11" t="s">
        <v>95</v>
      </c>
      <c r="E22" s="11">
        <v>60613</v>
      </c>
      <c r="F22" s="10">
        <v>115000</v>
      </c>
      <c r="G22" s="11" t="s">
        <v>47</v>
      </c>
    </row>
    <row r="23" spans="1:7" x14ac:dyDescent="0.3">
      <c r="A23" s="25">
        <v>2022</v>
      </c>
      <c r="B23" s="11" t="s">
        <v>96</v>
      </c>
      <c r="C23" s="11" t="s">
        <v>55</v>
      </c>
      <c r="D23" s="11" t="s">
        <v>97</v>
      </c>
      <c r="E23" s="11">
        <v>60613</v>
      </c>
      <c r="F23" s="10">
        <v>70000</v>
      </c>
      <c r="G23" s="11" t="s">
        <v>40</v>
      </c>
    </row>
    <row r="24" spans="1:7" x14ac:dyDescent="0.3">
      <c r="A24" s="25">
        <v>2023</v>
      </c>
      <c r="B24" s="11" t="s">
        <v>57</v>
      </c>
      <c r="C24" s="11" t="s">
        <v>61</v>
      </c>
      <c r="D24" s="11" t="s">
        <v>98</v>
      </c>
      <c r="E24" s="11">
        <v>90028</v>
      </c>
      <c r="F24" s="10">
        <v>90000</v>
      </c>
      <c r="G24" s="11" t="s">
        <v>44</v>
      </c>
    </row>
    <row r="25" spans="1:7" x14ac:dyDescent="0.3">
      <c r="A25" s="25">
        <v>2024</v>
      </c>
      <c r="B25" s="11" t="s">
        <v>21</v>
      </c>
      <c r="C25" s="11" t="s">
        <v>99</v>
      </c>
      <c r="D25" s="11" t="s">
        <v>100</v>
      </c>
      <c r="E25" s="11">
        <v>90028</v>
      </c>
      <c r="F25" s="10">
        <v>80000</v>
      </c>
      <c r="G25" s="11" t="s">
        <v>47</v>
      </c>
    </row>
    <row r="26" spans="1:7" x14ac:dyDescent="0.3">
      <c r="A26" s="25">
        <v>2025</v>
      </c>
      <c r="B26" s="11" t="s">
        <v>18</v>
      </c>
      <c r="C26" s="11" t="s">
        <v>101</v>
      </c>
      <c r="D26" s="11" t="s">
        <v>102</v>
      </c>
      <c r="E26" s="11">
        <v>33823</v>
      </c>
      <c r="F26" s="10">
        <v>95000</v>
      </c>
      <c r="G26" s="11" t="s">
        <v>40</v>
      </c>
    </row>
    <row r="27" spans="1:7" x14ac:dyDescent="0.3">
      <c r="A27" s="25">
        <v>2026</v>
      </c>
      <c r="B27" s="11" t="s">
        <v>33</v>
      </c>
      <c r="C27" s="11" t="s">
        <v>103</v>
      </c>
      <c r="D27" s="11" t="s">
        <v>104</v>
      </c>
      <c r="E27" s="11">
        <v>73301</v>
      </c>
      <c r="F27" s="10">
        <v>75000</v>
      </c>
      <c r="G27" s="11" t="s">
        <v>44</v>
      </c>
    </row>
    <row r="28" spans="1:7" x14ac:dyDescent="0.3">
      <c r="G28" s="5"/>
    </row>
  </sheetData>
  <autoFilter ref="A1:G27" xr:uid="{C235011A-1133-4E94-861D-7505C86FDD8C}">
    <sortState xmlns:xlrd2="http://schemas.microsoft.com/office/spreadsheetml/2017/richdata2" ref="A2:G27">
      <sortCondition ref="A1:A27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AE0A-26AF-47EB-9C8B-2B58F6878958}">
  <dimension ref="A1:H91"/>
  <sheetViews>
    <sheetView workbookViewId="0">
      <selection activeCell="B1" sqref="B1"/>
    </sheetView>
  </sheetViews>
  <sheetFormatPr defaultRowHeight="14.4" x14ac:dyDescent="0.3"/>
  <cols>
    <col min="3" max="3" width="13.6640625" customWidth="1"/>
    <col min="4" max="4" width="8.77734375" style="6"/>
    <col min="5" max="5" width="19.109375" customWidth="1"/>
    <col min="6" max="6" width="13" customWidth="1"/>
    <col min="7" max="7" width="15.6640625" customWidth="1"/>
    <col min="8" max="8" width="17.6640625" bestFit="1" customWidth="1"/>
  </cols>
  <sheetData>
    <row r="1" spans="1:8" x14ac:dyDescent="0.3">
      <c r="A1" s="9" t="s">
        <v>602</v>
      </c>
      <c r="B1" s="9" t="s">
        <v>105</v>
      </c>
      <c r="C1" s="9" t="s">
        <v>609</v>
      </c>
      <c r="D1" s="9" t="s">
        <v>606</v>
      </c>
      <c r="E1" s="9" t="s">
        <v>610</v>
      </c>
      <c r="F1" s="9" t="s">
        <v>607</v>
      </c>
      <c r="G1" s="9" t="s">
        <v>608</v>
      </c>
      <c r="H1" s="9" t="s">
        <v>630</v>
      </c>
    </row>
    <row r="2" spans="1:8" x14ac:dyDescent="0.3">
      <c r="A2" s="10" t="s">
        <v>106</v>
      </c>
      <c r="B2" s="10">
        <v>3001</v>
      </c>
      <c r="C2" s="10">
        <f ca="1">RANDBETWEEN(1001,1009)</f>
        <v>1002</v>
      </c>
      <c r="D2" s="18">
        <v>2</v>
      </c>
      <c r="E2" s="19">
        <v>42000</v>
      </c>
      <c r="F2" s="14">
        <v>44600</v>
      </c>
      <c r="G2" s="14">
        <v>45330</v>
      </c>
      <c r="H2" s="16" t="s">
        <v>626</v>
      </c>
    </row>
    <row r="3" spans="1:8" x14ac:dyDescent="0.3">
      <c r="A3" s="10" t="s">
        <v>107</v>
      </c>
      <c r="B3" s="10">
        <v>3002</v>
      </c>
      <c r="C3" s="10">
        <f ca="1">RANDBETWEEN(1001,1009)</f>
        <v>1008</v>
      </c>
      <c r="D3" s="18">
        <v>2</v>
      </c>
      <c r="E3" s="19">
        <v>48000</v>
      </c>
      <c r="F3" s="14">
        <v>44884</v>
      </c>
      <c r="G3" s="14">
        <v>45615</v>
      </c>
      <c r="H3" s="16" t="s">
        <v>626</v>
      </c>
    </row>
    <row r="4" spans="1:8" x14ac:dyDescent="0.3">
      <c r="A4" s="10" t="s">
        <v>108</v>
      </c>
      <c r="B4" s="10">
        <v>3003</v>
      </c>
      <c r="C4" s="10">
        <f ca="1">RANDBETWEEN(1001,1009)</f>
        <v>1007</v>
      </c>
      <c r="D4" s="18">
        <v>2</v>
      </c>
      <c r="E4" s="19">
        <v>54000</v>
      </c>
      <c r="F4" s="14">
        <v>44567</v>
      </c>
      <c r="G4" s="14">
        <v>45297</v>
      </c>
      <c r="H4" s="16" t="s">
        <v>627</v>
      </c>
    </row>
    <row r="5" spans="1:8" x14ac:dyDescent="0.3">
      <c r="A5" s="10" t="s">
        <v>109</v>
      </c>
      <c r="B5" s="10">
        <v>3004</v>
      </c>
      <c r="C5" s="10">
        <f ca="1">RANDBETWEEN(1001,1009)</f>
        <v>1001</v>
      </c>
      <c r="D5" s="18">
        <v>2</v>
      </c>
      <c r="E5" s="19">
        <v>60000</v>
      </c>
      <c r="F5" s="14">
        <v>44362</v>
      </c>
      <c r="G5" s="14">
        <v>45092</v>
      </c>
      <c r="H5" s="16" t="s">
        <v>626</v>
      </c>
    </row>
    <row r="6" spans="1:8" x14ac:dyDescent="0.3">
      <c r="A6" s="10" t="s">
        <v>110</v>
      </c>
      <c r="B6" s="10">
        <v>3005</v>
      </c>
      <c r="C6" s="10">
        <f ca="1">RANDBETWEEN(1001,1009)</f>
        <v>1008</v>
      </c>
      <c r="D6" s="18">
        <v>2</v>
      </c>
      <c r="E6" s="19">
        <v>42000</v>
      </c>
      <c r="F6" s="14">
        <v>44485</v>
      </c>
      <c r="G6" s="14">
        <v>45215</v>
      </c>
      <c r="H6" s="16" t="s">
        <v>626</v>
      </c>
    </row>
    <row r="7" spans="1:8" x14ac:dyDescent="0.3">
      <c r="A7" s="10" t="s">
        <v>111</v>
      </c>
      <c r="B7" s="10">
        <v>3006</v>
      </c>
      <c r="C7" s="10">
        <f ca="1">RANDBETWEEN(1001,1009)</f>
        <v>1009</v>
      </c>
      <c r="D7" s="18">
        <v>2</v>
      </c>
      <c r="E7" s="19">
        <v>48000</v>
      </c>
      <c r="F7" s="14">
        <v>44955</v>
      </c>
      <c r="G7" s="14">
        <v>45686</v>
      </c>
      <c r="H7" s="16" t="s">
        <v>626</v>
      </c>
    </row>
    <row r="8" spans="1:8" x14ac:dyDescent="0.3">
      <c r="A8" s="10" t="s">
        <v>112</v>
      </c>
      <c r="B8" s="10">
        <v>3007</v>
      </c>
      <c r="C8" s="10">
        <f ca="1">RANDBETWEEN(1001,1009)</f>
        <v>1002</v>
      </c>
      <c r="D8" s="18">
        <v>2</v>
      </c>
      <c r="E8" s="19">
        <v>54000</v>
      </c>
      <c r="F8" s="14">
        <v>44629</v>
      </c>
      <c r="G8" s="14">
        <v>45360</v>
      </c>
      <c r="H8" s="16" t="s">
        <v>626</v>
      </c>
    </row>
    <row r="9" spans="1:8" x14ac:dyDescent="0.3">
      <c r="A9" s="10" t="s">
        <v>113</v>
      </c>
      <c r="B9" s="10">
        <v>3008</v>
      </c>
      <c r="C9" s="10">
        <f ca="1">RANDBETWEEN(1001,1009)</f>
        <v>1003</v>
      </c>
      <c r="D9" s="18">
        <v>2</v>
      </c>
      <c r="E9" s="19">
        <v>60000</v>
      </c>
      <c r="F9" s="14">
        <v>44439</v>
      </c>
      <c r="G9" s="14">
        <v>45169</v>
      </c>
      <c r="H9" s="16" t="s">
        <v>626</v>
      </c>
    </row>
    <row r="10" spans="1:8" x14ac:dyDescent="0.3">
      <c r="A10" s="10" t="s">
        <v>114</v>
      </c>
      <c r="B10" s="10">
        <v>3009</v>
      </c>
      <c r="C10" s="10">
        <f ca="1">RANDBETWEEN(1001,1009)</f>
        <v>1002</v>
      </c>
      <c r="D10" s="18">
        <v>2</v>
      </c>
      <c r="E10" s="19">
        <v>42000</v>
      </c>
      <c r="F10" s="14">
        <v>44872</v>
      </c>
      <c r="G10" s="14">
        <v>45603</v>
      </c>
      <c r="H10" s="16" t="s">
        <v>627</v>
      </c>
    </row>
    <row r="11" spans="1:8" x14ac:dyDescent="0.3">
      <c r="A11" s="10" t="s">
        <v>115</v>
      </c>
      <c r="B11" s="10">
        <v>3010</v>
      </c>
      <c r="C11" s="10">
        <f ca="1">RANDBETWEEN(1001,1009)</f>
        <v>1007</v>
      </c>
      <c r="D11" s="18">
        <v>2</v>
      </c>
      <c r="E11" s="19">
        <v>48000</v>
      </c>
      <c r="F11" s="14">
        <v>44506</v>
      </c>
      <c r="G11" s="14">
        <v>45236</v>
      </c>
      <c r="H11" s="16" t="s">
        <v>626</v>
      </c>
    </row>
    <row r="12" spans="1:8" x14ac:dyDescent="0.3">
      <c r="A12" s="10" t="s">
        <v>116</v>
      </c>
      <c r="B12" s="10">
        <v>3011</v>
      </c>
      <c r="C12" s="10">
        <f ca="1">RANDBETWEEN(1001,1009)</f>
        <v>1004</v>
      </c>
      <c r="D12" s="18">
        <v>2</v>
      </c>
      <c r="E12" s="19">
        <v>54000</v>
      </c>
      <c r="F12" s="14">
        <v>44522</v>
      </c>
      <c r="G12" s="14">
        <v>45252</v>
      </c>
      <c r="H12" s="16" t="s">
        <v>627</v>
      </c>
    </row>
    <row r="13" spans="1:8" x14ac:dyDescent="0.3">
      <c r="A13" s="10" t="s">
        <v>117</v>
      </c>
      <c r="B13" s="10">
        <v>3012</v>
      </c>
      <c r="C13" s="10">
        <f ca="1">RANDBETWEEN(1001,1009)</f>
        <v>1004</v>
      </c>
      <c r="D13" s="18">
        <v>2</v>
      </c>
      <c r="E13" s="19">
        <v>60000</v>
      </c>
      <c r="F13" s="14">
        <v>44943</v>
      </c>
      <c r="G13" s="14">
        <v>45674</v>
      </c>
      <c r="H13" s="16" t="s">
        <v>626</v>
      </c>
    </row>
    <row r="14" spans="1:8" x14ac:dyDescent="0.3">
      <c r="A14" s="10" t="s">
        <v>118</v>
      </c>
      <c r="B14" s="10">
        <v>3013</v>
      </c>
      <c r="C14" s="10">
        <f ca="1">RANDBETWEEN(1001,1009)</f>
        <v>1007</v>
      </c>
      <c r="D14" s="18">
        <v>2</v>
      </c>
      <c r="E14" s="19">
        <v>42000</v>
      </c>
      <c r="F14" s="14">
        <v>44967</v>
      </c>
      <c r="G14" s="14">
        <v>45698</v>
      </c>
      <c r="H14" s="16" t="s">
        <v>626</v>
      </c>
    </row>
    <row r="15" spans="1:8" x14ac:dyDescent="0.3">
      <c r="A15" s="10" t="s">
        <v>119</v>
      </c>
      <c r="B15" s="10">
        <v>3014</v>
      </c>
      <c r="C15" s="10">
        <f ca="1">RANDBETWEEN(1001,1009)</f>
        <v>1005</v>
      </c>
      <c r="D15" s="18">
        <v>2</v>
      </c>
      <c r="E15" s="19">
        <v>48000</v>
      </c>
      <c r="F15" s="14">
        <v>45026</v>
      </c>
      <c r="G15" s="14">
        <v>45757</v>
      </c>
      <c r="H15" s="16" t="s">
        <v>626</v>
      </c>
    </row>
    <row r="16" spans="1:8" x14ac:dyDescent="0.3">
      <c r="A16" s="10" t="s">
        <v>120</v>
      </c>
      <c r="B16" s="10">
        <v>3015</v>
      </c>
      <c r="C16" s="10">
        <f ca="1">RANDBETWEEN(1001,1009)</f>
        <v>1004</v>
      </c>
      <c r="D16" s="18">
        <v>2</v>
      </c>
      <c r="E16" s="19">
        <v>54000</v>
      </c>
      <c r="F16" s="14">
        <v>44616</v>
      </c>
      <c r="G16" s="14">
        <v>45346</v>
      </c>
      <c r="H16" s="16" t="s">
        <v>626</v>
      </c>
    </row>
    <row r="17" spans="1:8" x14ac:dyDescent="0.3">
      <c r="A17" s="10" t="s">
        <v>121</v>
      </c>
      <c r="B17" s="10">
        <v>3016</v>
      </c>
      <c r="C17" s="10">
        <f ca="1">RANDBETWEEN(1001,1009)</f>
        <v>1002</v>
      </c>
      <c r="D17" s="18">
        <v>2</v>
      </c>
      <c r="E17" s="19">
        <v>60000</v>
      </c>
      <c r="F17" s="14">
        <v>44498</v>
      </c>
      <c r="G17" s="14">
        <v>45228</v>
      </c>
      <c r="H17" s="16" t="s">
        <v>626</v>
      </c>
    </row>
    <row r="18" spans="1:8" x14ac:dyDescent="0.3">
      <c r="A18" s="10" t="s">
        <v>122</v>
      </c>
      <c r="B18" s="10">
        <v>3017</v>
      </c>
      <c r="C18" s="10">
        <f ca="1">RANDBETWEEN(1001,1009)</f>
        <v>1003</v>
      </c>
      <c r="D18" s="18">
        <v>2</v>
      </c>
      <c r="E18" s="19">
        <v>42000</v>
      </c>
      <c r="F18" s="14">
        <v>44935</v>
      </c>
      <c r="G18" s="14">
        <v>45666</v>
      </c>
      <c r="H18" s="16" t="s">
        <v>626</v>
      </c>
    </row>
    <row r="19" spans="1:8" x14ac:dyDescent="0.3">
      <c r="A19" s="10" t="s">
        <v>123</v>
      </c>
      <c r="B19" s="10">
        <v>3018</v>
      </c>
      <c r="C19" s="10">
        <f ca="1">RANDBETWEEN(1001,1009)</f>
        <v>1005</v>
      </c>
      <c r="D19" s="18">
        <v>2</v>
      </c>
      <c r="E19" s="19">
        <v>48000</v>
      </c>
      <c r="F19" s="14">
        <v>44436</v>
      </c>
      <c r="G19" s="14">
        <v>45166</v>
      </c>
      <c r="H19" s="16" t="s">
        <v>626</v>
      </c>
    </row>
    <row r="20" spans="1:8" x14ac:dyDescent="0.3">
      <c r="A20" s="10" t="s">
        <v>124</v>
      </c>
      <c r="B20" s="10">
        <v>3019</v>
      </c>
      <c r="C20" s="10">
        <f ca="1">RANDBETWEEN(1001,1009)</f>
        <v>1007</v>
      </c>
      <c r="D20" s="18">
        <v>2</v>
      </c>
      <c r="E20" s="19">
        <v>54000</v>
      </c>
      <c r="F20" s="14">
        <v>44779</v>
      </c>
      <c r="G20" s="14">
        <v>45510</v>
      </c>
      <c r="H20" s="16" t="s">
        <v>627</v>
      </c>
    </row>
    <row r="21" spans="1:8" x14ac:dyDescent="0.3">
      <c r="A21" s="10" t="s">
        <v>125</v>
      </c>
      <c r="B21" s="10">
        <v>3020</v>
      </c>
      <c r="C21" s="10">
        <f ca="1">RANDBETWEEN(1001,1009)</f>
        <v>1008</v>
      </c>
      <c r="D21" s="18">
        <v>2</v>
      </c>
      <c r="E21" s="19">
        <v>60000</v>
      </c>
      <c r="F21" s="14">
        <v>44737</v>
      </c>
      <c r="G21" s="14">
        <v>45468</v>
      </c>
      <c r="H21" s="16" t="s">
        <v>626</v>
      </c>
    </row>
    <row r="22" spans="1:8" x14ac:dyDescent="0.3">
      <c r="A22" s="10" t="s">
        <v>126</v>
      </c>
      <c r="B22" s="10">
        <v>3021</v>
      </c>
      <c r="C22" s="10">
        <f ca="1">RANDBETWEEN(1001,1009)</f>
        <v>1008</v>
      </c>
      <c r="D22" s="18">
        <v>2</v>
      </c>
      <c r="E22" s="19">
        <v>42000</v>
      </c>
      <c r="F22" s="14">
        <v>44384</v>
      </c>
      <c r="G22" s="14">
        <v>45114</v>
      </c>
      <c r="H22" s="16" t="s">
        <v>626</v>
      </c>
    </row>
    <row r="23" spans="1:8" x14ac:dyDescent="0.3">
      <c r="A23" s="10" t="s">
        <v>127</v>
      </c>
      <c r="B23" s="10">
        <v>3022</v>
      </c>
      <c r="C23" s="10">
        <f ca="1">RANDBETWEEN(1001,1009)</f>
        <v>1008</v>
      </c>
      <c r="D23" s="18">
        <v>2</v>
      </c>
      <c r="E23" s="19">
        <v>48000</v>
      </c>
      <c r="F23" s="14">
        <v>44793</v>
      </c>
      <c r="G23" s="14">
        <v>45524</v>
      </c>
      <c r="H23" s="16" t="s">
        <v>626</v>
      </c>
    </row>
    <row r="24" spans="1:8" x14ac:dyDescent="0.3">
      <c r="A24" s="10" t="s">
        <v>128</v>
      </c>
      <c r="B24" s="10">
        <v>3023</v>
      </c>
      <c r="C24" s="10">
        <f ca="1">RANDBETWEEN(1001,1009)</f>
        <v>1008</v>
      </c>
      <c r="D24" s="18">
        <v>2</v>
      </c>
      <c r="E24" s="19">
        <v>54000</v>
      </c>
      <c r="F24" s="14">
        <v>44756</v>
      </c>
      <c r="G24" s="14">
        <v>45487</v>
      </c>
      <c r="H24" s="16" t="s">
        <v>626</v>
      </c>
    </row>
    <row r="25" spans="1:8" x14ac:dyDescent="0.3">
      <c r="A25" s="10" t="s">
        <v>129</v>
      </c>
      <c r="B25" s="10">
        <v>3024</v>
      </c>
      <c r="C25" s="10">
        <f ca="1">RANDBETWEEN(1001,1009)</f>
        <v>1002</v>
      </c>
      <c r="D25" s="18">
        <v>2</v>
      </c>
      <c r="E25" s="19">
        <v>60000</v>
      </c>
      <c r="F25" s="14">
        <v>44991</v>
      </c>
      <c r="G25" s="14">
        <v>45722</v>
      </c>
      <c r="H25" s="16" t="s">
        <v>627</v>
      </c>
    </row>
    <row r="26" spans="1:8" x14ac:dyDescent="0.3">
      <c r="A26" s="10" t="s">
        <v>130</v>
      </c>
      <c r="B26" s="10">
        <v>3025</v>
      </c>
      <c r="C26" s="10">
        <f ca="1">RANDBETWEEN(1001,1009)</f>
        <v>1009</v>
      </c>
      <c r="D26" s="18">
        <v>2</v>
      </c>
      <c r="E26" s="19">
        <v>42000</v>
      </c>
      <c r="F26" s="14">
        <v>44714</v>
      </c>
      <c r="G26" s="14">
        <v>45445</v>
      </c>
      <c r="H26" s="16" t="s">
        <v>626</v>
      </c>
    </row>
    <row r="27" spans="1:8" x14ac:dyDescent="0.3">
      <c r="A27" s="10" t="s">
        <v>131</v>
      </c>
      <c r="B27" s="10">
        <v>3026</v>
      </c>
      <c r="C27" s="10">
        <f ca="1">RANDBETWEEN(1001,1009)</f>
        <v>1003</v>
      </c>
      <c r="D27" s="18">
        <v>2</v>
      </c>
      <c r="E27" s="19">
        <v>48000</v>
      </c>
      <c r="F27" s="14">
        <v>45008</v>
      </c>
      <c r="G27" s="14">
        <v>45739</v>
      </c>
      <c r="H27" s="16" t="s">
        <v>626</v>
      </c>
    </row>
    <row r="28" spans="1:8" x14ac:dyDescent="0.3">
      <c r="A28" s="10" t="s">
        <v>132</v>
      </c>
      <c r="B28" s="10">
        <v>3027</v>
      </c>
      <c r="C28" s="10">
        <f ca="1">RANDBETWEEN(1001,1009)</f>
        <v>1001</v>
      </c>
      <c r="D28" s="18">
        <v>2</v>
      </c>
      <c r="E28" s="19">
        <v>54000</v>
      </c>
      <c r="F28" s="14">
        <v>44408</v>
      </c>
      <c r="G28" s="14">
        <v>45138</v>
      </c>
      <c r="H28" s="16" t="s">
        <v>626</v>
      </c>
    </row>
    <row r="29" spans="1:8" x14ac:dyDescent="0.3">
      <c r="A29" s="10" t="s">
        <v>133</v>
      </c>
      <c r="B29" s="10">
        <v>3028</v>
      </c>
      <c r="C29" s="10">
        <f ca="1">RANDBETWEEN(1001,1009)</f>
        <v>1002</v>
      </c>
      <c r="D29" s="18">
        <v>2</v>
      </c>
      <c r="E29" s="19">
        <v>60000</v>
      </c>
      <c r="F29" s="14">
        <v>45029</v>
      </c>
      <c r="G29" s="14">
        <v>45760</v>
      </c>
      <c r="H29" s="16" t="s">
        <v>626</v>
      </c>
    </row>
    <row r="30" spans="1:8" x14ac:dyDescent="0.3">
      <c r="A30" s="10" t="s">
        <v>134</v>
      </c>
      <c r="B30" s="10">
        <v>3029</v>
      </c>
      <c r="C30" s="10">
        <f ca="1">RANDBETWEEN(1001,1009)</f>
        <v>1007</v>
      </c>
      <c r="D30" s="18">
        <v>2</v>
      </c>
      <c r="E30" s="19">
        <v>42000</v>
      </c>
      <c r="F30" s="14">
        <v>45003</v>
      </c>
      <c r="G30" s="14">
        <v>45734</v>
      </c>
      <c r="H30" s="16" t="s">
        <v>626</v>
      </c>
    </row>
    <row r="31" spans="1:8" x14ac:dyDescent="0.3">
      <c r="A31" s="10" t="s">
        <v>135</v>
      </c>
      <c r="B31" s="10">
        <v>3030</v>
      </c>
      <c r="C31" s="10">
        <f ca="1">RANDBETWEEN(1001,1009)</f>
        <v>1008</v>
      </c>
      <c r="D31" s="18">
        <v>2</v>
      </c>
      <c r="E31" s="19">
        <v>48000</v>
      </c>
      <c r="F31" s="14">
        <v>44785</v>
      </c>
      <c r="G31" s="14">
        <v>45516</v>
      </c>
      <c r="H31" s="16" t="s">
        <v>627</v>
      </c>
    </row>
    <row r="32" spans="1:8" x14ac:dyDescent="0.3">
      <c r="A32" s="10" t="s">
        <v>136</v>
      </c>
      <c r="B32" s="10">
        <v>3031</v>
      </c>
      <c r="C32" s="10">
        <f ca="1">RANDBETWEEN(1001,1009)</f>
        <v>1002</v>
      </c>
      <c r="D32" s="18">
        <v>2</v>
      </c>
      <c r="E32" s="19">
        <v>54000</v>
      </c>
      <c r="F32" s="14">
        <v>44608</v>
      </c>
      <c r="G32" s="14">
        <v>45338</v>
      </c>
      <c r="H32" s="16" t="s">
        <v>626</v>
      </c>
    </row>
    <row r="33" spans="1:8" x14ac:dyDescent="0.3">
      <c r="A33" s="10" t="s">
        <v>137</v>
      </c>
      <c r="B33" s="10">
        <v>3032</v>
      </c>
      <c r="C33" s="10">
        <f ca="1">RANDBETWEEN(1001,1009)</f>
        <v>1001</v>
      </c>
      <c r="D33" s="18">
        <v>2</v>
      </c>
      <c r="E33" s="19">
        <v>60000</v>
      </c>
      <c r="F33" s="14">
        <v>44450</v>
      </c>
      <c r="G33" s="14">
        <v>45180</v>
      </c>
      <c r="H33" s="16" t="s">
        <v>626</v>
      </c>
    </row>
    <row r="34" spans="1:8" x14ac:dyDescent="0.3">
      <c r="A34" s="10" t="s">
        <v>138</v>
      </c>
      <c r="B34" s="10">
        <v>3033</v>
      </c>
      <c r="C34" s="10">
        <f ca="1">RANDBETWEEN(1001,1009)</f>
        <v>1009</v>
      </c>
      <c r="D34" s="18">
        <v>2</v>
      </c>
      <c r="E34" s="19">
        <v>42000</v>
      </c>
      <c r="F34" s="14">
        <v>44421</v>
      </c>
      <c r="G34" s="14">
        <v>45151</v>
      </c>
      <c r="H34" s="16" t="s">
        <v>626</v>
      </c>
    </row>
    <row r="35" spans="1:8" x14ac:dyDescent="0.3">
      <c r="A35" s="10" t="s">
        <v>139</v>
      </c>
      <c r="B35" s="10">
        <v>3034</v>
      </c>
      <c r="C35" s="10">
        <f ca="1">RANDBETWEEN(1001,1009)</f>
        <v>1001</v>
      </c>
      <c r="D35" s="18">
        <v>2</v>
      </c>
      <c r="E35" s="19">
        <v>48000</v>
      </c>
      <c r="F35" s="14">
        <v>44822</v>
      </c>
      <c r="G35" s="14">
        <v>45553</v>
      </c>
      <c r="H35" s="16" t="s">
        <v>626</v>
      </c>
    </row>
    <row r="36" spans="1:8" x14ac:dyDescent="0.3">
      <c r="A36" s="10" t="s">
        <v>140</v>
      </c>
      <c r="B36" s="10">
        <v>3035</v>
      </c>
      <c r="C36" s="10">
        <f ca="1">RANDBETWEEN(1001,1009)</f>
        <v>1003</v>
      </c>
      <c r="D36" s="18">
        <v>2</v>
      </c>
      <c r="E36" s="19">
        <v>54000</v>
      </c>
      <c r="F36" s="14">
        <v>44515</v>
      </c>
      <c r="G36" s="14">
        <v>45245</v>
      </c>
      <c r="H36" s="16" t="s">
        <v>626</v>
      </c>
    </row>
    <row r="37" spans="1:8" x14ac:dyDescent="0.3">
      <c r="A37" s="10" t="s">
        <v>141</v>
      </c>
      <c r="B37" s="10">
        <v>3036</v>
      </c>
      <c r="C37" s="10">
        <f ca="1">RANDBETWEEN(1001,1009)</f>
        <v>1007</v>
      </c>
      <c r="D37" s="18">
        <v>2</v>
      </c>
      <c r="E37" s="19">
        <v>60000</v>
      </c>
      <c r="F37" s="14">
        <v>44461</v>
      </c>
      <c r="G37" s="14">
        <v>45191</v>
      </c>
      <c r="H37" s="16" t="s">
        <v>626</v>
      </c>
    </row>
    <row r="38" spans="1:8" x14ac:dyDescent="0.3">
      <c r="A38" s="10" t="s">
        <v>142</v>
      </c>
      <c r="B38" s="10">
        <v>3037</v>
      </c>
      <c r="C38" s="10">
        <f ca="1">RANDBETWEEN(1001,1009)</f>
        <v>1009</v>
      </c>
      <c r="D38" s="18">
        <v>2</v>
      </c>
      <c r="E38" s="19">
        <v>42000</v>
      </c>
      <c r="F38" s="14">
        <v>44949</v>
      </c>
      <c r="G38" s="14">
        <v>45680</v>
      </c>
      <c r="H38" s="16" t="s">
        <v>626</v>
      </c>
    </row>
    <row r="39" spans="1:8" x14ac:dyDescent="0.3">
      <c r="A39" s="10" t="s">
        <v>143</v>
      </c>
      <c r="B39" s="10">
        <v>3038</v>
      </c>
      <c r="C39" s="10">
        <f ca="1">RANDBETWEEN(1001,1009)</f>
        <v>1006</v>
      </c>
      <c r="D39" s="18">
        <v>2</v>
      </c>
      <c r="E39" s="19">
        <v>48000</v>
      </c>
      <c r="F39" s="14">
        <v>44575</v>
      </c>
      <c r="G39" s="14">
        <v>45305</v>
      </c>
      <c r="H39" s="16" t="s">
        <v>626</v>
      </c>
    </row>
    <row r="40" spans="1:8" x14ac:dyDescent="0.3">
      <c r="A40" s="10" t="s">
        <v>144</v>
      </c>
      <c r="B40" s="10">
        <v>3039</v>
      </c>
      <c r="C40" s="10">
        <f ca="1">RANDBETWEEN(1001,1009)</f>
        <v>1006</v>
      </c>
      <c r="D40" s="18">
        <v>2</v>
      </c>
      <c r="E40" s="19">
        <v>54000</v>
      </c>
      <c r="F40" s="14">
        <v>44420</v>
      </c>
      <c r="G40" s="14">
        <v>45150</v>
      </c>
      <c r="H40" s="16" t="s">
        <v>626</v>
      </c>
    </row>
    <row r="41" spans="1:8" x14ac:dyDescent="0.3">
      <c r="A41" s="10" t="s">
        <v>145</v>
      </c>
      <c r="B41" s="10">
        <v>3040</v>
      </c>
      <c r="C41" s="10">
        <f ca="1">RANDBETWEEN(1001,1009)</f>
        <v>1002</v>
      </c>
      <c r="D41" s="18">
        <v>2</v>
      </c>
      <c r="E41" s="19">
        <v>60000</v>
      </c>
      <c r="F41" s="14">
        <v>44841</v>
      </c>
      <c r="G41" s="14">
        <v>45572</v>
      </c>
      <c r="H41" s="16" t="s">
        <v>627</v>
      </c>
    </row>
    <row r="42" spans="1:8" x14ac:dyDescent="0.3">
      <c r="A42" s="10" t="s">
        <v>146</v>
      </c>
      <c r="B42" s="10">
        <v>3041</v>
      </c>
      <c r="C42" s="10">
        <f ca="1">RANDBETWEEN(1001,1009)</f>
        <v>1005</v>
      </c>
      <c r="D42" s="18">
        <v>2</v>
      </c>
      <c r="E42" s="19">
        <v>42000</v>
      </c>
      <c r="F42" s="14">
        <v>44670</v>
      </c>
      <c r="G42" s="14">
        <v>45401</v>
      </c>
      <c r="H42" s="16" t="s">
        <v>626</v>
      </c>
    </row>
    <row r="43" spans="1:8" x14ac:dyDescent="0.3">
      <c r="A43" s="10" t="s">
        <v>147</v>
      </c>
      <c r="B43" s="10">
        <v>3042</v>
      </c>
      <c r="C43" s="10">
        <f ca="1">RANDBETWEEN(1001,1009)</f>
        <v>1005</v>
      </c>
      <c r="D43" s="18">
        <v>2</v>
      </c>
      <c r="E43" s="19">
        <v>48000</v>
      </c>
      <c r="F43" s="14">
        <v>44352</v>
      </c>
      <c r="G43" s="14">
        <v>45082</v>
      </c>
      <c r="H43" s="16" t="s">
        <v>626</v>
      </c>
    </row>
    <row r="44" spans="1:8" x14ac:dyDescent="0.3">
      <c r="A44" s="10" t="s">
        <v>148</v>
      </c>
      <c r="B44" s="10">
        <v>3043</v>
      </c>
      <c r="C44" s="10">
        <f ca="1">RANDBETWEEN(1001,1009)</f>
        <v>1008</v>
      </c>
      <c r="D44" s="18">
        <v>2</v>
      </c>
      <c r="E44" s="19">
        <v>54000</v>
      </c>
      <c r="F44" s="14">
        <v>44763</v>
      </c>
      <c r="G44" s="14">
        <v>45494</v>
      </c>
      <c r="H44" s="16" t="s">
        <v>626</v>
      </c>
    </row>
    <row r="45" spans="1:8" x14ac:dyDescent="0.3">
      <c r="A45" s="10" t="s">
        <v>149</v>
      </c>
      <c r="B45" s="10">
        <v>3044</v>
      </c>
      <c r="C45" s="10">
        <f ca="1">RANDBETWEEN(1001,1009)</f>
        <v>1001</v>
      </c>
      <c r="D45" s="18">
        <v>2</v>
      </c>
      <c r="E45" s="19">
        <v>60000</v>
      </c>
      <c r="F45" s="14">
        <v>44666</v>
      </c>
      <c r="G45" s="14">
        <v>45397</v>
      </c>
      <c r="H45" s="16" t="s">
        <v>627</v>
      </c>
    </row>
    <row r="46" spans="1:8" x14ac:dyDescent="0.3">
      <c r="A46" s="10" t="s">
        <v>150</v>
      </c>
      <c r="B46" s="10">
        <v>3045</v>
      </c>
      <c r="C46" s="10">
        <f ca="1">RANDBETWEEN(1001,1009)</f>
        <v>1009</v>
      </c>
      <c r="D46" s="18">
        <v>2</v>
      </c>
      <c r="E46" s="19">
        <v>42000</v>
      </c>
      <c r="F46" s="14">
        <v>45002</v>
      </c>
      <c r="G46" s="14">
        <v>45733</v>
      </c>
      <c r="H46" s="16" t="s">
        <v>626</v>
      </c>
    </row>
    <row r="47" spans="1:8" x14ac:dyDescent="0.3">
      <c r="A47" s="10" t="s">
        <v>151</v>
      </c>
      <c r="B47" s="10">
        <v>3046</v>
      </c>
      <c r="C47" s="10">
        <f ca="1">RANDBETWEEN(1001,1009)</f>
        <v>1001</v>
      </c>
      <c r="D47" s="18">
        <v>2</v>
      </c>
      <c r="E47" s="19">
        <v>48000</v>
      </c>
      <c r="F47" s="14">
        <v>44555</v>
      </c>
      <c r="G47" s="14">
        <v>45285</v>
      </c>
      <c r="H47" s="16" t="s">
        <v>626</v>
      </c>
    </row>
    <row r="48" spans="1:8" x14ac:dyDescent="0.3">
      <c r="A48" s="10" t="s">
        <v>152</v>
      </c>
      <c r="B48" s="10">
        <v>3047</v>
      </c>
      <c r="C48" s="10">
        <f ca="1">RANDBETWEEN(1001,1009)</f>
        <v>1005</v>
      </c>
      <c r="D48" s="18">
        <v>2</v>
      </c>
      <c r="E48" s="19">
        <v>54000</v>
      </c>
      <c r="F48" s="14">
        <v>44856</v>
      </c>
      <c r="G48" s="14">
        <v>45587</v>
      </c>
      <c r="H48" s="16" t="s">
        <v>627</v>
      </c>
    </row>
    <row r="49" spans="1:8" x14ac:dyDescent="0.3">
      <c r="A49" s="10" t="s">
        <v>153</v>
      </c>
      <c r="B49" s="10">
        <v>3048</v>
      </c>
      <c r="C49" s="10">
        <f ca="1">RANDBETWEEN(1001,1009)</f>
        <v>1008</v>
      </c>
      <c r="D49" s="18">
        <v>2</v>
      </c>
      <c r="E49" s="19">
        <v>60000</v>
      </c>
      <c r="F49" s="14">
        <v>44973</v>
      </c>
      <c r="G49" s="14">
        <v>45704</v>
      </c>
      <c r="H49" s="16" t="s">
        <v>626</v>
      </c>
    </row>
    <row r="50" spans="1:8" x14ac:dyDescent="0.3">
      <c r="A50" s="10" t="s">
        <v>154</v>
      </c>
      <c r="B50" s="10">
        <v>3049</v>
      </c>
      <c r="C50" s="10">
        <f ca="1">RANDBETWEEN(1001,1009)</f>
        <v>1005</v>
      </c>
      <c r="D50" s="18">
        <v>2</v>
      </c>
      <c r="E50" s="19">
        <v>42000</v>
      </c>
      <c r="F50" s="14">
        <v>44754</v>
      </c>
      <c r="G50" s="14">
        <v>45485</v>
      </c>
      <c r="H50" s="16" t="s">
        <v>626</v>
      </c>
    </row>
    <row r="51" spans="1:8" x14ac:dyDescent="0.3">
      <c r="A51" s="10" t="s">
        <v>155</v>
      </c>
      <c r="B51" s="10">
        <v>3050</v>
      </c>
      <c r="C51" s="10">
        <f ca="1">RANDBETWEEN(1001,1009)</f>
        <v>1009</v>
      </c>
      <c r="D51" s="18">
        <v>2</v>
      </c>
      <c r="E51" s="19">
        <v>48000</v>
      </c>
      <c r="F51" s="14">
        <v>45027</v>
      </c>
      <c r="G51" s="14">
        <v>45758</v>
      </c>
      <c r="H51" s="16" t="s">
        <v>626</v>
      </c>
    </row>
    <row r="52" spans="1:8" x14ac:dyDescent="0.3">
      <c r="A52" s="10" t="s">
        <v>156</v>
      </c>
      <c r="B52" s="10">
        <v>3051</v>
      </c>
      <c r="C52" s="10">
        <f ca="1">RANDBETWEEN(1001,1009)</f>
        <v>1005</v>
      </c>
      <c r="D52" s="18">
        <v>2</v>
      </c>
      <c r="E52" s="19">
        <v>54000</v>
      </c>
      <c r="F52" s="14">
        <v>44628</v>
      </c>
      <c r="G52" s="14">
        <v>45359</v>
      </c>
      <c r="H52" s="16" t="s">
        <v>626</v>
      </c>
    </row>
    <row r="53" spans="1:8" x14ac:dyDescent="0.3">
      <c r="A53" s="10" t="s">
        <v>157</v>
      </c>
      <c r="B53" s="10">
        <v>3052</v>
      </c>
      <c r="C53" s="10">
        <f ca="1">RANDBETWEEN(1001,1009)</f>
        <v>1009</v>
      </c>
      <c r="D53" s="18">
        <v>2</v>
      </c>
      <c r="E53" s="19">
        <v>60000</v>
      </c>
      <c r="F53" s="14">
        <v>44407</v>
      </c>
      <c r="G53" s="14">
        <v>45137</v>
      </c>
      <c r="H53" s="16" t="s">
        <v>627</v>
      </c>
    </row>
    <row r="54" spans="1:8" x14ac:dyDescent="0.3">
      <c r="A54" s="10" t="s">
        <v>158</v>
      </c>
      <c r="B54" s="10">
        <v>3053</v>
      </c>
      <c r="C54" s="10">
        <f ca="1">RANDBETWEEN(1001,1009)</f>
        <v>1007</v>
      </c>
      <c r="D54" s="18">
        <v>2</v>
      </c>
      <c r="E54" s="19">
        <v>42000</v>
      </c>
      <c r="F54" s="14">
        <v>44348</v>
      </c>
      <c r="G54" s="14">
        <v>45078</v>
      </c>
      <c r="H54" s="16" t="s">
        <v>626</v>
      </c>
    </row>
    <row r="55" spans="1:8" x14ac:dyDescent="0.3">
      <c r="A55" s="10" t="s">
        <v>159</v>
      </c>
      <c r="B55" s="10">
        <v>3054</v>
      </c>
      <c r="C55" s="10">
        <f ca="1">RANDBETWEEN(1001,1009)</f>
        <v>1006</v>
      </c>
      <c r="D55" s="18">
        <v>2</v>
      </c>
      <c r="E55" s="19">
        <v>48000</v>
      </c>
      <c r="F55" s="14">
        <v>44541</v>
      </c>
      <c r="G55" s="14">
        <v>45271</v>
      </c>
      <c r="H55" s="16" t="s">
        <v>626</v>
      </c>
    </row>
    <row r="56" spans="1:8" x14ac:dyDescent="0.3">
      <c r="A56" s="10" t="s">
        <v>160</v>
      </c>
      <c r="B56" s="10">
        <v>3055</v>
      </c>
      <c r="C56" s="10">
        <f ca="1">RANDBETWEEN(1001,1009)</f>
        <v>1003</v>
      </c>
      <c r="D56" s="18">
        <v>2</v>
      </c>
      <c r="E56" s="19">
        <v>54000</v>
      </c>
      <c r="F56" s="14">
        <v>44836</v>
      </c>
      <c r="G56" s="14">
        <v>45567</v>
      </c>
      <c r="H56" s="16" t="s">
        <v>627</v>
      </c>
    </row>
    <row r="57" spans="1:8" x14ac:dyDescent="0.3">
      <c r="A57" s="10" t="s">
        <v>161</v>
      </c>
      <c r="B57" s="10">
        <v>3056</v>
      </c>
      <c r="C57" s="10">
        <f ca="1">RANDBETWEEN(1001,1009)</f>
        <v>1008</v>
      </c>
      <c r="D57" s="18">
        <v>2</v>
      </c>
      <c r="E57" s="19">
        <v>60000</v>
      </c>
      <c r="F57" s="14">
        <v>44952</v>
      </c>
      <c r="G57" s="14">
        <v>45683</v>
      </c>
      <c r="H57" s="16" t="s">
        <v>626</v>
      </c>
    </row>
    <row r="58" spans="1:8" x14ac:dyDescent="0.3">
      <c r="A58" s="10" t="s">
        <v>162</v>
      </c>
      <c r="B58" s="10">
        <v>3057</v>
      </c>
      <c r="C58" s="10">
        <f ca="1">RANDBETWEEN(1001,1009)</f>
        <v>1005</v>
      </c>
      <c r="D58" s="18">
        <v>2</v>
      </c>
      <c r="E58" s="19">
        <v>42000</v>
      </c>
      <c r="F58" s="14">
        <v>44536</v>
      </c>
      <c r="G58" s="14">
        <v>45266</v>
      </c>
      <c r="H58" s="16" t="s">
        <v>626</v>
      </c>
    </row>
    <row r="59" spans="1:8" x14ac:dyDescent="0.3">
      <c r="A59" s="10" t="s">
        <v>163</v>
      </c>
      <c r="B59" s="10">
        <v>3058</v>
      </c>
      <c r="C59" s="10">
        <f ca="1">RANDBETWEEN(1001,1009)</f>
        <v>1008</v>
      </c>
      <c r="D59" s="18">
        <v>2</v>
      </c>
      <c r="E59" s="19">
        <v>48000</v>
      </c>
      <c r="F59" s="14">
        <v>44740</v>
      </c>
      <c r="G59" s="14">
        <v>45471</v>
      </c>
      <c r="H59" s="16" t="s">
        <v>626</v>
      </c>
    </row>
    <row r="60" spans="1:8" x14ac:dyDescent="0.3">
      <c r="A60" s="10" t="s">
        <v>164</v>
      </c>
      <c r="B60" s="10">
        <v>3059</v>
      </c>
      <c r="C60" s="10">
        <f ca="1">RANDBETWEEN(1001,1009)</f>
        <v>1001</v>
      </c>
      <c r="D60" s="18">
        <v>2</v>
      </c>
      <c r="E60" s="19">
        <v>54000</v>
      </c>
      <c r="F60" s="14">
        <v>44902</v>
      </c>
      <c r="G60" s="14">
        <v>45633</v>
      </c>
      <c r="H60" s="16" t="s">
        <v>626</v>
      </c>
    </row>
    <row r="61" spans="1:8" x14ac:dyDescent="0.3">
      <c r="A61" s="10" t="s">
        <v>165</v>
      </c>
      <c r="B61" s="10">
        <v>3060</v>
      </c>
      <c r="C61" s="10">
        <f ca="1">RANDBETWEEN(1001,1009)</f>
        <v>1006</v>
      </c>
      <c r="D61" s="18">
        <v>2</v>
      </c>
      <c r="E61" s="19">
        <v>60000</v>
      </c>
      <c r="F61" s="14">
        <v>44605</v>
      </c>
      <c r="G61" s="14">
        <v>45335</v>
      </c>
      <c r="H61" s="16" t="s">
        <v>626</v>
      </c>
    </row>
    <row r="62" spans="1:8" x14ac:dyDescent="0.3">
      <c r="A62" s="10" t="s">
        <v>166</v>
      </c>
      <c r="B62" s="10">
        <v>3061</v>
      </c>
      <c r="C62" s="10">
        <f ca="1">RANDBETWEEN(1001,1009)</f>
        <v>1008</v>
      </c>
      <c r="D62" s="18">
        <v>2</v>
      </c>
      <c r="E62" s="19">
        <v>42000</v>
      </c>
      <c r="F62" s="14">
        <v>44345</v>
      </c>
      <c r="G62" s="14">
        <v>45075</v>
      </c>
      <c r="H62" s="16" t="s">
        <v>627</v>
      </c>
    </row>
    <row r="63" spans="1:8" x14ac:dyDescent="0.3">
      <c r="A63" s="10" t="s">
        <v>167</v>
      </c>
      <c r="B63" s="10">
        <v>3062</v>
      </c>
      <c r="C63" s="10">
        <f ca="1">RANDBETWEEN(1001,1009)</f>
        <v>1005</v>
      </c>
      <c r="D63" s="18">
        <v>2</v>
      </c>
      <c r="E63" s="19">
        <v>48000</v>
      </c>
      <c r="F63" s="14">
        <v>44569</v>
      </c>
      <c r="G63" s="14">
        <v>45299</v>
      </c>
      <c r="H63" s="16" t="s">
        <v>626</v>
      </c>
    </row>
    <row r="64" spans="1:8" x14ac:dyDescent="0.3">
      <c r="A64" s="10" t="s">
        <v>168</v>
      </c>
      <c r="B64" s="10">
        <v>3063</v>
      </c>
      <c r="C64" s="10">
        <f ca="1">RANDBETWEEN(1001,1009)</f>
        <v>1001</v>
      </c>
      <c r="D64" s="18">
        <v>2</v>
      </c>
      <c r="E64" s="19">
        <v>54000</v>
      </c>
      <c r="F64" s="14">
        <v>44891</v>
      </c>
      <c r="G64" s="14">
        <v>45622</v>
      </c>
      <c r="H64" s="16" t="s">
        <v>626</v>
      </c>
    </row>
    <row r="65" spans="1:8" x14ac:dyDescent="0.3">
      <c r="A65" s="10" t="s">
        <v>169</v>
      </c>
      <c r="B65" s="10">
        <v>3064</v>
      </c>
      <c r="C65" s="10">
        <f ca="1">RANDBETWEEN(1001,1009)</f>
        <v>1009</v>
      </c>
      <c r="D65" s="18">
        <v>2</v>
      </c>
      <c r="E65" s="19">
        <v>60000</v>
      </c>
      <c r="F65" s="14">
        <v>45033</v>
      </c>
      <c r="G65" s="14">
        <v>45764</v>
      </c>
      <c r="H65" s="16" t="s">
        <v>626</v>
      </c>
    </row>
    <row r="66" spans="1:8" x14ac:dyDescent="0.3">
      <c r="A66" s="10" t="s">
        <v>170</v>
      </c>
      <c r="B66" s="10">
        <v>3065</v>
      </c>
      <c r="C66" s="10">
        <f ca="1">RANDBETWEEN(1001,1009)</f>
        <v>1008</v>
      </c>
      <c r="D66" s="18">
        <v>2</v>
      </c>
      <c r="E66" s="19">
        <v>42000</v>
      </c>
      <c r="F66" s="14">
        <v>44556</v>
      </c>
      <c r="G66" s="14">
        <v>45286</v>
      </c>
      <c r="H66" s="16" t="s">
        <v>626</v>
      </c>
    </row>
    <row r="67" spans="1:8" x14ac:dyDescent="0.3">
      <c r="A67" s="10" t="s">
        <v>171</v>
      </c>
      <c r="B67" s="10">
        <v>3066</v>
      </c>
      <c r="C67" s="10">
        <f ca="1">RANDBETWEEN(1001,1009)</f>
        <v>1006</v>
      </c>
      <c r="D67" s="18">
        <v>2</v>
      </c>
      <c r="E67" s="19">
        <v>48000</v>
      </c>
      <c r="F67" s="14">
        <v>44693</v>
      </c>
      <c r="G67" s="14">
        <v>45424</v>
      </c>
      <c r="H67" s="16" t="s">
        <v>627</v>
      </c>
    </row>
    <row r="68" spans="1:8" x14ac:dyDescent="0.3">
      <c r="A68" s="10" t="s">
        <v>172</v>
      </c>
      <c r="B68" s="10">
        <v>3067</v>
      </c>
      <c r="C68" s="10">
        <f ca="1">RANDBETWEEN(1001,1009)</f>
        <v>1004</v>
      </c>
      <c r="D68" s="18">
        <v>2</v>
      </c>
      <c r="E68" s="19">
        <v>54000</v>
      </c>
      <c r="F68" s="14">
        <v>44718</v>
      </c>
      <c r="G68" s="14">
        <v>45449</v>
      </c>
      <c r="H68" s="16" t="s">
        <v>626</v>
      </c>
    </row>
    <row r="69" spans="1:8" x14ac:dyDescent="0.3">
      <c r="A69" s="10" t="s">
        <v>173</v>
      </c>
      <c r="B69" s="10">
        <v>3068</v>
      </c>
      <c r="C69" s="10">
        <f ca="1">RANDBETWEEN(1001,1009)</f>
        <v>1001</v>
      </c>
      <c r="D69" s="18">
        <v>2</v>
      </c>
      <c r="E69" s="19">
        <v>60000</v>
      </c>
      <c r="F69" s="14">
        <v>45039</v>
      </c>
      <c r="G69" s="14">
        <v>45770</v>
      </c>
      <c r="H69" s="16" t="s">
        <v>626</v>
      </c>
    </row>
    <row r="70" spans="1:8" x14ac:dyDescent="0.3">
      <c r="A70" s="10" t="s">
        <v>174</v>
      </c>
      <c r="B70" s="10">
        <v>3069</v>
      </c>
      <c r="C70" s="10">
        <f ca="1">RANDBETWEEN(1001,1009)</f>
        <v>1009</v>
      </c>
      <c r="D70" s="18">
        <v>2</v>
      </c>
      <c r="E70" s="19">
        <v>42000</v>
      </c>
      <c r="F70" s="14">
        <v>44999</v>
      </c>
      <c r="G70" s="14">
        <v>45730</v>
      </c>
      <c r="H70" s="16" t="s">
        <v>626</v>
      </c>
    </row>
    <row r="71" spans="1:8" x14ac:dyDescent="0.3">
      <c r="A71" s="10" t="s">
        <v>175</v>
      </c>
      <c r="B71" s="10">
        <v>3070</v>
      </c>
      <c r="C71" s="10">
        <f ca="1">RANDBETWEEN(1001,1009)</f>
        <v>1009</v>
      </c>
      <c r="D71" s="18">
        <v>2</v>
      </c>
      <c r="E71" s="19">
        <v>48000</v>
      </c>
      <c r="F71" s="14">
        <v>44632</v>
      </c>
      <c r="G71" s="14">
        <v>45363</v>
      </c>
      <c r="H71" s="16" t="s">
        <v>626</v>
      </c>
    </row>
    <row r="72" spans="1:8" x14ac:dyDescent="0.3">
      <c r="A72" s="10" t="s">
        <v>176</v>
      </c>
      <c r="B72" s="10">
        <v>3071</v>
      </c>
      <c r="C72" s="10">
        <f ca="1">RANDBETWEEN(1001,1009)</f>
        <v>1007</v>
      </c>
      <c r="D72" s="18">
        <v>2</v>
      </c>
      <c r="E72" s="19">
        <v>54000</v>
      </c>
      <c r="F72" s="14">
        <v>44503</v>
      </c>
      <c r="G72" s="14">
        <v>45233</v>
      </c>
      <c r="H72" s="16" t="s">
        <v>626</v>
      </c>
    </row>
    <row r="73" spans="1:8" x14ac:dyDescent="0.3">
      <c r="A73" s="10" t="s">
        <v>177</v>
      </c>
      <c r="B73" s="10">
        <v>3072</v>
      </c>
      <c r="C73" s="10">
        <f ca="1">RANDBETWEEN(1001,1009)</f>
        <v>1002</v>
      </c>
      <c r="D73" s="18">
        <v>2</v>
      </c>
      <c r="E73" s="19">
        <v>60000</v>
      </c>
      <c r="F73" s="14">
        <v>44803</v>
      </c>
      <c r="G73" s="14">
        <v>45534</v>
      </c>
      <c r="H73" s="16" t="s">
        <v>626</v>
      </c>
    </row>
    <row r="74" spans="1:8" x14ac:dyDescent="0.3">
      <c r="A74" s="10" t="s">
        <v>178</v>
      </c>
      <c r="B74" s="10">
        <v>3073</v>
      </c>
      <c r="C74" s="10">
        <f ca="1">RANDBETWEEN(1001,1009)</f>
        <v>1008</v>
      </c>
      <c r="D74" s="18">
        <v>2</v>
      </c>
      <c r="E74" s="19">
        <v>42000</v>
      </c>
      <c r="F74" s="14">
        <v>44347</v>
      </c>
      <c r="G74" s="14">
        <v>45077</v>
      </c>
      <c r="H74" s="16" t="s">
        <v>626</v>
      </c>
    </row>
    <row r="75" spans="1:8" x14ac:dyDescent="0.3">
      <c r="A75" s="10" t="s">
        <v>179</v>
      </c>
      <c r="B75" s="10">
        <v>3074</v>
      </c>
      <c r="C75" s="10">
        <f ca="1">RANDBETWEEN(1001,1009)</f>
        <v>1002</v>
      </c>
      <c r="D75" s="18">
        <v>2</v>
      </c>
      <c r="E75" s="19">
        <v>48000</v>
      </c>
      <c r="F75" s="14">
        <v>44856</v>
      </c>
      <c r="G75" s="14">
        <v>45587</v>
      </c>
      <c r="H75" s="16" t="s">
        <v>626</v>
      </c>
    </row>
    <row r="76" spans="1:8" x14ac:dyDescent="0.3">
      <c r="A76" s="10" t="s">
        <v>180</v>
      </c>
      <c r="B76" s="10">
        <v>3075</v>
      </c>
      <c r="C76" s="10">
        <f ca="1">RANDBETWEEN(1001,1009)</f>
        <v>1008</v>
      </c>
      <c r="D76" s="18">
        <v>2</v>
      </c>
      <c r="E76" s="19">
        <v>54000</v>
      </c>
      <c r="F76" s="14">
        <v>44973</v>
      </c>
      <c r="G76" s="14">
        <v>45704</v>
      </c>
      <c r="H76" s="16" t="s">
        <v>626</v>
      </c>
    </row>
    <row r="77" spans="1:8" x14ac:dyDescent="0.3">
      <c r="A77" s="10" t="s">
        <v>181</v>
      </c>
      <c r="B77" s="10">
        <v>3076</v>
      </c>
      <c r="C77" s="10">
        <f ca="1">RANDBETWEEN(1001,1009)</f>
        <v>1007</v>
      </c>
      <c r="D77" s="18">
        <v>2</v>
      </c>
      <c r="E77" s="19">
        <v>60000</v>
      </c>
      <c r="F77" s="14">
        <v>44754</v>
      </c>
      <c r="G77" s="14">
        <v>45485</v>
      </c>
      <c r="H77" s="16" t="s">
        <v>627</v>
      </c>
    </row>
    <row r="78" spans="1:8" x14ac:dyDescent="0.3">
      <c r="A78" s="10" t="s">
        <v>182</v>
      </c>
      <c r="B78" s="10">
        <v>3077</v>
      </c>
      <c r="C78" s="10">
        <f ca="1">RANDBETWEEN(1001,1009)</f>
        <v>1007</v>
      </c>
      <c r="D78" s="18">
        <v>2</v>
      </c>
      <c r="E78" s="19">
        <v>42000</v>
      </c>
      <c r="F78" s="14">
        <v>45027</v>
      </c>
      <c r="G78" s="14">
        <v>45758</v>
      </c>
      <c r="H78" s="16" t="s">
        <v>626</v>
      </c>
    </row>
    <row r="79" spans="1:8" x14ac:dyDescent="0.3">
      <c r="A79" s="10" t="s">
        <v>183</v>
      </c>
      <c r="B79" s="10">
        <v>3078</v>
      </c>
      <c r="C79" s="10">
        <f ca="1">RANDBETWEEN(1001,1009)</f>
        <v>1009</v>
      </c>
      <c r="D79" s="18">
        <v>2</v>
      </c>
      <c r="E79" s="19">
        <v>48000</v>
      </c>
      <c r="F79" s="14">
        <v>44628</v>
      </c>
      <c r="G79" s="14">
        <v>45359</v>
      </c>
      <c r="H79" s="16" t="s">
        <v>626</v>
      </c>
    </row>
    <row r="80" spans="1:8" x14ac:dyDescent="0.3">
      <c r="A80" s="10" t="s">
        <v>184</v>
      </c>
      <c r="B80" s="10">
        <v>3079</v>
      </c>
      <c r="C80" s="10">
        <f ca="1">RANDBETWEEN(1001,1009)</f>
        <v>1002</v>
      </c>
      <c r="D80" s="18">
        <v>2</v>
      </c>
      <c r="E80" s="19">
        <v>54000</v>
      </c>
      <c r="F80" s="14">
        <v>44407</v>
      </c>
      <c r="G80" s="14">
        <v>45137</v>
      </c>
      <c r="H80" s="16" t="s">
        <v>627</v>
      </c>
    </row>
    <row r="81" spans="1:8" x14ac:dyDescent="0.3">
      <c r="A81" s="10" t="s">
        <v>185</v>
      </c>
      <c r="B81" s="10">
        <v>3080</v>
      </c>
      <c r="C81" s="10">
        <f ca="1">RANDBETWEEN(1001,1009)</f>
        <v>1009</v>
      </c>
      <c r="D81" s="18">
        <v>2</v>
      </c>
      <c r="E81" s="19">
        <v>60000</v>
      </c>
      <c r="F81" s="14">
        <v>44348</v>
      </c>
      <c r="G81" s="14">
        <v>45078</v>
      </c>
      <c r="H81" s="16" t="s">
        <v>626</v>
      </c>
    </row>
    <row r="82" spans="1:8" x14ac:dyDescent="0.3">
      <c r="A82" s="10" t="s">
        <v>186</v>
      </c>
      <c r="B82" s="10">
        <v>3081</v>
      </c>
      <c r="C82" s="10">
        <f ca="1">RANDBETWEEN(1001,1009)</f>
        <v>1001</v>
      </c>
      <c r="D82" s="18">
        <v>2</v>
      </c>
      <c r="E82" s="19">
        <v>42000</v>
      </c>
      <c r="F82" s="14">
        <v>44541</v>
      </c>
      <c r="G82" s="14">
        <v>45271</v>
      </c>
      <c r="H82" s="16" t="s">
        <v>626</v>
      </c>
    </row>
    <row r="83" spans="1:8" x14ac:dyDescent="0.3">
      <c r="A83" s="10" t="s">
        <v>187</v>
      </c>
      <c r="B83" s="10">
        <v>3082</v>
      </c>
      <c r="C83" s="10">
        <f ca="1">RANDBETWEEN(1001,1009)</f>
        <v>1005</v>
      </c>
      <c r="D83" s="18">
        <v>2</v>
      </c>
      <c r="E83" s="19">
        <v>48000</v>
      </c>
      <c r="F83" s="14">
        <v>44836</v>
      </c>
      <c r="G83" s="14">
        <v>45567</v>
      </c>
      <c r="H83" s="16" t="s">
        <v>626</v>
      </c>
    </row>
    <row r="84" spans="1:8" x14ac:dyDescent="0.3">
      <c r="A84" s="10" t="s">
        <v>188</v>
      </c>
      <c r="B84" s="10">
        <v>3083</v>
      </c>
      <c r="C84" s="10">
        <f ca="1">RANDBETWEEN(1001,1009)</f>
        <v>1004</v>
      </c>
      <c r="D84" s="18">
        <v>2</v>
      </c>
      <c r="E84" s="19">
        <v>54000</v>
      </c>
      <c r="F84" s="14">
        <v>44952</v>
      </c>
      <c r="G84" s="14">
        <v>45683</v>
      </c>
      <c r="H84" s="16" t="s">
        <v>626</v>
      </c>
    </row>
    <row r="85" spans="1:8" x14ac:dyDescent="0.3">
      <c r="A85" s="10" t="s">
        <v>189</v>
      </c>
      <c r="B85" s="10">
        <v>3084</v>
      </c>
      <c r="C85" s="10">
        <f ca="1">RANDBETWEEN(1001,1009)</f>
        <v>1009</v>
      </c>
      <c r="D85" s="18">
        <v>2</v>
      </c>
      <c r="E85" s="19">
        <v>60000</v>
      </c>
      <c r="F85" s="14">
        <v>44536</v>
      </c>
      <c r="G85" s="14">
        <v>45266</v>
      </c>
      <c r="H85" s="16" t="s">
        <v>626</v>
      </c>
    </row>
    <row r="86" spans="1:8" x14ac:dyDescent="0.3">
      <c r="A86" s="10" t="s">
        <v>190</v>
      </c>
      <c r="B86" s="10">
        <v>3085</v>
      </c>
      <c r="C86" s="10">
        <f ca="1">RANDBETWEEN(1001,1009)</f>
        <v>1009</v>
      </c>
      <c r="D86" s="18">
        <v>2</v>
      </c>
      <c r="E86" s="19">
        <v>42000</v>
      </c>
      <c r="F86" s="14">
        <v>44740</v>
      </c>
      <c r="G86" s="14">
        <v>45471</v>
      </c>
      <c r="H86" s="16" t="s">
        <v>627</v>
      </c>
    </row>
    <row r="87" spans="1:8" x14ac:dyDescent="0.3">
      <c r="A87" s="10" t="s">
        <v>191</v>
      </c>
      <c r="B87" s="10">
        <v>3086</v>
      </c>
      <c r="C87" s="10">
        <f ca="1">RANDBETWEEN(1001,1009)</f>
        <v>1002</v>
      </c>
      <c r="D87" s="18">
        <v>2</v>
      </c>
      <c r="E87" s="19">
        <v>48000</v>
      </c>
      <c r="F87" s="14">
        <v>44884</v>
      </c>
      <c r="G87" s="14">
        <v>45615</v>
      </c>
      <c r="H87" s="16" t="s">
        <v>626</v>
      </c>
    </row>
    <row r="88" spans="1:8" x14ac:dyDescent="0.3">
      <c r="A88" s="10" t="s">
        <v>192</v>
      </c>
      <c r="B88" s="10">
        <v>3087</v>
      </c>
      <c r="C88" s="10">
        <f ca="1">RANDBETWEEN(1001,1009)</f>
        <v>1005</v>
      </c>
      <c r="D88" s="18">
        <v>2</v>
      </c>
      <c r="E88" s="19">
        <v>54000</v>
      </c>
      <c r="F88" s="14">
        <v>44567</v>
      </c>
      <c r="G88" s="14">
        <v>45297</v>
      </c>
      <c r="H88" s="16" t="s">
        <v>626</v>
      </c>
    </row>
    <row r="89" spans="1:8" x14ac:dyDescent="0.3">
      <c r="A89" s="10" t="s">
        <v>193</v>
      </c>
      <c r="B89" s="10">
        <v>3088</v>
      </c>
      <c r="C89" s="10">
        <f ca="1">RANDBETWEEN(1001,1009)</f>
        <v>1002</v>
      </c>
      <c r="D89" s="18">
        <v>2</v>
      </c>
      <c r="E89" s="19">
        <v>60000</v>
      </c>
      <c r="F89" s="14">
        <v>44362</v>
      </c>
      <c r="G89" s="14">
        <v>45092</v>
      </c>
      <c r="H89" s="16" t="s">
        <v>626</v>
      </c>
    </row>
    <row r="90" spans="1:8" x14ac:dyDescent="0.3">
      <c r="A90" s="10" t="s">
        <v>194</v>
      </c>
      <c r="B90" s="10">
        <v>3089</v>
      </c>
      <c r="C90" s="10">
        <f ca="1">RANDBETWEEN(1001,1009)</f>
        <v>1001</v>
      </c>
      <c r="D90" s="18">
        <v>2</v>
      </c>
      <c r="E90" s="19">
        <v>42000</v>
      </c>
      <c r="F90" s="14">
        <v>44485</v>
      </c>
      <c r="G90" s="14">
        <v>45215</v>
      </c>
      <c r="H90" s="16" t="s">
        <v>626</v>
      </c>
    </row>
    <row r="91" spans="1:8" x14ac:dyDescent="0.3">
      <c r="A91" s="10" t="s">
        <v>195</v>
      </c>
      <c r="B91" s="10">
        <v>3090</v>
      </c>
      <c r="C91" s="10">
        <f ca="1">RANDBETWEEN(1001,1009)</f>
        <v>1004</v>
      </c>
      <c r="D91" s="18">
        <v>2</v>
      </c>
      <c r="E91" s="19">
        <v>48000</v>
      </c>
      <c r="F91" s="14">
        <v>44955</v>
      </c>
      <c r="G91" s="14">
        <v>45686</v>
      </c>
      <c r="H91" s="16" t="s">
        <v>627</v>
      </c>
    </row>
  </sheetData>
  <autoFilter ref="A1:H91" xr:uid="{DC1DAE0A-26AF-47EB-9C8B-2B58F6878958}">
    <sortState xmlns:xlrd2="http://schemas.microsoft.com/office/spreadsheetml/2017/richdata2" ref="A2:H91">
      <sortCondition ref="A1:A91"/>
    </sortState>
  </autoFilter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4A9B-1495-45F2-8C67-9735E4E5EEB3}">
  <dimension ref="A1:E16"/>
  <sheetViews>
    <sheetView workbookViewId="0">
      <selection activeCell="K13" sqref="K13"/>
    </sheetView>
  </sheetViews>
  <sheetFormatPr defaultRowHeight="14.4" x14ac:dyDescent="0.3"/>
  <cols>
    <col min="1" max="1" width="12.21875" bestFit="1" customWidth="1"/>
    <col min="2" max="2" width="13.109375" bestFit="1" customWidth="1"/>
    <col min="3" max="3" width="12.88671875" bestFit="1" customWidth="1"/>
    <col min="4" max="4" width="14" customWidth="1"/>
    <col min="5" max="5" width="11.77734375" bestFit="1" customWidth="1"/>
  </cols>
  <sheetData>
    <row r="1" spans="1:5" x14ac:dyDescent="0.3">
      <c r="A1" s="9" t="s">
        <v>611</v>
      </c>
      <c r="B1" s="9" t="s">
        <v>10</v>
      </c>
      <c r="C1" s="9" t="s">
        <v>11</v>
      </c>
      <c r="D1" s="9" t="s">
        <v>629</v>
      </c>
      <c r="E1" s="9" t="s">
        <v>628</v>
      </c>
    </row>
    <row r="2" spans="1:5" x14ac:dyDescent="0.3">
      <c r="A2" s="10" t="s">
        <v>197</v>
      </c>
      <c r="B2" s="10" t="s">
        <v>198</v>
      </c>
      <c r="C2" s="10" t="s">
        <v>199</v>
      </c>
      <c r="D2" s="10" t="s">
        <v>200</v>
      </c>
      <c r="E2" s="11">
        <v>60613</v>
      </c>
    </row>
    <row r="3" spans="1:5" x14ac:dyDescent="0.3">
      <c r="A3" s="10" t="s">
        <v>201</v>
      </c>
      <c r="B3" s="10" t="s">
        <v>202</v>
      </c>
      <c r="C3" s="10" t="s">
        <v>203</v>
      </c>
      <c r="D3" s="10" t="s">
        <v>204</v>
      </c>
      <c r="E3" s="11">
        <v>60613</v>
      </c>
    </row>
    <row r="4" spans="1:5" x14ac:dyDescent="0.3">
      <c r="A4" s="10" t="s">
        <v>214</v>
      </c>
      <c r="B4" s="10" t="s">
        <v>215</v>
      </c>
      <c r="C4" s="10" t="s">
        <v>216</v>
      </c>
      <c r="D4" s="10" t="s">
        <v>217</v>
      </c>
      <c r="E4" s="11">
        <v>60613</v>
      </c>
    </row>
    <row r="5" spans="1:5" x14ac:dyDescent="0.3">
      <c r="A5" s="10" t="s">
        <v>229</v>
      </c>
      <c r="B5" s="10" t="s">
        <v>24</v>
      </c>
      <c r="C5" s="10" t="s">
        <v>225</v>
      </c>
      <c r="D5" s="10" t="s">
        <v>230</v>
      </c>
      <c r="E5" s="11">
        <v>60613</v>
      </c>
    </row>
    <row r="6" spans="1:5" x14ac:dyDescent="0.3">
      <c r="A6" s="10" t="s">
        <v>231</v>
      </c>
      <c r="B6" s="10" t="s">
        <v>232</v>
      </c>
      <c r="C6" s="10" t="s">
        <v>49</v>
      </c>
      <c r="D6" s="10" t="s">
        <v>233</v>
      </c>
      <c r="E6" s="11">
        <v>60613</v>
      </c>
    </row>
    <row r="7" spans="1:5" x14ac:dyDescent="0.3">
      <c r="A7" s="10" t="s">
        <v>205</v>
      </c>
      <c r="B7" s="10" t="s">
        <v>206</v>
      </c>
      <c r="C7" s="10" t="s">
        <v>52</v>
      </c>
      <c r="D7" s="10" t="s">
        <v>207</v>
      </c>
      <c r="E7" s="11">
        <v>90028</v>
      </c>
    </row>
    <row r="8" spans="1:5" x14ac:dyDescent="0.3">
      <c r="A8" s="10" t="s">
        <v>218</v>
      </c>
      <c r="B8" s="10" t="s">
        <v>219</v>
      </c>
      <c r="C8" s="10" t="s">
        <v>42</v>
      </c>
      <c r="D8" s="10" t="s">
        <v>220</v>
      </c>
      <c r="E8" s="11">
        <v>90028</v>
      </c>
    </row>
    <row r="9" spans="1:5" x14ac:dyDescent="0.3">
      <c r="A9" s="10" t="s">
        <v>234</v>
      </c>
      <c r="B9" s="10" t="s">
        <v>36</v>
      </c>
      <c r="C9" s="10" t="s">
        <v>235</v>
      </c>
      <c r="D9" s="10" t="s">
        <v>236</v>
      </c>
      <c r="E9" s="11">
        <v>90028</v>
      </c>
    </row>
    <row r="10" spans="1:5" x14ac:dyDescent="0.3">
      <c r="A10" s="10" t="s">
        <v>208</v>
      </c>
      <c r="B10" s="10" t="s">
        <v>27</v>
      </c>
      <c r="C10" s="10" t="s">
        <v>209</v>
      </c>
      <c r="D10" s="10" t="s">
        <v>210</v>
      </c>
      <c r="E10" s="11">
        <v>33823</v>
      </c>
    </row>
    <row r="11" spans="1:5" x14ac:dyDescent="0.3">
      <c r="A11" s="10" t="s">
        <v>221</v>
      </c>
      <c r="B11" s="10" t="s">
        <v>48</v>
      </c>
      <c r="C11" s="10" t="s">
        <v>222</v>
      </c>
      <c r="D11" s="10" t="s">
        <v>223</v>
      </c>
      <c r="E11" s="11">
        <v>33823</v>
      </c>
    </row>
    <row r="12" spans="1:5" x14ac:dyDescent="0.3">
      <c r="A12" s="10" t="s">
        <v>237</v>
      </c>
      <c r="B12" s="10" t="s">
        <v>238</v>
      </c>
      <c r="C12" s="10" t="s">
        <v>71</v>
      </c>
      <c r="D12" s="10" t="s">
        <v>239</v>
      </c>
      <c r="E12" s="11">
        <v>33823</v>
      </c>
    </row>
    <row r="13" spans="1:5" x14ac:dyDescent="0.3">
      <c r="A13" s="10" t="s">
        <v>211</v>
      </c>
      <c r="B13" s="10" t="s">
        <v>212</v>
      </c>
      <c r="C13" s="10" t="s">
        <v>49</v>
      </c>
      <c r="D13" s="10" t="s">
        <v>213</v>
      </c>
      <c r="E13" s="11">
        <v>73301</v>
      </c>
    </row>
    <row r="14" spans="1:5" x14ac:dyDescent="0.3">
      <c r="A14" s="10" t="s">
        <v>224</v>
      </c>
      <c r="B14" s="10" t="s">
        <v>15</v>
      </c>
      <c r="C14" s="10" t="s">
        <v>225</v>
      </c>
      <c r="D14" s="10" t="s">
        <v>226</v>
      </c>
      <c r="E14" s="11">
        <v>73301</v>
      </c>
    </row>
    <row r="15" spans="1:5" x14ac:dyDescent="0.3">
      <c r="A15" s="10" t="s">
        <v>227</v>
      </c>
      <c r="B15" s="10" t="s">
        <v>41</v>
      </c>
      <c r="C15" s="10" t="s">
        <v>52</v>
      </c>
      <c r="D15" s="10" t="s">
        <v>228</v>
      </c>
      <c r="E15" s="11">
        <v>73301</v>
      </c>
    </row>
    <row r="16" spans="1:5" x14ac:dyDescent="0.3">
      <c r="A16" s="10" t="s">
        <v>240</v>
      </c>
      <c r="B16" s="10" t="s">
        <v>21</v>
      </c>
      <c r="C16" s="10" t="s">
        <v>42</v>
      </c>
      <c r="D16" s="10" t="s">
        <v>241</v>
      </c>
      <c r="E16" s="11">
        <v>73301</v>
      </c>
    </row>
  </sheetData>
  <autoFilter ref="A1:E1" xr:uid="{33EC4A9B-1495-45F2-8C67-9735E4E5EEB3}">
    <sortState xmlns:xlrd2="http://schemas.microsoft.com/office/spreadsheetml/2017/richdata2" ref="A2:E16">
      <sortCondition ref="A1"/>
    </sortState>
  </autoFilter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C39-041B-48EE-92B1-D83F8FDECA6D}">
  <dimension ref="A1:F44"/>
  <sheetViews>
    <sheetView workbookViewId="0">
      <selection activeCell="D3" sqref="D3"/>
    </sheetView>
  </sheetViews>
  <sheetFormatPr defaultRowHeight="14.4" x14ac:dyDescent="0.3"/>
  <cols>
    <col min="1" max="1" width="14" customWidth="1"/>
    <col min="2" max="2" width="16.21875" style="7" bestFit="1" customWidth="1"/>
    <col min="3" max="3" width="14.44140625" customWidth="1"/>
    <col min="4" max="4" width="13.77734375" style="8" customWidth="1"/>
    <col min="5" max="5" width="11.21875" customWidth="1"/>
  </cols>
  <sheetData>
    <row r="1" spans="1:6" ht="26.1" customHeight="1" x14ac:dyDescent="0.3">
      <c r="A1" s="13" t="s">
        <v>615</v>
      </c>
      <c r="B1" s="13" t="s">
        <v>631</v>
      </c>
      <c r="C1" s="13" t="s">
        <v>309</v>
      </c>
      <c r="D1" s="20" t="s">
        <v>612</v>
      </c>
      <c r="E1" s="13" t="s">
        <v>613</v>
      </c>
      <c r="F1" s="13" t="s">
        <v>105</v>
      </c>
    </row>
    <row r="2" spans="1:6" x14ac:dyDescent="0.3">
      <c r="A2" s="15" t="s">
        <v>245</v>
      </c>
      <c r="B2" s="21">
        <v>2</v>
      </c>
      <c r="C2" s="15">
        <v>120000</v>
      </c>
      <c r="D2" s="15" t="s">
        <v>260</v>
      </c>
      <c r="E2" s="10" t="s">
        <v>237</v>
      </c>
      <c r="F2" s="10">
        <v>3027</v>
      </c>
    </row>
    <row r="3" spans="1:6" x14ac:dyDescent="0.3">
      <c r="A3" s="15" t="s">
        <v>249</v>
      </c>
      <c r="B3" s="21">
        <v>3</v>
      </c>
      <c r="C3" s="15">
        <v>132000</v>
      </c>
      <c r="D3" s="15" t="s">
        <v>254</v>
      </c>
      <c r="E3" s="10" t="s">
        <v>197</v>
      </c>
      <c r="F3" s="10">
        <v>3031</v>
      </c>
    </row>
    <row r="4" spans="1:6" x14ac:dyDescent="0.3">
      <c r="A4" s="15" t="s">
        <v>253</v>
      </c>
      <c r="B4" s="21">
        <v>4</v>
      </c>
      <c r="C4" s="15">
        <v>144000</v>
      </c>
      <c r="D4" s="15" t="s">
        <v>246</v>
      </c>
      <c r="E4" s="10" t="s">
        <v>214</v>
      </c>
      <c r="F4" s="10">
        <v>3035</v>
      </c>
    </row>
    <row r="5" spans="1:6" x14ac:dyDescent="0.3">
      <c r="A5" s="15" t="s">
        <v>256</v>
      </c>
      <c r="B5" s="21">
        <v>2</v>
      </c>
      <c r="C5" s="15">
        <v>156000</v>
      </c>
      <c r="D5" s="15" t="s">
        <v>260</v>
      </c>
      <c r="E5" s="10" t="s">
        <v>229</v>
      </c>
      <c r="F5" s="10">
        <v>3039</v>
      </c>
    </row>
    <row r="6" spans="1:6" x14ac:dyDescent="0.3">
      <c r="A6" s="15" t="s">
        <v>259</v>
      </c>
      <c r="B6" s="21">
        <v>1</v>
      </c>
      <c r="C6" s="15">
        <v>120000</v>
      </c>
      <c r="D6" s="15" t="s">
        <v>242</v>
      </c>
      <c r="E6" s="10" t="s">
        <v>208</v>
      </c>
      <c r="F6" s="10">
        <v>3043</v>
      </c>
    </row>
    <row r="7" spans="1:6" x14ac:dyDescent="0.3">
      <c r="A7" s="15" t="s">
        <v>262</v>
      </c>
      <c r="B7" s="21">
        <v>3</v>
      </c>
      <c r="C7" s="15">
        <v>132000</v>
      </c>
      <c r="D7" s="15" t="s">
        <v>254</v>
      </c>
      <c r="E7" s="10" t="s">
        <v>201</v>
      </c>
      <c r="F7" s="10">
        <v>3067</v>
      </c>
    </row>
    <row r="8" spans="1:6" x14ac:dyDescent="0.3">
      <c r="A8" s="15" t="s">
        <v>324</v>
      </c>
      <c r="B8" s="21">
        <v>2</v>
      </c>
      <c r="C8" s="15">
        <v>144000</v>
      </c>
      <c r="D8" s="15" t="s">
        <v>246</v>
      </c>
      <c r="E8" s="10" t="s">
        <v>218</v>
      </c>
      <c r="F8" s="10">
        <v>3071</v>
      </c>
    </row>
    <row r="9" spans="1:6" x14ac:dyDescent="0.3">
      <c r="A9" s="15" t="s">
        <v>330</v>
      </c>
      <c r="B9" s="21">
        <v>4</v>
      </c>
      <c r="C9" s="15">
        <v>156000</v>
      </c>
      <c r="D9" s="15" t="s">
        <v>250</v>
      </c>
      <c r="E9" s="10" t="s">
        <v>234</v>
      </c>
      <c r="F9" s="10">
        <v>3087</v>
      </c>
    </row>
    <row r="10" spans="1:6" x14ac:dyDescent="0.3">
      <c r="A10" s="15" t="s">
        <v>310</v>
      </c>
      <c r="B10" s="21">
        <v>1</v>
      </c>
      <c r="C10" s="15">
        <v>120000</v>
      </c>
      <c r="D10" s="15" t="s">
        <v>242</v>
      </c>
      <c r="E10" s="10" t="s">
        <v>197</v>
      </c>
      <c r="F10" s="10">
        <v>3002</v>
      </c>
    </row>
    <row r="11" spans="1:6" x14ac:dyDescent="0.3">
      <c r="A11" s="15" t="s">
        <v>341</v>
      </c>
      <c r="B11" s="21">
        <v>3</v>
      </c>
      <c r="C11" s="15">
        <v>132000</v>
      </c>
      <c r="D11" s="15" t="s">
        <v>257</v>
      </c>
      <c r="E11" s="10" t="s">
        <v>224</v>
      </c>
      <c r="F11" s="10">
        <v>3006</v>
      </c>
    </row>
    <row r="12" spans="1:6" x14ac:dyDescent="0.3">
      <c r="A12" s="15" t="s">
        <v>338</v>
      </c>
      <c r="B12" s="21">
        <v>4</v>
      </c>
      <c r="C12" s="15">
        <v>144000</v>
      </c>
      <c r="D12" s="15" t="s">
        <v>254</v>
      </c>
      <c r="E12" s="10" t="s">
        <v>211</v>
      </c>
      <c r="F12" s="10">
        <v>3014</v>
      </c>
    </row>
    <row r="13" spans="1:6" x14ac:dyDescent="0.3">
      <c r="A13" s="15" t="s">
        <v>334</v>
      </c>
      <c r="B13" s="21">
        <v>2</v>
      </c>
      <c r="C13" s="15">
        <v>156000</v>
      </c>
      <c r="D13" s="15" t="s">
        <v>246</v>
      </c>
      <c r="E13" s="10" t="s">
        <v>221</v>
      </c>
      <c r="F13" s="10">
        <v>3018</v>
      </c>
    </row>
    <row r="14" spans="1:6" x14ac:dyDescent="0.3">
      <c r="A14" s="15" t="s">
        <v>327</v>
      </c>
      <c r="B14" s="21">
        <v>1</v>
      </c>
      <c r="C14" s="15">
        <v>120000</v>
      </c>
      <c r="D14" s="15" t="s">
        <v>250</v>
      </c>
      <c r="E14" s="10" t="s">
        <v>234</v>
      </c>
      <c r="F14" s="10">
        <v>3022</v>
      </c>
    </row>
    <row r="15" spans="1:6" x14ac:dyDescent="0.3">
      <c r="A15" s="15" t="s">
        <v>311</v>
      </c>
      <c r="B15" s="21">
        <v>3</v>
      </c>
      <c r="C15" s="15">
        <v>132000</v>
      </c>
      <c r="D15" s="15" t="s">
        <v>254</v>
      </c>
      <c r="E15" s="10" t="s">
        <v>197</v>
      </c>
      <c r="F15" s="10">
        <v>3026</v>
      </c>
    </row>
    <row r="16" spans="1:6" x14ac:dyDescent="0.3">
      <c r="A16" s="15" t="s">
        <v>346</v>
      </c>
      <c r="B16" s="21">
        <v>2</v>
      </c>
      <c r="C16" s="15">
        <v>144000</v>
      </c>
      <c r="D16" s="15" t="s">
        <v>250</v>
      </c>
      <c r="E16" s="10" t="s">
        <v>240</v>
      </c>
      <c r="F16" s="10">
        <v>3034</v>
      </c>
    </row>
    <row r="17" spans="1:6" x14ac:dyDescent="0.3">
      <c r="A17" s="15" t="s">
        <v>344</v>
      </c>
      <c r="B17" s="21">
        <v>1</v>
      </c>
      <c r="C17" s="15">
        <v>156000</v>
      </c>
      <c r="D17" s="15" t="s">
        <v>246</v>
      </c>
      <c r="E17" s="10" t="s">
        <v>227</v>
      </c>
      <c r="F17" s="10">
        <v>3042</v>
      </c>
    </row>
    <row r="18" spans="1:6" x14ac:dyDescent="0.3">
      <c r="A18" s="15" t="s">
        <v>319</v>
      </c>
      <c r="B18" s="21">
        <v>4</v>
      </c>
      <c r="C18" s="15">
        <v>120000</v>
      </c>
      <c r="D18" s="15" t="s">
        <v>250</v>
      </c>
      <c r="E18" s="10" t="s">
        <v>231</v>
      </c>
      <c r="F18" s="10">
        <v>3046</v>
      </c>
    </row>
    <row r="19" spans="1:6" x14ac:dyDescent="0.3">
      <c r="A19" s="15" t="s">
        <v>312</v>
      </c>
      <c r="B19" s="21">
        <v>2</v>
      </c>
      <c r="C19" s="15">
        <v>132000</v>
      </c>
      <c r="D19" s="15" t="s">
        <v>254</v>
      </c>
      <c r="E19" s="10" t="s">
        <v>201</v>
      </c>
      <c r="F19" s="10">
        <v>3050</v>
      </c>
    </row>
    <row r="20" spans="1:6" x14ac:dyDescent="0.3">
      <c r="A20" s="15" t="s">
        <v>336</v>
      </c>
      <c r="B20" s="21">
        <v>3</v>
      </c>
      <c r="C20" s="15">
        <v>144000</v>
      </c>
      <c r="D20" s="15" t="s">
        <v>250</v>
      </c>
      <c r="E20" s="10" t="s">
        <v>237</v>
      </c>
      <c r="F20" s="10">
        <v>3058</v>
      </c>
    </row>
    <row r="21" spans="1:6" x14ac:dyDescent="0.3">
      <c r="A21" s="15" t="s">
        <v>313</v>
      </c>
      <c r="B21" s="21">
        <v>4</v>
      </c>
      <c r="C21" s="15">
        <v>156000</v>
      </c>
      <c r="D21" s="15" t="s">
        <v>254</v>
      </c>
      <c r="E21" s="10" t="s">
        <v>201</v>
      </c>
      <c r="F21" s="10">
        <v>3062</v>
      </c>
    </row>
    <row r="22" spans="1:6" x14ac:dyDescent="0.3">
      <c r="A22" s="15" t="s">
        <v>322</v>
      </c>
      <c r="B22" s="21">
        <v>2</v>
      </c>
      <c r="C22" s="15">
        <v>120000</v>
      </c>
      <c r="D22" s="15" t="s">
        <v>254</v>
      </c>
      <c r="E22" s="10" t="s">
        <v>205</v>
      </c>
      <c r="F22" s="10">
        <v>3074</v>
      </c>
    </row>
    <row r="23" spans="1:6" x14ac:dyDescent="0.3">
      <c r="A23" s="15" t="s">
        <v>320</v>
      </c>
      <c r="B23" s="21">
        <v>1</v>
      </c>
      <c r="C23" s="15">
        <v>132000</v>
      </c>
      <c r="D23" s="15" t="s">
        <v>260</v>
      </c>
      <c r="E23" s="10" t="s">
        <v>231</v>
      </c>
      <c r="F23" s="10">
        <v>3082</v>
      </c>
    </row>
    <row r="24" spans="1:6" x14ac:dyDescent="0.3">
      <c r="A24" s="15" t="s">
        <v>323</v>
      </c>
      <c r="B24" s="21">
        <v>3</v>
      </c>
      <c r="C24" s="15">
        <v>144000</v>
      </c>
      <c r="D24" s="15" t="s">
        <v>242</v>
      </c>
      <c r="E24" s="10" t="s">
        <v>205</v>
      </c>
      <c r="F24" s="10">
        <v>3086</v>
      </c>
    </row>
    <row r="25" spans="1:6" x14ac:dyDescent="0.3">
      <c r="A25" s="15" t="s">
        <v>315</v>
      </c>
      <c r="B25" s="21">
        <v>2</v>
      </c>
      <c r="C25" s="15">
        <v>156000</v>
      </c>
      <c r="D25" s="15" t="s">
        <v>246</v>
      </c>
      <c r="E25" s="10" t="s">
        <v>214</v>
      </c>
      <c r="F25" s="10">
        <v>3008</v>
      </c>
    </row>
    <row r="26" spans="1:6" x14ac:dyDescent="0.3">
      <c r="A26" s="15" t="s">
        <v>339</v>
      </c>
      <c r="B26" s="21">
        <v>1</v>
      </c>
      <c r="C26" s="15">
        <v>120000</v>
      </c>
      <c r="D26" s="15" t="s">
        <v>242</v>
      </c>
      <c r="E26" s="10" t="s">
        <v>211</v>
      </c>
      <c r="F26" s="10">
        <v>3028</v>
      </c>
    </row>
    <row r="27" spans="1:6" x14ac:dyDescent="0.3">
      <c r="A27" s="15" t="s">
        <v>335</v>
      </c>
      <c r="B27" s="21">
        <v>4</v>
      </c>
      <c r="C27" s="15">
        <v>132000</v>
      </c>
      <c r="D27" s="15" t="s">
        <v>257</v>
      </c>
      <c r="E27" s="10" t="s">
        <v>221</v>
      </c>
      <c r="F27" s="10">
        <v>3032</v>
      </c>
    </row>
    <row r="28" spans="1:6" x14ac:dyDescent="0.3">
      <c r="A28" s="15" t="s">
        <v>345</v>
      </c>
      <c r="B28" s="21">
        <v>2</v>
      </c>
      <c r="C28" s="15">
        <v>144000</v>
      </c>
      <c r="D28" s="15" t="s">
        <v>246</v>
      </c>
      <c r="E28" s="10" t="s">
        <v>227</v>
      </c>
      <c r="F28" s="10">
        <v>3056</v>
      </c>
    </row>
    <row r="29" spans="1:6" x14ac:dyDescent="0.3">
      <c r="A29" s="15" t="s">
        <v>332</v>
      </c>
      <c r="B29" s="21">
        <v>3</v>
      </c>
      <c r="C29" s="15">
        <v>156000</v>
      </c>
      <c r="D29" s="15" t="s">
        <v>242</v>
      </c>
      <c r="E29" s="10" t="s">
        <v>208</v>
      </c>
      <c r="F29" s="10">
        <v>3064</v>
      </c>
    </row>
    <row r="30" spans="1:6" x14ac:dyDescent="0.3">
      <c r="A30" s="15" t="s">
        <v>326</v>
      </c>
      <c r="B30" s="21">
        <v>3</v>
      </c>
      <c r="C30" s="15">
        <v>120000</v>
      </c>
      <c r="D30" s="15" t="s">
        <v>257</v>
      </c>
      <c r="E30" s="10" t="s">
        <v>218</v>
      </c>
      <c r="F30" s="10">
        <v>3068</v>
      </c>
    </row>
    <row r="31" spans="1:6" x14ac:dyDescent="0.3">
      <c r="A31" s="15" t="s">
        <v>342</v>
      </c>
      <c r="B31" s="21">
        <v>4</v>
      </c>
      <c r="C31" s="15">
        <v>132000</v>
      </c>
      <c r="D31" s="15" t="s">
        <v>246</v>
      </c>
      <c r="E31" s="10" t="s">
        <v>224</v>
      </c>
      <c r="F31" s="10">
        <v>3080</v>
      </c>
    </row>
    <row r="32" spans="1:6" x14ac:dyDescent="0.3">
      <c r="A32" s="15" t="s">
        <v>333</v>
      </c>
      <c r="B32" s="21">
        <v>2</v>
      </c>
      <c r="C32" s="15">
        <v>144000</v>
      </c>
      <c r="D32" s="15" t="s">
        <v>246</v>
      </c>
      <c r="E32" s="10" t="s">
        <v>221</v>
      </c>
      <c r="F32" s="10">
        <v>3001</v>
      </c>
    </row>
    <row r="33" spans="1:6" x14ac:dyDescent="0.3">
      <c r="A33" s="15" t="s">
        <v>316</v>
      </c>
      <c r="B33" s="21">
        <v>3</v>
      </c>
      <c r="C33" s="15">
        <v>156000</v>
      </c>
      <c r="D33" s="15" t="s">
        <v>250</v>
      </c>
      <c r="E33" s="10" t="s">
        <v>229</v>
      </c>
      <c r="F33" s="10">
        <v>3005</v>
      </c>
    </row>
    <row r="34" spans="1:6" x14ac:dyDescent="0.3">
      <c r="A34" s="15" t="s">
        <v>314</v>
      </c>
      <c r="B34" s="21">
        <v>4</v>
      </c>
      <c r="C34" s="15">
        <v>120000</v>
      </c>
      <c r="D34" s="15" t="s">
        <v>257</v>
      </c>
      <c r="E34" s="10" t="s">
        <v>214</v>
      </c>
      <c r="F34" s="10">
        <v>3013</v>
      </c>
    </row>
    <row r="35" spans="1:6" x14ac:dyDescent="0.3">
      <c r="A35" s="15" t="s">
        <v>318</v>
      </c>
      <c r="B35" s="21">
        <v>2</v>
      </c>
      <c r="C35" s="15">
        <v>132000</v>
      </c>
      <c r="D35" s="15" t="s">
        <v>260</v>
      </c>
      <c r="E35" s="10" t="s">
        <v>231</v>
      </c>
      <c r="F35" s="10">
        <v>3017</v>
      </c>
    </row>
    <row r="36" spans="1:6" x14ac:dyDescent="0.3">
      <c r="A36" s="15" t="s">
        <v>331</v>
      </c>
      <c r="B36" s="21">
        <v>1</v>
      </c>
      <c r="C36" s="15">
        <v>144000</v>
      </c>
      <c r="D36" s="15" t="s">
        <v>242</v>
      </c>
      <c r="E36" s="10" t="s">
        <v>208</v>
      </c>
      <c r="F36" s="10">
        <v>3021</v>
      </c>
    </row>
    <row r="37" spans="1:6" x14ac:dyDescent="0.3">
      <c r="A37" s="15" t="s">
        <v>325</v>
      </c>
      <c r="B37" s="21">
        <v>3</v>
      </c>
      <c r="C37" s="15">
        <v>156000</v>
      </c>
      <c r="D37" s="15" t="s">
        <v>257</v>
      </c>
      <c r="E37" s="10" t="s">
        <v>218</v>
      </c>
      <c r="F37" s="10">
        <v>3037</v>
      </c>
    </row>
    <row r="38" spans="1:6" x14ac:dyDescent="0.3">
      <c r="A38" s="15" t="s">
        <v>340</v>
      </c>
      <c r="B38" s="21">
        <v>2</v>
      </c>
      <c r="C38" s="15">
        <v>120000</v>
      </c>
      <c r="D38" s="15" t="s">
        <v>257</v>
      </c>
      <c r="E38" s="10" t="s">
        <v>224</v>
      </c>
      <c r="F38" s="10">
        <v>3049</v>
      </c>
    </row>
    <row r="39" spans="1:6" x14ac:dyDescent="0.3">
      <c r="A39" s="15" t="s">
        <v>328</v>
      </c>
      <c r="B39" s="21">
        <v>4</v>
      </c>
      <c r="C39" s="15">
        <v>132000</v>
      </c>
      <c r="D39" s="15" t="s">
        <v>260</v>
      </c>
      <c r="E39" s="10" t="s">
        <v>234</v>
      </c>
      <c r="F39" s="10">
        <v>3053</v>
      </c>
    </row>
    <row r="40" spans="1:6" x14ac:dyDescent="0.3">
      <c r="A40" s="15" t="s">
        <v>337</v>
      </c>
      <c r="B40" s="21">
        <v>1</v>
      </c>
      <c r="C40" s="15">
        <v>144000</v>
      </c>
      <c r="D40" s="15" t="s">
        <v>242</v>
      </c>
      <c r="E40" s="10" t="s">
        <v>211</v>
      </c>
      <c r="F40" s="10">
        <v>3057</v>
      </c>
    </row>
    <row r="41" spans="1:6" x14ac:dyDescent="0.3">
      <c r="A41" s="15" t="s">
        <v>321</v>
      </c>
      <c r="B41" s="21">
        <v>3</v>
      </c>
      <c r="C41" s="15">
        <v>156000</v>
      </c>
      <c r="D41" s="15" t="s">
        <v>242</v>
      </c>
      <c r="E41" s="10" t="s">
        <v>205</v>
      </c>
      <c r="F41" s="10">
        <v>3069</v>
      </c>
    </row>
    <row r="42" spans="1:6" x14ac:dyDescent="0.3">
      <c r="A42" s="15" t="s">
        <v>343</v>
      </c>
      <c r="B42" s="21">
        <v>4</v>
      </c>
      <c r="C42" s="15">
        <v>120000</v>
      </c>
      <c r="D42" s="15" t="s">
        <v>257</v>
      </c>
      <c r="E42" s="10" t="s">
        <v>227</v>
      </c>
      <c r="F42" s="10">
        <v>3073</v>
      </c>
    </row>
    <row r="43" spans="1:6" x14ac:dyDescent="0.3">
      <c r="A43" s="15" t="s">
        <v>329</v>
      </c>
      <c r="B43" s="21">
        <v>2</v>
      </c>
      <c r="C43" s="15">
        <v>132000</v>
      </c>
      <c r="D43" s="15" t="s">
        <v>260</v>
      </c>
      <c r="E43" s="10" t="s">
        <v>234</v>
      </c>
      <c r="F43" s="10">
        <v>3077</v>
      </c>
    </row>
    <row r="44" spans="1:6" x14ac:dyDescent="0.3">
      <c r="A44" s="15" t="s">
        <v>317</v>
      </c>
      <c r="B44" s="21">
        <v>1</v>
      </c>
      <c r="C44" s="15">
        <v>144000</v>
      </c>
      <c r="D44" s="15" t="s">
        <v>250</v>
      </c>
      <c r="E44" s="10" t="s">
        <v>229</v>
      </c>
      <c r="F44" s="10">
        <v>3081</v>
      </c>
    </row>
  </sheetData>
  <autoFilter ref="A1:F44" xr:uid="{03E2FC39-041B-48EE-92B1-D83F8FDECA6D}">
    <sortState xmlns:xlrd2="http://schemas.microsoft.com/office/spreadsheetml/2017/richdata2" ref="A2:F44">
      <sortCondition ref="A1:A44"/>
    </sortState>
  </autoFilter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4919-CD39-41FB-A2C7-EC8AA36BFC67}">
  <dimension ref="A1:D7"/>
  <sheetViews>
    <sheetView workbookViewId="0">
      <selection sqref="A1:A1048576"/>
    </sheetView>
  </sheetViews>
  <sheetFormatPr defaultRowHeight="14.4" x14ac:dyDescent="0.3"/>
  <cols>
    <col min="2" max="2" width="17.44140625" customWidth="1"/>
    <col min="3" max="3" width="14.5546875" style="7" customWidth="1"/>
    <col min="4" max="4" width="14.77734375" customWidth="1"/>
  </cols>
  <sheetData>
    <row r="1" spans="1:4" x14ac:dyDescent="0.3">
      <c r="A1" s="13" t="s">
        <v>612</v>
      </c>
      <c r="B1" s="13" t="s">
        <v>616</v>
      </c>
      <c r="C1" s="21" t="s">
        <v>632</v>
      </c>
      <c r="D1" s="13" t="s">
        <v>614</v>
      </c>
    </row>
    <row r="2" spans="1:4" x14ac:dyDescent="0.3">
      <c r="A2" s="10" t="s">
        <v>242</v>
      </c>
      <c r="B2" s="10" t="s">
        <v>243</v>
      </c>
      <c r="C2" s="11">
        <v>10</v>
      </c>
      <c r="D2" s="10" t="s">
        <v>244</v>
      </c>
    </row>
    <row r="3" spans="1:4" x14ac:dyDescent="0.3">
      <c r="A3" s="10" t="s">
        <v>246</v>
      </c>
      <c r="B3" s="10" t="s">
        <v>247</v>
      </c>
      <c r="C3" s="11">
        <v>8</v>
      </c>
      <c r="D3" s="10" t="s">
        <v>248</v>
      </c>
    </row>
    <row r="4" spans="1:4" x14ac:dyDescent="0.3">
      <c r="A4" s="10" t="s">
        <v>250</v>
      </c>
      <c r="B4" s="10" t="s">
        <v>251</v>
      </c>
      <c r="C4" s="11">
        <v>5</v>
      </c>
      <c r="D4" s="10" t="s">
        <v>252</v>
      </c>
    </row>
    <row r="5" spans="1:4" x14ac:dyDescent="0.3">
      <c r="A5" s="10" t="s">
        <v>254</v>
      </c>
      <c r="B5" s="10" t="s">
        <v>255</v>
      </c>
      <c r="C5" s="11">
        <v>2</v>
      </c>
      <c r="D5" s="10" t="s">
        <v>244</v>
      </c>
    </row>
    <row r="6" spans="1:4" x14ac:dyDescent="0.3">
      <c r="A6" s="10" t="s">
        <v>257</v>
      </c>
      <c r="B6" s="10" t="s">
        <v>258</v>
      </c>
      <c r="C6" s="11">
        <v>6</v>
      </c>
      <c r="D6" s="10" t="s">
        <v>248</v>
      </c>
    </row>
    <row r="7" spans="1:4" x14ac:dyDescent="0.3">
      <c r="A7" s="10" t="s">
        <v>260</v>
      </c>
      <c r="B7" s="10" t="s">
        <v>261</v>
      </c>
      <c r="C7" s="11">
        <v>4</v>
      </c>
      <c r="D7" s="10" t="s">
        <v>252</v>
      </c>
    </row>
  </sheetData>
  <sortState xmlns:xlrd2="http://schemas.microsoft.com/office/spreadsheetml/2017/richdata2" ref="A2:D7">
    <sortCondition ref="A1:A7"/>
  </sortState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A666-4368-49F6-B059-209B84C3B958}">
  <dimension ref="A1:D44"/>
  <sheetViews>
    <sheetView workbookViewId="0">
      <selection activeCell="D9" sqref="D9"/>
    </sheetView>
  </sheetViews>
  <sheetFormatPr defaultRowHeight="14.4" x14ac:dyDescent="0.3"/>
  <cols>
    <col min="1" max="1" width="16.5546875" customWidth="1"/>
    <col min="2" max="2" width="17.5546875" customWidth="1"/>
    <col min="3" max="3" width="23.21875" style="6" customWidth="1"/>
    <col min="4" max="4" width="23.44140625" style="6" customWidth="1"/>
  </cols>
  <sheetData>
    <row r="1" spans="1:4" x14ac:dyDescent="0.3">
      <c r="A1" s="13" t="s">
        <v>604</v>
      </c>
      <c r="B1" s="13" t="s">
        <v>617</v>
      </c>
      <c r="C1" s="13" t="s">
        <v>105</v>
      </c>
      <c r="D1" s="13" t="s">
        <v>633</v>
      </c>
    </row>
    <row r="2" spans="1:4" x14ac:dyDescent="0.3">
      <c r="A2" s="15" t="s">
        <v>263</v>
      </c>
      <c r="B2" s="15" t="s">
        <v>264</v>
      </c>
      <c r="C2" s="11">
        <v>3002</v>
      </c>
      <c r="D2" s="21">
        <f ca="1">RANDBETWEEN(7,10)</f>
        <v>8</v>
      </c>
    </row>
    <row r="3" spans="1:4" x14ac:dyDescent="0.3">
      <c r="A3" s="15" t="s">
        <v>265</v>
      </c>
      <c r="B3" s="15" t="s">
        <v>264</v>
      </c>
      <c r="C3" s="11">
        <v>3014</v>
      </c>
      <c r="D3" s="21">
        <f ca="1">RANDBETWEEN(7,10)</f>
        <v>8</v>
      </c>
    </row>
    <row r="4" spans="1:4" x14ac:dyDescent="0.3">
      <c r="A4" s="15" t="s">
        <v>266</v>
      </c>
      <c r="B4" s="15" t="s">
        <v>264</v>
      </c>
      <c r="C4" s="11">
        <v>3021</v>
      </c>
      <c r="D4" s="21">
        <f ca="1">RANDBETWEEN(7,10)</f>
        <v>7</v>
      </c>
    </row>
    <row r="5" spans="1:4" x14ac:dyDescent="0.3">
      <c r="A5" s="15" t="s">
        <v>267</v>
      </c>
      <c r="B5" s="15" t="s">
        <v>264</v>
      </c>
      <c r="C5" s="11">
        <v>3026</v>
      </c>
      <c r="D5" s="21">
        <f ca="1">RANDBETWEEN(7,10)</f>
        <v>9</v>
      </c>
    </row>
    <row r="6" spans="1:4" x14ac:dyDescent="0.3">
      <c r="A6" s="15" t="s">
        <v>268</v>
      </c>
      <c r="B6" s="15" t="s">
        <v>264</v>
      </c>
      <c r="C6" s="11">
        <v>3028</v>
      </c>
      <c r="D6" s="21">
        <f ca="1">RANDBETWEEN(7,10)</f>
        <v>8</v>
      </c>
    </row>
    <row r="7" spans="1:4" x14ac:dyDescent="0.3">
      <c r="A7" s="15" t="s">
        <v>269</v>
      </c>
      <c r="B7" s="15" t="s">
        <v>264</v>
      </c>
      <c r="C7" s="11">
        <v>3031</v>
      </c>
      <c r="D7" s="21">
        <f ca="1">RANDBETWEEN(7,10)</f>
        <v>7</v>
      </c>
    </row>
    <row r="8" spans="1:4" x14ac:dyDescent="0.3">
      <c r="A8" s="15" t="s">
        <v>270</v>
      </c>
      <c r="B8" s="15" t="s">
        <v>264</v>
      </c>
      <c r="C8" s="11">
        <v>3043</v>
      </c>
      <c r="D8" s="21">
        <f ca="1">RANDBETWEEN(7,10)</f>
        <v>10</v>
      </c>
    </row>
    <row r="9" spans="1:4" x14ac:dyDescent="0.3">
      <c r="A9" s="15" t="s">
        <v>271</v>
      </c>
      <c r="B9" s="15" t="s">
        <v>264</v>
      </c>
      <c r="C9" s="11">
        <v>3050</v>
      </c>
      <c r="D9" s="21">
        <f ca="1">RANDBETWEEN(7,10)</f>
        <v>7</v>
      </c>
    </row>
    <row r="10" spans="1:4" x14ac:dyDescent="0.3">
      <c r="A10" s="15" t="s">
        <v>272</v>
      </c>
      <c r="B10" s="15" t="s">
        <v>264</v>
      </c>
      <c r="C10" s="11">
        <v>3057</v>
      </c>
      <c r="D10" s="21">
        <f ca="1">RANDBETWEEN(7,10)</f>
        <v>8</v>
      </c>
    </row>
    <row r="11" spans="1:4" x14ac:dyDescent="0.3">
      <c r="A11" s="15" t="s">
        <v>273</v>
      </c>
      <c r="B11" s="15" t="s">
        <v>264</v>
      </c>
      <c r="C11" s="11">
        <v>3062</v>
      </c>
      <c r="D11" s="21">
        <f ca="1">RANDBETWEEN(7,10)</f>
        <v>7</v>
      </c>
    </row>
    <row r="12" spans="1:4" x14ac:dyDescent="0.3">
      <c r="A12" s="15" t="s">
        <v>274</v>
      </c>
      <c r="B12" s="15" t="s">
        <v>264</v>
      </c>
      <c r="C12" s="11">
        <v>3064</v>
      </c>
      <c r="D12" s="21">
        <f ca="1">RANDBETWEEN(7,10)</f>
        <v>9</v>
      </c>
    </row>
    <row r="13" spans="1:4" x14ac:dyDescent="0.3">
      <c r="A13" s="15" t="s">
        <v>275</v>
      </c>
      <c r="B13" s="15" t="s">
        <v>264</v>
      </c>
      <c r="C13" s="11">
        <v>3067</v>
      </c>
      <c r="D13" s="21">
        <f ca="1">RANDBETWEEN(7,10)</f>
        <v>8</v>
      </c>
    </row>
    <row r="14" spans="1:4" x14ac:dyDescent="0.3">
      <c r="A14" s="15" t="s">
        <v>276</v>
      </c>
      <c r="B14" s="15" t="s">
        <v>264</v>
      </c>
      <c r="C14" s="11">
        <v>3069</v>
      </c>
      <c r="D14" s="21">
        <f ca="1">RANDBETWEEN(7,10)</f>
        <v>10</v>
      </c>
    </row>
    <row r="15" spans="1:4" x14ac:dyDescent="0.3">
      <c r="A15" s="15" t="s">
        <v>277</v>
      </c>
      <c r="B15" s="15" t="s">
        <v>264</v>
      </c>
      <c r="C15" s="11">
        <v>3074</v>
      </c>
      <c r="D15" s="21">
        <f ca="1">RANDBETWEEN(7,10)</f>
        <v>7</v>
      </c>
    </row>
    <row r="16" spans="1:4" x14ac:dyDescent="0.3">
      <c r="A16" s="15" t="s">
        <v>278</v>
      </c>
      <c r="B16" s="15" t="s">
        <v>264</v>
      </c>
      <c r="C16" s="11">
        <v>3081</v>
      </c>
      <c r="D16" s="21">
        <f ca="1">RANDBETWEEN(7,10)</f>
        <v>10</v>
      </c>
    </row>
    <row r="17" spans="1:4" x14ac:dyDescent="0.3">
      <c r="A17" s="15" t="s">
        <v>279</v>
      </c>
      <c r="B17" s="15" t="s">
        <v>264</v>
      </c>
      <c r="C17" s="11">
        <v>3086</v>
      </c>
      <c r="D17" s="21">
        <f ca="1">RANDBETWEEN(7,10)</f>
        <v>7</v>
      </c>
    </row>
    <row r="18" spans="1:4" x14ac:dyDescent="0.3">
      <c r="A18" s="15" t="s">
        <v>280</v>
      </c>
      <c r="B18" s="15" t="s">
        <v>281</v>
      </c>
      <c r="C18" s="11">
        <v>3001</v>
      </c>
      <c r="D18" s="21">
        <f ca="1">RANDBETWEEN(7,10)</f>
        <v>9</v>
      </c>
    </row>
    <row r="19" spans="1:4" x14ac:dyDescent="0.3">
      <c r="A19" s="15" t="s">
        <v>282</v>
      </c>
      <c r="B19" s="15" t="s">
        <v>281</v>
      </c>
      <c r="C19" s="11">
        <v>3006</v>
      </c>
      <c r="D19" s="21">
        <f ca="1">RANDBETWEEN(7,10)</f>
        <v>10</v>
      </c>
    </row>
    <row r="20" spans="1:4" x14ac:dyDescent="0.3">
      <c r="A20" s="15" t="s">
        <v>283</v>
      </c>
      <c r="B20" s="15" t="s">
        <v>281</v>
      </c>
      <c r="C20" s="11">
        <v>3008</v>
      </c>
      <c r="D20" s="21">
        <f ca="1">RANDBETWEEN(7,10)</f>
        <v>8</v>
      </c>
    </row>
    <row r="21" spans="1:4" x14ac:dyDescent="0.3">
      <c r="A21" s="15" t="s">
        <v>284</v>
      </c>
      <c r="B21" s="15" t="s">
        <v>281</v>
      </c>
      <c r="C21" s="11">
        <v>3013</v>
      </c>
      <c r="D21" s="21">
        <f ca="1">RANDBETWEEN(7,10)</f>
        <v>7</v>
      </c>
    </row>
    <row r="22" spans="1:4" x14ac:dyDescent="0.3">
      <c r="A22" s="15" t="s">
        <v>285</v>
      </c>
      <c r="B22" s="15" t="s">
        <v>281</v>
      </c>
      <c r="C22" s="11">
        <v>3018</v>
      </c>
      <c r="D22" s="21">
        <f ca="1">RANDBETWEEN(7,10)</f>
        <v>7</v>
      </c>
    </row>
    <row r="23" spans="1:4" x14ac:dyDescent="0.3">
      <c r="A23" s="15" t="s">
        <v>286</v>
      </c>
      <c r="B23" s="15" t="s">
        <v>281</v>
      </c>
      <c r="C23" s="11">
        <v>3032</v>
      </c>
      <c r="D23" s="21">
        <f ca="1">RANDBETWEEN(7,10)</f>
        <v>7</v>
      </c>
    </row>
    <row r="24" spans="1:4" x14ac:dyDescent="0.3">
      <c r="A24" s="15" t="s">
        <v>287</v>
      </c>
      <c r="B24" s="15" t="s">
        <v>281</v>
      </c>
      <c r="C24" s="11">
        <v>3035</v>
      </c>
      <c r="D24" s="21">
        <f ca="1">RANDBETWEEN(7,10)</f>
        <v>10</v>
      </c>
    </row>
    <row r="25" spans="1:4" x14ac:dyDescent="0.3">
      <c r="A25" s="15" t="s">
        <v>288</v>
      </c>
      <c r="B25" s="15" t="s">
        <v>281</v>
      </c>
      <c r="C25" s="11">
        <v>3037</v>
      </c>
      <c r="D25" s="21">
        <f ca="1">RANDBETWEEN(7,10)</f>
        <v>9</v>
      </c>
    </row>
    <row r="26" spans="1:4" x14ac:dyDescent="0.3">
      <c r="A26" s="15" t="s">
        <v>289</v>
      </c>
      <c r="B26" s="15" t="s">
        <v>281</v>
      </c>
      <c r="C26" s="11">
        <v>3042</v>
      </c>
      <c r="D26" s="21">
        <f ca="1">RANDBETWEEN(7,10)</f>
        <v>10</v>
      </c>
    </row>
    <row r="27" spans="1:4" x14ac:dyDescent="0.3">
      <c r="A27" s="15" t="s">
        <v>290</v>
      </c>
      <c r="B27" s="15" t="s">
        <v>281</v>
      </c>
      <c r="C27" s="11">
        <v>3049</v>
      </c>
      <c r="D27" s="21">
        <f ca="1">RANDBETWEEN(7,10)</f>
        <v>10</v>
      </c>
    </row>
    <row r="28" spans="1:4" x14ac:dyDescent="0.3">
      <c r="A28" s="15" t="s">
        <v>291</v>
      </c>
      <c r="B28" s="15" t="s">
        <v>281</v>
      </c>
      <c r="C28" s="11">
        <v>3056</v>
      </c>
      <c r="D28" s="21">
        <f ca="1">RANDBETWEEN(7,10)</f>
        <v>10</v>
      </c>
    </row>
    <row r="29" spans="1:4" x14ac:dyDescent="0.3">
      <c r="A29" s="15" t="s">
        <v>292</v>
      </c>
      <c r="B29" s="15" t="s">
        <v>281</v>
      </c>
      <c r="C29" s="11">
        <v>3068</v>
      </c>
      <c r="D29" s="21">
        <f ca="1">RANDBETWEEN(7,10)</f>
        <v>9</v>
      </c>
    </row>
    <row r="30" spans="1:4" x14ac:dyDescent="0.3">
      <c r="A30" s="15" t="s">
        <v>293</v>
      </c>
      <c r="B30" s="15" t="s">
        <v>281</v>
      </c>
      <c r="C30" s="11">
        <v>3071</v>
      </c>
      <c r="D30" s="21">
        <f ca="1">RANDBETWEEN(7,10)</f>
        <v>7</v>
      </c>
    </row>
    <row r="31" spans="1:4" x14ac:dyDescent="0.3">
      <c r="A31" s="15" t="s">
        <v>294</v>
      </c>
      <c r="B31" s="15" t="s">
        <v>281</v>
      </c>
      <c r="C31" s="11">
        <v>3073</v>
      </c>
      <c r="D31" s="21">
        <f ca="1">RANDBETWEEN(7,10)</f>
        <v>9</v>
      </c>
    </row>
    <row r="32" spans="1:4" x14ac:dyDescent="0.3">
      <c r="A32" s="15" t="s">
        <v>295</v>
      </c>
      <c r="B32" s="15" t="s">
        <v>281</v>
      </c>
      <c r="C32" s="11">
        <v>3080</v>
      </c>
      <c r="D32" s="21">
        <f ca="1">RANDBETWEEN(7,10)</f>
        <v>8</v>
      </c>
    </row>
    <row r="33" spans="1:4" x14ac:dyDescent="0.3">
      <c r="A33" s="15" t="s">
        <v>296</v>
      </c>
      <c r="B33" s="15" t="s">
        <v>297</v>
      </c>
      <c r="C33" s="11">
        <v>3005</v>
      </c>
      <c r="D33" s="21">
        <f ca="1">RANDBETWEEN(7,10)</f>
        <v>9</v>
      </c>
    </row>
    <row r="34" spans="1:4" x14ac:dyDescent="0.3">
      <c r="A34" s="15" t="s">
        <v>298</v>
      </c>
      <c r="B34" s="15" t="s">
        <v>297</v>
      </c>
      <c r="C34" s="11">
        <v>3017</v>
      </c>
      <c r="D34" s="21">
        <f ca="1">RANDBETWEEN(7,10)</f>
        <v>9</v>
      </c>
    </row>
    <row r="35" spans="1:4" x14ac:dyDescent="0.3">
      <c r="A35" s="15" t="s">
        <v>299</v>
      </c>
      <c r="B35" s="15" t="s">
        <v>297</v>
      </c>
      <c r="C35" s="11">
        <v>3022</v>
      </c>
      <c r="D35" s="21">
        <f ca="1">RANDBETWEEN(7,10)</f>
        <v>8</v>
      </c>
    </row>
    <row r="36" spans="1:4" x14ac:dyDescent="0.3">
      <c r="A36" s="15" t="s">
        <v>300</v>
      </c>
      <c r="B36" s="15" t="s">
        <v>297</v>
      </c>
      <c r="C36" s="11">
        <v>3027</v>
      </c>
      <c r="D36" s="21">
        <f ca="1">RANDBETWEEN(7,10)</f>
        <v>7</v>
      </c>
    </row>
    <row r="37" spans="1:4" x14ac:dyDescent="0.3">
      <c r="A37" s="15" t="s">
        <v>301</v>
      </c>
      <c r="B37" s="15" t="s">
        <v>297</v>
      </c>
      <c r="C37" s="11">
        <v>3034</v>
      </c>
      <c r="D37" s="21">
        <f ca="1">RANDBETWEEN(7,10)</f>
        <v>9</v>
      </c>
    </row>
    <row r="38" spans="1:4" x14ac:dyDescent="0.3">
      <c r="A38" s="15" t="s">
        <v>302</v>
      </c>
      <c r="B38" s="15" t="s">
        <v>297</v>
      </c>
      <c r="C38" s="11">
        <v>3039</v>
      </c>
      <c r="D38" s="21">
        <f ca="1">RANDBETWEEN(7,10)</f>
        <v>9</v>
      </c>
    </row>
    <row r="39" spans="1:4" x14ac:dyDescent="0.3">
      <c r="A39" s="15" t="s">
        <v>303</v>
      </c>
      <c r="B39" s="15" t="s">
        <v>297</v>
      </c>
      <c r="C39" s="11">
        <v>3046</v>
      </c>
      <c r="D39" s="21">
        <f ca="1">RANDBETWEEN(7,10)</f>
        <v>8</v>
      </c>
    </row>
    <row r="40" spans="1:4" x14ac:dyDescent="0.3">
      <c r="A40" s="15" t="s">
        <v>304</v>
      </c>
      <c r="B40" s="15" t="s">
        <v>297</v>
      </c>
      <c r="C40" s="11">
        <v>3053</v>
      </c>
      <c r="D40" s="21">
        <f ca="1">RANDBETWEEN(7,10)</f>
        <v>10</v>
      </c>
    </row>
    <row r="41" spans="1:4" x14ac:dyDescent="0.3">
      <c r="A41" s="15" t="s">
        <v>305</v>
      </c>
      <c r="B41" s="15" t="s">
        <v>297</v>
      </c>
      <c r="C41" s="11">
        <v>3058</v>
      </c>
      <c r="D41" s="21">
        <f ca="1">RANDBETWEEN(7,10)</f>
        <v>10</v>
      </c>
    </row>
    <row r="42" spans="1:4" x14ac:dyDescent="0.3">
      <c r="A42" s="15" t="s">
        <v>306</v>
      </c>
      <c r="B42" s="15" t="s">
        <v>297</v>
      </c>
      <c r="C42" s="11">
        <v>3077</v>
      </c>
      <c r="D42" s="21">
        <f ca="1">RANDBETWEEN(7,10)</f>
        <v>7</v>
      </c>
    </row>
    <row r="43" spans="1:4" x14ac:dyDescent="0.3">
      <c r="A43" s="15" t="s">
        <v>307</v>
      </c>
      <c r="B43" s="15" t="s">
        <v>297</v>
      </c>
      <c r="C43" s="11">
        <v>3082</v>
      </c>
      <c r="D43" s="21">
        <f ca="1">RANDBETWEEN(7,10)</f>
        <v>9</v>
      </c>
    </row>
    <row r="44" spans="1:4" x14ac:dyDescent="0.3">
      <c r="A44" s="15" t="s">
        <v>308</v>
      </c>
      <c r="B44" s="15" t="s">
        <v>297</v>
      </c>
      <c r="C44" s="11">
        <v>3087</v>
      </c>
      <c r="D44" s="21">
        <f ca="1">RANDBETWEEN(7,10)</f>
        <v>7</v>
      </c>
    </row>
  </sheetData>
  <autoFilter ref="A1:D44" xr:uid="{6395A666-4368-49F6-B059-209B84C3B958}">
    <sortState xmlns:xlrd2="http://schemas.microsoft.com/office/spreadsheetml/2017/richdata2" ref="A2:D44">
      <sortCondition ref="A1:A44"/>
    </sortState>
  </autoFilter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E9AF-CDD2-41CD-9405-40F7FA1D3BDB}">
  <dimension ref="A1:C4"/>
  <sheetViews>
    <sheetView topLeftCell="E1" workbookViewId="0"/>
  </sheetViews>
  <sheetFormatPr defaultRowHeight="14.4" x14ac:dyDescent="0.3"/>
  <cols>
    <col min="1" max="1" width="13.44140625" customWidth="1"/>
    <col min="2" max="2" width="17.21875" customWidth="1"/>
  </cols>
  <sheetData>
    <row r="1" spans="1:3" x14ac:dyDescent="0.3">
      <c r="A1" s="13" t="s">
        <v>617</v>
      </c>
      <c r="B1" s="13" t="s">
        <v>618</v>
      </c>
      <c r="C1" s="13" t="s">
        <v>196</v>
      </c>
    </row>
    <row r="2" spans="1:3" x14ac:dyDescent="0.3">
      <c r="A2" s="15" t="s">
        <v>264</v>
      </c>
      <c r="B2" s="15" t="s">
        <v>347</v>
      </c>
      <c r="C2" s="13" t="s">
        <v>40</v>
      </c>
    </row>
    <row r="3" spans="1:3" x14ac:dyDescent="0.3">
      <c r="A3" s="15" t="s">
        <v>281</v>
      </c>
      <c r="B3" s="15" t="s">
        <v>348</v>
      </c>
      <c r="C3" s="13" t="s">
        <v>44</v>
      </c>
    </row>
    <row r="4" spans="1:3" x14ac:dyDescent="0.3">
      <c r="A4" s="15" t="s">
        <v>297</v>
      </c>
      <c r="B4" s="15" t="s">
        <v>601</v>
      </c>
      <c r="C4" s="13" t="s">
        <v>47</v>
      </c>
    </row>
  </sheetData>
  <sortState xmlns:xlrd2="http://schemas.microsoft.com/office/spreadsheetml/2017/richdata2" ref="A2:C4">
    <sortCondition ref="A1:A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2015-8AE2-43EA-8A53-3623E3A92ADD}">
  <dimension ref="A1:G12"/>
  <sheetViews>
    <sheetView workbookViewId="0">
      <selection activeCell="D2" sqref="D2"/>
    </sheetView>
  </sheetViews>
  <sheetFormatPr defaultRowHeight="14.4" x14ac:dyDescent="0.3"/>
  <cols>
    <col min="2" max="2" width="8.77734375" style="6"/>
    <col min="4" max="4" width="19.21875" customWidth="1"/>
    <col min="5" max="6" width="20" customWidth="1"/>
    <col min="7" max="7" width="16.5546875" customWidth="1"/>
  </cols>
  <sheetData>
    <row r="1" spans="1:7" x14ac:dyDescent="0.3">
      <c r="A1" s="9" t="s">
        <v>619</v>
      </c>
      <c r="B1" s="9" t="s">
        <v>105</v>
      </c>
      <c r="C1" s="9" t="s">
        <v>620</v>
      </c>
      <c r="D1" s="9" t="s">
        <v>350</v>
      </c>
      <c r="E1" s="9" t="s">
        <v>634</v>
      </c>
      <c r="F1" s="9" t="s">
        <v>635</v>
      </c>
      <c r="G1" s="9" t="s">
        <v>636</v>
      </c>
    </row>
    <row r="2" spans="1:7" x14ac:dyDescent="0.3">
      <c r="A2" s="10" t="s">
        <v>351</v>
      </c>
      <c r="B2" s="22">
        <v>3050</v>
      </c>
      <c r="C2" s="10" t="s">
        <v>352</v>
      </c>
      <c r="D2" s="10" t="s">
        <v>353</v>
      </c>
      <c r="E2" s="23">
        <v>44262</v>
      </c>
      <c r="F2" s="23">
        <v>44323</v>
      </c>
      <c r="G2" s="24" t="s">
        <v>621</v>
      </c>
    </row>
    <row r="3" spans="1:7" x14ac:dyDescent="0.3">
      <c r="A3" s="10" t="s">
        <v>354</v>
      </c>
      <c r="B3" s="22">
        <v>3086</v>
      </c>
      <c r="C3" s="10" t="s">
        <v>352</v>
      </c>
      <c r="D3" s="10" t="s">
        <v>355</v>
      </c>
      <c r="E3" s="23">
        <v>44727</v>
      </c>
      <c r="F3" s="23">
        <v>44732</v>
      </c>
      <c r="G3" s="24" t="s">
        <v>621</v>
      </c>
    </row>
    <row r="4" spans="1:7" x14ac:dyDescent="0.3">
      <c r="A4" s="10" t="s">
        <v>356</v>
      </c>
      <c r="B4" s="22">
        <v>3022</v>
      </c>
      <c r="C4" s="10" t="s">
        <v>352</v>
      </c>
      <c r="D4" s="10" t="s">
        <v>623</v>
      </c>
      <c r="E4" s="23">
        <v>44834</v>
      </c>
      <c r="F4" s="23">
        <v>44864</v>
      </c>
      <c r="G4" s="24" t="s">
        <v>621</v>
      </c>
    </row>
    <row r="5" spans="1:7" x14ac:dyDescent="0.3">
      <c r="A5" s="10" t="s">
        <v>357</v>
      </c>
      <c r="B5" s="22">
        <v>3046</v>
      </c>
      <c r="C5" s="10" t="s">
        <v>358</v>
      </c>
      <c r="D5" s="10" t="s">
        <v>359</v>
      </c>
      <c r="E5" s="23">
        <v>44535</v>
      </c>
      <c r="F5" s="23">
        <v>44555</v>
      </c>
      <c r="G5" s="24" t="s">
        <v>621</v>
      </c>
    </row>
    <row r="6" spans="1:7" x14ac:dyDescent="0.3">
      <c r="A6" s="10" t="s">
        <v>360</v>
      </c>
      <c r="B6" s="22">
        <v>3035</v>
      </c>
      <c r="C6" s="10" t="s">
        <v>358</v>
      </c>
      <c r="D6" s="10" t="s">
        <v>361</v>
      </c>
      <c r="E6" s="23">
        <v>44982</v>
      </c>
      <c r="F6" s="23"/>
      <c r="G6" s="24" t="s">
        <v>622</v>
      </c>
    </row>
    <row r="7" spans="1:7" x14ac:dyDescent="0.3">
      <c r="A7" s="10" t="s">
        <v>362</v>
      </c>
      <c r="B7" s="22">
        <v>3039</v>
      </c>
      <c r="C7" s="10" t="s">
        <v>358</v>
      </c>
      <c r="D7" s="10" t="s">
        <v>355</v>
      </c>
      <c r="E7" s="23">
        <v>44326</v>
      </c>
      <c r="F7" s="23">
        <v>44357</v>
      </c>
      <c r="G7" s="24" t="s">
        <v>621</v>
      </c>
    </row>
    <row r="8" spans="1:7" x14ac:dyDescent="0.3">
      <c r="A8" s="10" t="s">
        <v>363</v>
      </c>
      <c r="B8" s="22">
        <v>3056</v>
      </c>
      <c r="C8" s="10" t="s">
        <v>364</v>
      </c>
      <c r="D8" s="10" t="s">
        <v>359</v>
      </c>
      <c r="E8" s="23">
        <v>44774</v>
      </c>
      <c r="F8" s="23">
        <v>44794</v>
      </c>
      <c r="G8" s="24" t="s">
        <v>621</v>
      </c>
    </row>
    <row r="9" spans="1:7" x14ac:dyDescent="0.3">
      <c r="A9" s="10" t="s">
        <v>365</v>
      </c>
      <c r="B9" s="22">
        <v>3068</v>
      </c>
      <c r="C9" s="10" t="s">
        <v>364</v>
      </c>
      <c r="D9" s="10" t="s">
        <v>361</v>
      </c>
      <c r="E9" s="23">
        <v>44512</v>
      </c>
      <c r="F9" s="23">
        <v>44674</v>
      </c>
      <c r="G9" s="24" t="s">
        <v>621</v>
      </c>
    </row>
    <row r="10" spans="1:7" x14ac:dyDescent="0.3">
      <c r="A10" s="10" t="s">
        <v>366</v>
      </c>
      <c r="B10" s="22">
        <v>3080</v>
      </c>
      <c r="C10" s="10" t="s">
        <v>364</v>
      </c>
      <c r="D10" s="10" t="s">
        <v>367</v>
      </c>
      <c r="E10" s="23">
        <v>44951</v>
      </c>
      <c r="F10" s="23">
        <v>44972</v>
      </c>
      <c r="G10" s="24" t="s">
        <v>621</v>
      </c>
    </row>
    <row r="11" spans="1:7" x14ac:dyDescent="0.3">
      <c r="A11" s="10" t="s">
        <v>368</v>
      </c>
      <c r="B11" s="22">
        <v>3005</v>
      </c>
      <c r="C11" s="10" t="s">
        <v>369</v>
      </c>
      <c r="D11" s="10" t="s">
        <v>624</v>
      </c>
      <c r="E11" s="23">
        <v>45024</v>
      </c>
      <c r="F11" s="23"/>
      <c r="G11" s="24" t="s">
        <v>622</v>
      </c>
    </row>
    <row r="12" spans="1:7" x14ac:dyDescent="0.3">
      <c r="A12" s="10" t="s">
        <v>370</v>
      </c>
      <c r="B12" s="22">
        <v>3017</v>
      </c>
      <c r="C12" s="10" t="s">
        <v>369</v>
      </c>
      <c r="D12" s="10" t="s">
        <v>371</v>
      </c>
      <c r="E12" s="23">
        <v>44379</v>
      </c>
      <c r="F12" s="23">
        <v>44533</v>
      </c>
      <c r="G12" s="24" t="s">
        <v>621</v>
      </c>
    </row>
  </sheetData>
  <autoFilter ref="A1:G12" xr:uid="{EC972015-8AE2-43EA-8A53-3623E3A92ADD}">
    <sortState xmlns:xlrd2="http://schemas.microsoft.com/office/spreadsheetml/2017/richdata2" ref="A2:G12">
      <sortCondition ref="A1:A1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82EF-822C-439F-AFD2-A162A9867734}">
  <dimension ref="A1:F5"/>
  <sheetViews>
    <sheetView workbookViewId="0">
      <selection sqref="A1:F1"/>
    </sheetView>
  </sheetViews>
  <sheetFormatPr defaultRowHeight="14.4" x14ac:dyDescent="0.3"/>
  <cols>
    <col min="1" max="1" width="10.77734375" customWidth="1"/>
    <col min="2" max="2" width="20.21875" customWidth="1"/>
    <col min="3" max="3" width="12" customWidth="1"/>
    <col min="4" max="4" width="20.21875" customWidth="1"/>
    <col min="5" max="5" width="12.21875" customWidth="1"/>
    <col min="6" max="6" width="14.77734375" customWidth="1"/>
  </cols>
  <sheetData>
    <row r="1" spans="1:6" x14ac:dyDescent="0.3">
      <c r="A1" s="9" t="s">
        <v>349</v>
      </c>
      <c r="B1" s="9" t="s">
        <v>625</v>
      </c>
      <c r="C1" s="9" t="s">
        <v>628</v>
      </c>
      <c r="D1" s="9" t="s">
        <v>637</v>
      </c>
      <c r="E1" s="9" t="s">
        <v>563</v>
      </c>
      <c r="F1" s="9" t="s">
        <v>629</v>
      </c>
    </row>
    <row r="2" spans="1:6" x14ac:dyDescent="0.3">
      <c r="A2" s="10" t="s">
        <v>369</v>
      </c>
      <c r="B2" s="10" t="s">
        <v>564</v>
      </c>
      <c r="C2" s="9">
        <v>90028</v>
      </c>
      <c r="D2" s="10" t="s">
        <v>565</v>
      </c>
      <c r="E2" s="10" t="s">
        <v>566</v>
      </c>
      <c r="F2" s="10" t="s">
        <v>567</v>
      </c>
    </row>
    <row r="3" spans="1:6" x14ac:dyDescent="0.3">
      <c r="A3" s="10" t="s">
        <v>352</v>
      </c>
      <c r="B3" s="10" t="s">
        <v>568</v>
      </c>
      <c r="C3" s="9">
        <v>33823</v>
      </c>
      <c r="D3" s="10" t="s">
        <v>569</v>
      </c>
      <c r="E3" s="10" t="s">
        <v>566</v>
      </c>
      <c r="F3" s="10" t="s">
        <v>570</v>
      </c>
    </row>
    <row r="4" spans="1:6" x14ac:dyDescent="0.3">
      <c r="A4" s="10" t="s">
        <v>358</v>
      </c>
      <c r="B4" s="10" t="s">
        <v>571</v>
      </c>
      <c r="C4" s="9">
        <v>60613</v>
      </c>
      <c r="D4" s="10" t="s">
        <v>572</v>
      </c>
      <c r="E4" s="10" t="s">
        <v>566</v>
      </c>
      <c r="F4" s="10" t="s">
        <v>573</v>
      </c>
    </row>
    <row r="5" spans="1:6" x14ac:dyDescent="0.3">
      <c r="A5" s="10" t="s">
        <v>364</v>
      </c>
      <c r="B5" s="10" t="s">
        <v>574</v>
      </c>
      <c r="C5" s="9">
        <v>73301</v>
      </c>
      <c r="D5" s="10" t="s">
        <v>575</v>
      </c>
      <c r="E5" s="10" t="s">
        <v>566</v>
      </c>
      <c r="F5" s="10" t="s">
        <v>576</v>
      </c>
    </row>
  </sheetData>
  <autoFilter ref="A1:F1" xr:uid="{1AC482EF-822C-439F-AFD2-A162A9867734}">
    <sortState xmlns:xlrd2="http://schemas.microsoft.com/office/spreadsheetml/2017/richdata2" ref="A2:F5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23B1-75BF-415F-B05D-689071CE4D61}">
  <dimension ref="A1:E9"/>
  <sheetViews>
    <sheetView workbookViewId="0">
      <selection sqref="A1:E1"/>
    </sheetView>
  </sheetViews>
  <sheetFormatPr defaultRowHeight="14.4" x14ac:dyDescent="0.3"/>
  <cols>
    <col min="1" max="1" width="13.5546875" customWidth="1"/>
    <col min="2" max="2" width="22.77734375" customWidth="1"/>
    <col min="3" max="3" width="17.44140625" customWidth="1"/>
    <col min="4" max="4" width="19.109375" bestFit="1" customWidth="1"/>
    <col min="5" max="5" width="18.21875" bestFit="1" customWidth="1"/>
  </cols>
  <sheetData>
    <row r="1" spans="1:5" ht="27.6" x14ac:dyDescent="0.3">
      <c r="A1" s="13" t="s">
        <v>374</v>
      </c>
      <c r="B1" s="13" t="s">
        <v>638</v>
      </c>
      <c r="C1" s="13" t="s">
        <v>628</v>
      </c>
      <c r="D1" s="13" t="s">
        <v>639</v>
      </c>
      <c r="E1" s="13" t="s">
        <v>640</v>
      </c>
    </row>
    <row r="2" spans="1:5" x14ac:dyDescent="0.3">
      <c r="A2" s="15" t="s">
        <v>526</v>
      </c>
      <c r="B2" s="15" t="s">
        <v>595</v>
      </c>
      <c r="C2" s="15">
        <v>90028</v>
      </c>
      <c r="D2" s="15" t="s">
        <v>596</v>
      </c>
      <c r="E2" s="15" t="s">
        <v>597</v>
      </c>
    </row>
    <row r="3" spans="1:5" x14ac:dyDescent="0.3">
      <c r="A3" s="15" t="s">
        <v>377</v>
      </c>
      <c r="B3" s="15" t="s">
        <v>577</v>
      </c>
      <c r="C3" s="15">
        <v>33823</v>
      </c>
      <c r="D3" s="15" t="s">
        <v>578</v>
      </c>
      <c r="E3" s="15" t="s">
        <v>579</v>
      </c>
    </row>
    <row r="4" spans="1:5" x14ac:dyDescent="0.3">
      <c r="A4" s="15" t="s">
        <v>432</v>
      </c>
      <c r="B4" s="15" t="s">
        <v>583</v>
      </c>
      <c r="C4" s="15">
        <v>60613</v>
      </c>
      <c r="D4" s="15" t="s">
        <v>584</v>
      </c>
      <c r="E4" s="15" t="s">
        <v>585</v>
      </c>
    </row>
    <row r="5" spans="1:5" x14ac:dyDescent="0.3">
      <c r="A5" s="15" t="s">
        <v>482</v>
      </c>
      <c r="B5" s="15" t="s">
        <v>589</v>
      </c>
      <c r="C5" s="15">
        <v>73301</v>
      </c>
      <c r="D5" s="15" t="s">
        <v>590</v>
      </c>
      <c r="E5" s="15" t="s">
        <v>591</v>
      </c>
    </row>
    <row r="6" spans="1:5" x14ac:dyDescent="0.3">
      <c r="A6" s="15" t="s">
        <v>530</v>
      </c>
      <c r="B6" s="15" t="s">
        <v>598</v>
      </c>
      <c r="C6" s="15">
        <v>90028</v>
      </c>
      <c r="D6" s="15" t="s">
        <v>565</v>
      </c>
      <c r="E6" s="15" t="s">
        <v>599</v>
      </c>
    </row>
    <row r="7" spans="1:5" x14ac:dyDescent="0.3">
      <c r="A7" s="15" t="s">
        <v>381</v>
      </c>
      <c r="B7" s="15" t="s">
        <v>580</v>
      </c>
      <c r="C7" s="15">
        <v>33823</v>
      </c>
      <c r="D7" s="15" t="s">
        <v>581</v>
      </c>
      <c r="E7" s="15" t="s">
        <v>582</v>
      </c>
    </row>
    <row r="8" spans="1:5" x14ac:dyDescent="0.3">
      <c r="A8" s="15" t="s">
        <v>436</v>
      </c>
      <c r="B8" s="15" t="s">
        <v>586</v>
      </c>
      <c r="C8" s="15">
        <v>60613</v>
      </c>
      <c r="D8" s="15" t="s">
        <v>587</v>
      </c>
      <c r="E8" s="15" t="s">
        <v>588</v>
      </c>
    </row>
    <row r="9" spans="1:5" x14ac:dyDescent="0.3">
      <c r="A9" s="15" t="s">
        <v>485</v>
      </c>
      <c r="B9" s="15" t="s">
        <v>592</v>
      </c>
      <c r="C9" s="15">
        <v>73301</v>
      </c>
      <c r="D9" s="15" t="s">
        <v>593</v>
      </c>
      <c r="E9" s="15" t="s">
        <v>594</v>
      </c>
    </row>
  </sheetData>
  <autoFilter ref="A1:E1" xr:uid="{817823B1-75BF-415F-B05D-689071CE4D61}">
    <sortState xmlns:xlrd2="http://schemas.microsoft.com/office/spreadsheetml/2017/richdata2" ref="A2:E9">
      <sortCondition ref="A1"/>
    </sortState>
  </autoFilter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1072c0-9c8a-4584-8526-7d55d3dbf3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A435401B5794887B995C5DC0063C5" ma:contentTypeVersion="13" ma:contentTypeDescription="Create a new document." ma:contentTypeScope="" ma:versionID="7bd8599b983d5417bbd384b2c30bcef5">
  <xsd:schema xmlns:xsd="http://www.w3.org/2001/XMLSchema" xmlns:xs="http://www.w3.org/2001/XMLSchema" xmlns:p="http://schemas.microsoft.com/office/2006/metadata/properties" xmlns:ns3="961072c0-9c8a-4584-8526-7d55d3dbf343" xmlns:ns4="6f7eeaf4-5835-44ae-998b-fc7213f768a6" targetNamespace="http://schemas.microsoft.com/office/2006/metadata/properties" ma:root="true" ma:fieldsID="5b7e2cd3679f7bbae40d156c1a58b804" ns3:_="" ns4:_="">
    <xsd:import namespace="961072c0-9c8a-4584-8526-7d55d3dbf343"/>
    <xsd:import namespace="6f7eeaf4-5835-44ae-998b-fc7213f768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072c0-9c8a-4584-8526-7d55d3dbf3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eeaf4-5835-44ae-998b-fc7213f768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DE3CB0-F185-423C-BCE1-19D96BD2F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2DC9A-C025-4572-AC9B-832992B153E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f7eeaf4-5835-44ae-998b-fc7213f768a6"/>
    <ds:schemaRef ds:uri="961072c0-9c8a-4584-8526-7d55d3dbf343"/>
  </ds:schemaRefs>
</ds:datastoreItem>
</file>

<file path=customXml/itemProps3.xml><?xml version="1.0" encoding="utf-8"?>
<ds:datastoreItem xmlns:ds="http://schemas.openxmlformats.org/officeDocument/2006/customXml" ds:itemID="{C41E42E9-6970-4A68-A2DD-31BD11890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1072c0-9c8a-4584-8526-7d55d3dbf343"/>
    <ds:schemaRef ds:uri="6f7eeaf4-5835-44ae-998b-fc7213f76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Location</vt:lpstr>
      <vt:lpstr>Scout</vt:lpstr>
      <vt:lpstr>Athlete</vt:lpstr>
      <vt:lpstr>Coach</vt:lpstr>
      <vt:lpstr>Athlete_Partnership</vt:lpstr>
      <vt:lpstr>Agent</vt:lpstr>
      <vt:lpstr>Club_Contract</vt:lpstr>
      <vt:lpstr>Club</vt:lpstr>
      <vt:lpstr>Participation</vt:lpstr>
      <vt:lpstr>Tournament</vt:lpstr>
      <vt:lpstr>Medical_History</vt:lpstr>
      <vt:lpstr>Clinic</vt:lpstr>
      <vt:lpstr>School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sai teja swarna</dc:creator>
  <cp:keywords/>
  <dc:description/>
  <cp:lastModifiedBy>Sharath Muruganandam</cp:lastModifiedBy>
  <cp:revision/>
  <dcterms:created xsi:type="dcterms:W3CDTF">2023-05-01T06:10:44Z</dcterms:created>
  <dcterms:modified xsi:type="dcterms:W3CDTF">2024-06-06T23:03:26Z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0x01010080AA435401B5794887B995C5DC0063C5</vt:lpwstr>
  </property>
</Properties>
</file>