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Sharaulfat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3" i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<sst xmlns="http://schemas.openxmlformats.org/spreadsheetml/2006/main" count="21" uniqueCount="21">
  <si>
    <t>Roll</t>
  </si>
  <si>
    <t>Name</t>
  </si>
  <si>
    <t>bangla</t>
  </si>
  <si>
    <t>english</t>
  </si>
  <si>
    <t>math</t>
  </si>
  <si>
    <t>ICT</t>
  </si>
  <si>
    <t>PHY</t>
  </si>
  <si>
    <t>CHMES</t>
  </si>
  <si>
    <t>BIOLOGY</t>
  </si>
  <si>
    <t>ENGLISH</t>
  </si>
  <si>
    <t>TOTAL</t>
  </si>
  <si>
    <t>MAX</t>
  </si>
  <si>
    <t>MIN</t>
  </si>
  <si>
    <t>GRADE</t>
  </si>
  <si>
    <t>A</t>
  </si>
  <si>
    <t>B</t>
  </si>
  <si>
    <t>C</t>
  </si>
  <si>
    <t>D</t>
  </si>
  <si>
    <t>E</t>
  </si>
  <si>
    <t>F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</si>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</sst>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L2" sqref="L2"/>
    </sheetView>
  </sheetViews>
  <sheetFormatPr defaultRowHeight="14.4" x14ac:dyDescent="0.3"/>
  <cols>
    <col min="12" max="12" width="11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11</v>
      </c>
      <c r="N1" t="s">
        <v>12</v>
      </c>
      <c r="O1" t="s">
        <v>13</v>
      </c>
    </row>
    <row r="2" spans="1:15" x14ac:dyDescent="0.3">
      <c r="A2">
        <v>1</v>
      </c>
      <c r="B2" t="s">
        <v>14</v>
      </c>
      <c r="C2">
        <v>90</v>
      </c>
      <c r="D2">
        <v>90</v>
      </c>
      <c r="E2">
        <v>96</v>
      </c>
      <c r="F2">
        <v>98</v>
      </c>
      <c r="G2">
        <v>90</v>
      </c>
      <c r="H2">
        <v>88</v>
      </c>
      <c r="I2">
        <v>90</v>
      </c>
      <c r="J2">
        <v>33</v>
      </c>
      <c r="K2">
        <f>SUM(C2:J2)</f>
        <v>675</v>
      </c>
      <c r="L2">
        <f>AVERAGE(C2:J2)</f>
        <v>84.375</v>
      </c>
      <c r="M2">
        <f>MAX(C2:J2)</f>
        <v>98</v>
      </c>
      <c r="N2">
        <f>MIN(C2:J2)</f>
        <v>33</v>
      </c>
      <c r="O2" t="str">
        <f>IF(L2&gt;=80,"A+",IF(L2&gt;=70,"A",IF(L2&gt;=60,"A-",IF(L2&gt;=50,"B",IF(L2:N15&gt;=45,"C","D")))))</f>
        <v>A+</v>
      </c>
    </row>
    <row r="3" spans="1:15" x14ac:dyDescent="0.3">
      <c r="A3">
        <v>2</v>
      </c>
      <c r="B3" t="s">
        <v>15</v>
      </c>
      <c r="C3">
        <v>85</v>
      </c>
      <c r="D3">
        <v>80</v>
      </c>
      <c r="E3">
        <v>80</v>
      </c>
      <c r="F3">
        <v>80</v>
      </c>
      <c r="G3">
        <v>80</v>
      </c>
      <c r="H3">
        <v>80</v>
      </c>
      <c r="I3">
        <v>80</v>
      </c>
      <c r="J3">
        <v>20</v>
      </c>
      <c r="K3">
        <f t="shared" ref="K3:K7" si="0">SUM(C3:J3)</f>
        <v>585</v>
      </c>
      <c r="L3">
        <f t="shared" ref="L3:L7" si="1">AVERAGE(C3:J3)</f>
        <v>73.125</v>
      </c>
      <c r="M3">
        <f t="shared" ref="M3:M7" si="2">MAX(C3:J3)</f>
        <v>85</v>
      </c>
      <c r="N3">
        <f t="shared" ref="N3:N7" si="3">MIN(C3:J3)</f>
        <v>20</v>
      </c>
    </row>
    <row r="4" spans="1:15" x14ac:dyDescent="0.3">
      <c r="A4">
        <v>3</v>
      </c>
      <c r="B4" t="s">
        <v>16</v>
      </c>
      <c r="C4">
        <v>80</v>
      </c>
      <c r="D4">
        <v>75</v>
      </c>
      <c r="E4">
        <v>70</v>
      </c>
      <c r="F4">
        <v>50</v>
      </c>
      <c r="G4">
        <v>70</v>
      </c>
      <c r="H4">
        <v>70</v>
      </c>
      <c r="I4">
        <v>70</v>
      </c>
      <c r="J4">
        <v>90</v>
      </c>
      <c r="K4">
        <f t="shared" si="0"/>
        <v>575</v>
      </c>
      <c r="L4">
        <f t="shared" si="1"/>
        <v>71.875</v>
      </c>
      <c r="M4">
        <f t="shared" si="2"/>
        <v>90</v>
      </c>
      <c r="N4">
        <f t="shared" si="3"/>
        <v>50</v>
      </c>
    </row>
    <row r="5" spans="1:15" x14ac:dyDescent="0.3">
      <c r="A5">
        <v>4</v>
      </c>
      <c r="B5" t="s">
        <v>17</v>
      </c>
      <c r="C5">
        <v>75</v>
      </c>
      <c r="D5">
        <v>60</v>
      </c>
      <c r="E5">
        <v>60</v>
      </c>
      <c r="F5">
        <v>70</v>
      </c>
      <c r="G5">
        <v>25</v>
      </c>
      <c r="H5">
        <v>90</v>
      </c>
      <c r="I5">
        <v>60</v>
      </c>
      <c r="J5">
        <v>80</v>
      </c>
      <c r="K5">
        <f t="shared" si="0"/>
        <v>520</v>
      </c>
      <c r="L5">
        <f t="shared" si="1"/>
        <v>65</v>
      </c>
      <c r="M5">
        <f t="shared" si="2"/>
        <v>90</v>
      </c>
      <c r="N5">
        <f t="shared" si="3"/>
        <v>25</v>
      </c>
    </row>
    <row r="6" spans="1:15" x14ac:dyDescent="0.3">
      <c r="A6">
        <v>5</v>
      </c>
      <c r="B6" t="s">
        <v>18</v>
      </c>
      <c r="C6">
        <v>60</v>
      </c>
      <c r="D6">
        <v>55</v>
      </c>
      <c r="E6">
        <v>55</v>
      </c>
      <c r="F6">
        <v>60</v>
      </c>
      <c r="G6">
        <v>34</v>
      </c>
      <c r="H6">
        <v>34</v>
      </c>
      <c r="I6">
        <v>40</v>
      </c>
      <c r="J6">
        <v>70</v>
      </c>
      <c r="K6">
        <f t="shared" si="0"/>
        <v>408</v>
      </c>
      <c r="L6">
        <f t="shared" si="1"/>
        <v>51</v>
      </c>
      <c r="M6">
        <f t="shared" si="2"/>
        <v>70</v>
      </c>
      <c r="N6">
        <f t="shared" si="3"/>
        <v>34</v>
      </c>
    </row>
    <row r="7" spans="1:15" x14ac:dyDescent="0.3">
      <c r="A7">
        <v>6</v>
      </c>
      <c r="B7" t="s">
        <v>19</v>
      </c>
      <c r="C7">
        <v>50</v>
      </c>
      <c r="D7">
        <v>40</v>
      </c>
      <c r="E7">
        <v>45</v>
      </c>
      <c r="F7">
        <v>55</v>
      </c>
      <c r="G7">
        <v>40</v>
      </c>
      <c r="H7">
        <v>30</v>
      </c>
      <c r="I7">
        <v>33</v>
      </c>
      <c r="J7">
        <v>55</v>
      </c>
      <c r="K7">
        <f t="shared" si="0"/>
        <v>348</v>
      </c>
      <c r="L7">
        <f t="shared" si="1"/>
        <v>43.5</v>
      </c>
      <c r="M7">
        <f t="shared" si="2"/>
        <v>55</v>
      </c>
      <c r="N7">
        <f t="shared" si="3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2017-10-29T01:36:40Z</dcterms:created>
  <dcterms:modified xsi:type="dcterms:W3CDTF">2017-10-29T02:56:38Z</dcterms:modified>
</cp:coreProperties>
</file>