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or_\Desktop\"/>
    </mc:Choice>
  </mc:AlternateContent>
  <bookViews>
    <workbookView xWindow="0" yWindow="0" windowWidth="19200" windowHeight="6816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E6" i="1"/>
  <c r="D7" i="1"/>
  <c r="E7" i="1"/>
  <c r="D3" i="1"/>
  <c r="E3" i="1"/>
  <c r="D4" i="1"/>
  <c r="E4" i="1"/>
  <c r="D5" i="1"/>
  <c r="E5" i="1"/>
  <c r="D25" i="1"/>
  <c r="E25" i="1"/>
  <c r="D24" i="1"/>
  <c r="E24" i="1"/>
  <c r="D23" i="1"/>
  <c r="E23" i="1"/>
  <c r="D22" i="1"/>
  <c r="E22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6" i="1"/>
  <c r="E26" i="1"/>
  <c r="D27" i="1"/>
  <c r="E27" i="1"/>
  <c r="D28" i="1"/>
  <c r="E28" i="1"/>
  <c r="D29" i="1"/>
  <c r="E29" i="1"/>
  <c r="D30" i="1"/>
  <c r="E30" i="1"/>
  <c r="D2" i="1"/>
  <c r="E2" i="1"/>
</calcChain>
</file>

<file path=xl/sharedStrings.xml><?xml version="1.0" encoding="utf-8"?>
<sst xmlns="http://schemas.openxmlformats.org/spreadsheetml/2006/main" count="6" uniqueCount="6">
  <si>
    <t>Gain (dB)</t>
  </si>
  <si>
    <t>Vin (V)</t>
  </si>
  <si>
    <t>Vout (V)</t>
  </si>
  <si>
    <t>Gain (V/V)</t>
  </si>
  <si>
    <t>Frequency (Hz)</t>
  </si>
  <si>
    <t>R2 = 180Kohm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</si>
</sst>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Gain (V/V)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30000</c:v>
                </c:pt>
                <c:pt idx="26">
                  <c:v>40000</c:v>
                </c:pt>
                <c:pt idx="27">
                  <c:v>50000</c:v>
                </c:pt>
                <c:pt idx="28">
                  <c:v>100000</c:v>
                </c:pt>
              </c:numCache>
            </c:numRef>
          </c:xVal>
          <c:yVal>
            <c:numRef>
              <c:f>Sheet1!$D$2:$D$30</c:f>
              <c:numCache>
                <c:formatCode>0.00</c:formatCode>
                <c:ptCount val="29"/>
                <c:pt idx="0">
                  <c:v>26.666666666666668</c:v>
                </c:pt>
                <c:pt idx="1">
                  <c:v>70</c:v>
                </c:pt>
                <c:pt idx="2">
                  <c:v>113.33333333333334</c:v>
                </c:pt>
                <c:pt idx="3">
                  <c:v>138.88888888888889</c:v>
                </c:pt>
                <c:pt idx="4">
                  <c:v>144.44444444444446</c:v>
                </c:pt>
                <c:pt idx="5">
                  <c:v>148.88888888888891</c:v>
                </c:pt>
                <c:pt idx="6">
                  <c:v>148.88888888888891</c:v>
                </c:pt>
                <c:pt idx="7">
                  <c:v>153.33333333333334</c:v>
                </c:pt>
                <c:pt idx="8">
                  <c:v>153.33333333333334</c:v>
                </c:pt>
                <c:pt idx="9">
                  <c:v>135.55555555555557</c:v>
                </c:pt>
                <c:pt idx="10">
                  <c:v>133.33333333333334</c:v>
                </c:pt>
                <c:pt idx="11">
                  <c:v>131.11111111111111</c:v>
                </c:pt>
                <c:pt idx="12">
                  <c:v>126.66666666666667</c:v>
                </c:pt>
                <c:pt idx="13">
                  <c:v>124.44444444444447</c:v>
                </c:pt>
                <c:pt idx="14">
                  <c:v>122.22222222222224</c:v>
                </c:pt>
                <c:pt idx="15">
                  <c:v>120.00000000000001</c:v>
                </c:pt>
                <c:pt idx="16">
                  <c:v>115.55555555555557</c:v>
                </c:pt>
                <c:pt idx="17">
                  <c:v>113.33333333333334</c:v>
                </c:pt>
                <c:pt idx="18">
                  <c:v>111.11111111111111</c:v>
                </c:pt>
                <c:pt idx="19">
                  <c:v>108.8888888888889</c:v>
                </c:pt>
                <c:pt idx="20">
                  <c:v>106.66666666666667</c:v>
                </c:pt>
                <c:pt idx="21">
                  <c:v>103.33333333333334</c:v>
                </c:pt>
                <c:pt idx="22">
                  <c:v>100.00000000000001</c:v>
                </c:pt>
                <c:pt idx="23">
                  <c:v>97.777777777777786</c:v>
                </c:pt>
                <c:pt idx="24">
                  <c:v>95.555555555555557</c:v>
                </c:pt>
                <c:pt idx="25">
                  <c:v>85.555555555555557</c:v>
                </c:pt>
                <c:pt idx="26">
                  <c:v>68.8888888888889</c:v>
                </c:pt>
                <c:pt idx="27">
                  <c:v>57.222222222222229</c:v>
                </c:pt>
                <c:pt idx="28">
                  <c:v>30.833333333333339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67560"/>
        <c:axId val="326266776"/>
      </c:scatterChart>
      <c:valAx>
        <c:axId val="3262675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66776"/>
        <c:crosses val="autoZero"/>
        <c:crossBetween val="midCat"/>
      </c:valAx>
      <c:valAx>
        <c:axId val="32626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6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Gain (dB)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30000</c:v>
                </c:pt>
                <c:pt idx="26">
                  <c:v>40000</c:v>
                </c:pt>
                <c:pt idx="27">
                  <c:v>50000</c:v>
                </c:pt>
                <c:pt idx="28">
                  <c:v>100000</c:v>
                </c:pt>
              </c:numCache>
            </c:numRef>
          </c:xVal>
          <c:yVal>
            <c:numRef>
              <c:f>Sheet1!$E$2:$E$30</c:f>
              <c:numCache>
                <c:formatCode>0.00</c:formatCode>
                <c:ptCount val="29"/>
                <c:pt idx="0">
                  <c:v>28.519374645445623</c:v>
                </c:pt>
                <c:pt idx="1">
                  <c:v>36.901960800285138</c:v>
                </c:pt>
                <c:pt idx="2">
                  <c:v>41.087153246451855</c:v>
                </c:pt>
                <c:pt idx="3">
                  <c:v>42.853350071374628</c:v>
                </c:pt>
                <c:pt idx="4">
                  <c:v>43.194016857350235</c:v>
                </c:pt>
                <c:pt idx="5">
                  <c:v>43.457245778509659</c:v>
                </c:pt>
                <c:pt idx="6">
                  <c:v>43.457245778509659</c:v>
                </c:pt>
                <c:pt idx="7">
                  <c:v>43.712731539238234</c:v>
                </c:pt>
                <c:pt idx="8">
                  <c:v>43.712731539238234</c:v>
                </c:pt>
                <c:pt idx="9">
                  <c:v>42.642346424708464</c:v>
                </c:pt>
                <c:pt idx="10">
                  <c:v>42.498774732165998</c:v>
                </c:pt>
                <c:pt idx="11">
                  <c:v>42.352789957336014</c:v>
                </c:pt>
                <c:pt idx="12">
                  <c:v>42.053246837942957</c:v>
                </c:pt>
                <c:pt idx="13">
                  <c:v>41.899510264617135</c:v>
                </c:pt>
                <c:pt idx="14">
                  <c:v>41.743003514378003</c:v>
                </c:pt>
                <c:pt idx="15">
                  <c:v>41.583624920952495</c:v>
                </c:pt>
                <c:pt idx="16">
                  <c:v>41.25581659718911</c:v>
                </c:pt>
                <c:pt idx="17">
                  <c:v>41.087153246451855</c:v>
                </c:pt>
                <c:pt idx="18">
                  <c:v>40.915149811213503</c:v>
                </c:pt>
                <c:pt idx="19">
                  <c:v>40.739671325063398</c:v>
                </c:pt>
                <c:pt idx="20">
                  <c:v>40.560574472004873</c:v>
                </c:pt>
                <c:pt idx="21">
                  <c:v>40.28480878229221</c:v>
                </c:pt>
                <c:pt idx="22">
                  <c:v>40</c:v>
                </c:pt>
                <c:pt idx="23">
                  <c:v>39.804803254216871</c:v>
                </c:pt>
                <c:pt idx="24">
                  <c:v>39.605118836084856</c:v>
                </c:pt>
                <c:pt idx="25">
                  <c:v>38.644964314663142</c:v>
                </c:pt>
                <c:pt idx="26">
                  <c:v>36.762983601178583</c:v>
                </c:pt>
                <c:pt idx="27">
                  <c:v>35.151294392037322</c:v>
                </c:pt>
                <c:pt idx="28">
                  <c:v>29.780409560387405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64424"/>
        <c:axId val="326261288"/>
      </c:scatterChart>
      <c:valAx>
        <c:axId val="326264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61288"/>
        <c:crosses val="autoZero"/>
        <c:crossBetween val="midCat"/>
      </c:valAx>
      <c:valAx>
        <c:axId val="3262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6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</xdr:colOff>
      <xdr:row>2</xdr:row>
      <xdr:rowOff>146685</xdr:rowOff>
    </xdr:from>
    <xdr:to>
      <xdr:col>12</xdr:col>
      <xdr:colOff>537210</xdr:colOff>
      <xdr:row>16</xdr:row>
      <xdr:rowOff>116205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19792</xdr:colOff>
      <xdr:row>17</xdr:row>
      <xdr:rowOff>41069</xdr:rowOff>
    </xdr:from>
    <xdr:to>
      <xdr:col>12</xdr:col>
      <xdr:colOff>484909</xdr:colOff>
      <xdr:row>31</xdr:row>
      <xdr:rowOff>13360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9" zoomScale="90" zoomScaleNormal="67" workbookViewId="0">
      <selection activeCell="F5" sqref="F5"/>
    </sheetView>
  </sheetViews>
  <sheetFormatPr defaultColWidth="10.796875" defaultRowHeight="15.6" x14ac:dyDescent="0.6"/>
  <cols>
    <col min="1" max="1" width="14.1484375" customWidth="1"/>
  </cols>
  <sheetData>
    <row r="1" spans="1:7" x14ac:dyDescent="0.6">
      <c r="A1" t="s">
        <v>4</v>
      </c>
      <c r="B1" t="s">
        <v>1</v>
      </c>
      <c r="C1" t="s">
        <v>2</v>
      </c>
      <c r="D1" t="s">
        <v>3</v>
      </c>
      <c r="E1" t="s">
        <v>0</v>
      </c>
      <c r="G1" t="s">
        <v>5</v>
      </c>
    </row>
    <row r="2" spans="1:7" x14ac:dyDescent="0.6">
      <c r="A2">
        <v>1</v>
      </c>
      <c r="B2" s="1">
        <v>3.5999999999999997E-2</v>
      </c>
      <c r="C2">
        <v>0.96</v>
      </c>
      <c r="D2" s="2">
        <f>C2/B2</f>
        <v>26.666666666666668</v>
      </c>
      <c r="E2" s="2">
        <f>20*LOG(D2)</f>
        <v>28.519374645445623</v>
      </c>
    </row>
    <row r="3" spans="1:7" x14ac:dyDescent="0.6">
      <c r="A3">
        <v>2</v>
      </c>
      <c r="B3" s="1">
        <v>3.5999999999999997E-2</v>
      </c>
      <c r="C3">
        <v>2.52</v>
      </c>
      <c r="D3" s="2">
        <f t="shared" ref="D3:D5" si="0">C3/B3</f>
        <v>70</v>
      </c>
      <c r="E3" s="2">
        <f t="shared" ref="E3:E7" si="1">20*LOG(D3)</f>
        <v>36.901960800285138</v>
      </c>
    </row>
    <row r="4" spans="1:7" x14ac:dyDescent="0.6">
      <c r="A4">
        <v>3</v>
      </c>
      <c r="B4" s="1">
        <v>3.5999999999999997E-2</v>
      </c>
      <c r="C4">
        <v>4.08</v>
      </c>
      <c r="D4" s="2">
        <f t="shared" si="0"/>
        <v>113.33333333333334</v>
      </c>
      <c r="E4" s="2">
        <f t="shared" si="1"/>
        <v>41.087153246451855</v>
      </c>
    </row>
    <row r="5" spans="1:7" x14ac:dyDescent="0.6">
      <c r="A5">
        <v>4</v>
      </c>
      <c r="B5" s="1">
        <v>3.5999999999999997E-2</v>
      </c>
      <c r="C5">
        <v>5</v>
      </c>
      <c r="D5" s="2">
        <f t="shared" si="0"/>
        <v>138.88888888888889</v>
      </c>
      <c r="E5" s="2">
        <f t="shared" si="1"/>
        <v>42.853350071374628</v>
      </c>
    </row>
    <row r="6" spans="1:7" x14ac:dyDescent="0.6">
      <c r="A6">
        <v>5</v>
      </c>
      <c r="B6" s="1">
        <v>3.5999999999999997E-2</v>
      </c>
      <c r="C6">
        <v>5.2</v>
      </c>
      <c r="D6" s="2">
        <f t="shared" ref="D6:D7" si="2">C6/B6</f>
        <v>144.44444444444446</v>
      </c>
      <c r="E6" s="2">
        <f t="shared" si="1"/>
        <v>43.194016857350235</v>
      </c>
    </row>
    <row r="7" spans="1:7" x14ac:dyDescent="0.6">
      <c r="A7">
        <v>6</v>
      </c>
      <c r="B7" s="1">
        <v>3.5999999999999997E-2</v>
      </c>
      <c r="C7">
        <v>5.36</v>
      </c>
      <c r="D7" s="2">
        <f t="shared" si="2"/>
        <v>148.88888888888891</v>
      </c>
      <c r="E7" s="2">
        <f t="shared" si="1"/>
        <v>43.457245778509659</v>
      </c>
    </row>
    <row r="8" spans="1:7" x14ac:dyDescent="0.6">
      <c r="A8">
        <v>10</v>
      </c>
      <c r="B8" s="1">
        <v>3.5999999999999997E-2</v>
      </c>
      <c r="C8">
        <v>5.36</v>
      </c>
      <c r="D8" s="2">
        <f>C8/B8</f>
        <v>148.88888888888891</v>
      </c>
      <c r="E8" s="2">
        <f t="shared" ref="E8:E30" si="3">20*LOG(D8)</f>
        <v>43.457245778509659</v>
      </c>
    </row>
    <row r="9" spans="1:7" x14ac:dyDescent="0.6">
      <c r="A9">
        <v>100</v>
      </c>
      <c r="B9" s="1">
        <v>3.5999999999999997E-2</v>
      </c>
      <c r="C9">
        <v>5.52</v>
      </c>
      <c r="D9" s="2">
        <f t="shared" ref="D9:D30" si="4">C9/B9</f>
        <v>153.33333333333334</v>
      </c>
      <c r="E9" s="2">
        <f t="shared" si="3"/>
        <v>43.712731539238234</v>
      </c>
    </row>
    <row r="10" spans="1:7" x14ac:dyDescent="0.6">
      <c r="A10">
        <v>1000</v>
      </c>
      <c r="B10" s="1">
        <v>3.5999999999999997E-2</v>
      </c>
      <c r="C10">
        <v>5.52</v>
      </c>
      <c r="D10" s="2">
        <f t="shared" si="4"/>
        <v>153.33333333333334</v>
      </c>
      <c r="E10" s="2">
        <f t="shared" si="3"/>
        <v>43.712731539238234</v>
      </c>
    </row>
    <row r="11" spans="1:7" x14ac:dyDescent="0.6">
      <c r="A11">
        <v>10000</v>
      </c>
      <c r="B11" s="1">
        <v>3.5999999999999997E-2</v>
      </c>
      <c r="C11">
        <v>4.88</v>
      </c>
      <c r="D11" s="2">
        <f t="shared" si="4"/>
        <v>135.55555555555557</v>
      </c>
      <c r="E11" s="2">
        <f t="shared" si="3"/>
        <v>42.642346424708464</v>
      </c>
    </row>
    <row r="12" spans="1:7" x14ac:dyDescent="0.6">
      <c r="A12">
        <v>11000</v>
      </c>
      <c r="B12" s="1">
        <v>3.5999999999999997E-2</v>
      </c>
      <c r="C12">
        <v>4.8</v>
      </c>
      <c r="D12" s="2">
        <f t="shared" si="4"/>
        <v>133.33333333333334</v>
      </c>
      <c r="E12" s="2">
        <f t="shared" si="3"/>
        <v>42.498774732165998</v>
      </c>
    </row>
    <row r="13" spans="1:7" x14ac:dyDescent="0.6">
      <c r="A13">
        <v>12000</v>
      </c>
      <c r="B13" s="1">
        <v>3.5999999999999997E-2</v>
      </c>
      <c r="C13">
        <v>4.72</v>
      </c>
      <c r="D13" s="2">
        <f t="shared" si="4"/>
        <v>131.11111111111111</v>
      </c>
      <c r="E13" s="2">
        <f t="shared" si="3"/>
        <v>42.352789957336014</v>
      </c>
    </row>
    <row r="14" spans="1:7" x14ac:dyDescent="0.6">
      <c r="A14">
        <v>13000</v>
      </c>
      <c r="B14" s="1">
        <v>3.5999999999999997E-2</v>
      </c>
      <c r="C14">
        <v>4.5599999999999996</v>
      </c>
      <c r="D14" s="2">
        <f t="shared" si="4"/>
        <v>126.66666666666667</v>
      </c>
      <c r="E14" s="2">
        <f t="shared" si="3"/>
        <v>42.053246837942957</v>
      </c>
    </row>
    <row r="15" spans="1:7" x14ac:dyDescent="0.6">
      <c r="A15">
        <v>14000</v>
      </c>
      <c r="B15" s="1">
        <v>3.5999999999999997E-2</v>
      </c>
      <c r="C15">
        <v>4.4800000000000004</v>
      </c>
      <c r="D15" s="2">
        <f t="shared" si="4"/>
        <v>124.44444444444447</v>
      </c>
      <c r="E15" s="2">
        <f t="shared" si="3"/>
        <v>41.899510264617135</v>
      </c>
    </row>
    <row r="16" spans="1:7" x14ac:dyDescent="0.6">
      <c r="A16">
        <v>15000</v>
      </c>
      <c r="B16" s="1">
        <v>3.5999999999999997E-2</v>
      </c>
      <c r="C16">
        <v>4.4000000000000004</v>
      </c>
      <c r="D16" s="2">
        <f t="shared" si="4"/>
        <v>122.22222222222224</v>
      </c>
      <c r="E16" s="2">
        <f t="shared" si="3"/>
        <v>41.743003514378003</v>
      </c>
    </row>
    <row r="17" spans="1:5" x14ac:dyDescent="0.6">
      <c r="A17">
        <v>16000</v>
      </c>
      <c r="B17" s="1">
        <v>3.5999999999999997E-2</v>
      </c>
      <c r="C17">
        <v>4.32</v>
      </c>
      <c r="D17" s="2">
        <f t="shared" si="4"/>
        <v>120.00000000000001</v>
      </c>
      <c r="E17" s="2">
        <f t="shared" si="3"/>
        <v>41.583624920952495</v>
      </c>
    </row>
    <row r="18" spans="1:5" x14ac:dyDescent="0.6">
      <c r="A18">
        <v>17000</v>
      </c>
      <c r="B18" s="1">
        <v>3.5999999999999997E-2</v>
      </c>
      <c r="C18">
        <v>4.16</v>
      </c>
      <c r="D18" s="2">
        <f t="shared" si="4"/>
        <v>115.55555555555557</v>
      </c>
      <c r="E18" s="2">
        <f t="shared" si="3"/>
        <v>41.25581659718911</v>
      </c>
    </row>
    <row r="19" spans="1:5" x14ac:dyDescent="0.6">
      <c r="A19">
        <v>18000</v>
      </c>
      <c r="B19" s="1">
        <v>3.5999999999999997E-2</v>
      </c>
      <c r="C19">
        <v>4.08</v>
      </c>
      <c r="D19" s="2">
        <f t="shared" si="4"/>
        <v>113.33333333333334</v>
      </c>
      <c r="E19" s="2">
        <f t="shared" si="3"/>
        <v>41.087153246451855</v>
      </c>
    </row>
    <row r="20" spans="1:5" x14ac:dyDescent="0.6">
      <c r="A20">
        <v>19000</v>
      </c>
      <c r="B20" s="1">
        <v>3.5999999999999997E-2</v>
      </c>
      <c r="C20">
        <v>4</v>
      </c>
      <c r="D20" s="2">
        <f t="shared" si="4"/>
        <v>111.11111111111111</v>
      </c>
      <c r="E20" s="2">
        <f t="shared" si="3"/>
        <v>40.915149811213503</v>
      </c>
    </row>
    <row r="21" spans="1:5" x14ac:dyDescent="0.6">
      <c r="A21">
        <v>20000</v>
      </c>
      <c r="B21" s="1">
        <v>3.5999999999999997E-2</v>
      </c>
      <c r="C21">
        <v>3.92</v>
      </c>
      <c r="D21" s="2">
        <f t="shared" si="4"/>
        <v>108.8888888888889</v>
      </c>
      <c r="E21" s="2">
        <f t="shared" si="3"/>
        <v>40.739671325063398</v>
      </c>
    </row>
    <row r="22" spans="1:5" x14ac:dyDescent="0.6">
      <c r="A22">
        <v>21000</v>
      </c>
      <c r="B22" s="1">
        <v>3.5999999999999997E-2</v>
      </c>
      <c r="C22">
        <v>3.84</v>
      </c>
      <c r="D22" s="2">
        <f t="shared" si="4"/>
        <v>106.66666666666667</v>
      </c>
      <c r="E22" s="2">
        <f t="shared" si="3"/>
        <v>40.560574472004873</v>
      </c>
    </row>
    <row r="23" spans="1:5" x14ac:dyDescent="0.6">
      <c r="A23">
        <v>22000</v>
      </c>
      <c r="B23" s="1">
        <v>3.5999999999999997E-2</v>
      </c>
      <c r="C23">
        <v>3.72</v>
      </c>
      <c r="D23" s="2">
        <f t="shared" si="4"/>
        <v>103.33333333333334</v>
      </c>
      <c r="E23" s="2">
        <f t="shared" si="3"/>
        <v>40.28480878229221</v>
      </c>
    </row>
    <row r="24" spans="1:5" x14ac:dyDescent="0.6">
      <c r="A24">
        <v>23000</v>
      </c>
      <c r="B24" s="1">
        <v>3.5999999999999997E-2</v>
      </c>
      <c r="C24">
        <v>3.6</v>
      </c>
      <c r="D24" s="2">
        <f t="shared" si="4"/>
        <v>100.00000000000001</v>
      </c>
      <c r="E24" s="2">
        <f t="shared" si="3"/>
        <v>40</v>
      </c>
    </row>
    <row r="25" spans="1:5" x14ac:dyDescent="0.6">
      <c r="A25">
        <v>24000</v>
      </c>
      <c r="B25" s="1">
        <v>3.5999999999999997E-2</v>
      </c>
      <c r="C25">
        <v>3.52</v>
      </c>
      <c r="D25" s="2">
        <f t="shared" si="4"/>
        <v>97.777777777777786</v>
      </c>
      <c r="E25" s="2">
        <f t="shared" si="3"/>
        <v>39.804803254216871</v>
      </c>
    </row>
    <row r="26" spans="1:5" x14ac:dyDescent="0.6">
      <c r="A26">
        <v>25000</v>
      </c>
      <c r="B26" s="1">
        <v>3.5999999999999997E-2</v>
      </c>
      <c r="C26">
        <v>3.44</v>
      </c>
      <c r="D26" s="2">
        <f t="shared" si="4"/>
        <v>95.555555555555557</v>
      </c>
      <c r="E26" s="2">
        <f t="shared" si="3"/>
        <v>39.605118836084856</v>
      </c>
    </row>
    <row r="27" spans="1:5" x14ac:dyDescent="0.6">
      <c r="A27">
        <v>30000</v>
      </c>
      <c r="B27" s="1">
        <v>3.5999999999999997E-2</v>
      </c>
      <c r="C27">
        <v>3.08</v>
      </c>
      <c r="D27" s="2">
        <f t="shared" si="4"/>
        <v>85.555555555555557</v>
      </c>
      <c r="E27" s="2">
        <f t="shared" si="3"/>
        <v>38.644964314663142</v>
      </c>
    </row>
    <row r="28" spans="1:5" x14ac:dyDescent="0.6">
      <c r="A28">
        <v>40000</v>
      </c>
      <c r="B28" s="1">
        <v>3.5999999999999997E-2</v>
      </c>
      <c r="C28">
        <v>2.48</v>
      </c>
      <c r="D28" s="2">
        <f t="shared" si="4"/>
        <v>68.8888888888889</v>
      </c>
      <c r="E28" s="2">
        <f t="shared" si="3"/>
        <v>36.762983601178583</v>
      </c>
    </row>
    <row r="29" spans="1:5" x14ac:dyDescent="0.6">
      <c r="A29">
        <v>50000</v>
      </c>
      <c r="B29" s="1">
        <v>3.5999999999999997E-2</v>
      </c>
      <c r="C29">
        <v>2.06</v>
      </c>
      <c r="D29" s="2">
        <f t="shared" si="4"/>
        <v>57.222222222222229</v>
      </c>
      <c r="E29" s="2">
        <f t="shared" si="3"/>
        <v>35.151294392037322</v>
      </c>
    </row>
    <row r="30" spans="1:5" x14ac:dyDescent="0.6">
      <c r="A30">
        <v>100000</v>
      </c>
      <c r="B30" s="1">
        <v>3.5999999999999997E-2</v>
      </c>
      <c r="C30">
        <v>1.1100000000000001</v>
      </c>
      <c r="D30" s="2">
        <f t="shared" si="4"/>
        <v>30.833333333333339</v>
      </c>
      <c r="E30" s="2">
        <f t="shared" si="3"/>
        <v>29.780409560387405</v>
      </c>
    </row>
  </sheetData>
  <pageMargins left="0.75" right="0.75" top="1" bottom="1" header="0.5" footer="0.5"/>
  <pageSetup orientation="portrait" horizontalDpi="4294967293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Sharhad Bashar</dc:creator>
  <cp:lastModifiedBy>Shorouq Kassem</cp:lastModifiedBy>
  <dcterms:created xsi:type="dcterms:W3CDTF">2015-09-16T20:02:50Z</dcterms:created>
  <dcterms:modified xsi:type="dcterms:W3CDTF">2015-09-23T23:47:26Z</dcterms:modified>
</cp:coreProperties>
</file>