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E6" i="1"/>
  <c r="D7" i="1"/>
  <c r="E7" i="1"/>
  <c r="E3" i="1"/>
  <c r="E4" i="1"/>
  <c r="E5" i="1"/>
  <c r="D3" i="1"/>
  <c r="D4" i="1"/>
  <c r="D5" i="1"/>
  <c r="D25" i="1"/>
  <c r="E25" i="1"/>
  <c r="D24" i="1"/>
  <c r="E24" i="1"/>
  <c r="D23" i="1"/>
  <c r="E23" i="1"/>
  <c r="D22" i="1"/>
  <c r="E22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6" i="1"/>
  <c r="E26" i="1"/>
  <c r="D27" i="1"/>
  <c r="E27" i="1"/>
  <c r="D28" i="1"/>
  <c r="E28" i="1"/>
  <c r="D29" i="1"/>
  <c r="E29" i="1"/>
  <c r="D30" i="1"/>
  <c r="E30" i="1"/>
  <c r="D2" i="1"/>
  <c r="E2" i="1"/>
</calcChain>
</file>

<file path=xl/sharedStrings.xml><?xml version="1.0" encoding="utf-8"?>
<sst xmlns="http://schemas.openxmlformats.org/spreadsheetml/2006/main" count="5" uniqueCount="5">
  <si>
    <t>Gain (dB)</t>
  </si>
  <si>
    <t>Vin (V)</t>
  </si>
  <si>
    <t>Vout (V)</t>
  </si>
  <si>
    <t>Gain (V/V)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</si>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</sst>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10.0</c:v>
                </c:pt>
                <c:pt idx="7">
                  <c:v>100.0</c:v>
                </c:pt>
                <c:pt idx="8">
                  <c:v>1000.0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30000.0</c:v>
                </c:pt>
                <c:pt idx="26">
                  <c:v>40000.0</c:v>
                </c:pt>
                <c:pt idx="27">
                  <c:v>50000.0</c:v>
                </c:pt>
                <c:pt idx="28">
                  <c:v>100000.0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24.0823996531185</c:v>
                </c:pt>
                <c:pt idx="1">
                  <c:v>38.58837851428584</c:v>
                </c:pt>
                <c:pt idx="2">
                  <c:v>42.27886704613674</c:v>
                </c:pt>
                <c:pt idx="3">
                  <c:v>43.6653968736561</c:v>
                </c:pt>
                <c:pt idx="4">
                  <c:v>44.21706730629786</c:v>
                </c:pt>
                <c:pt idx="5">
                  <c:v>44.34967888427813</c:v>
                </c:pt>
                <c:pt idx="6">
                  <c:v>44.50618563451726</c:v>
                </c:pt>
                <c:pt idx="7">
                  <c:v>44.50618563451726</c:v>
                </c:pt>
                <c:pt idx="8">
                  <c:v>44.45432942295167</c:v>
                </c:pt>
                <c:pt idx="9">
                  <c:v>43.63687175889545</c:v>
                </c:pt>
                <c:pt idx="10">
                  <c:v>43.46372536824548</c:v>
                </c:pt>
                <c:pt idx="11">
                  <c:v>43.167249841905</c:v>
                </c:pt>
                <c:pt idx="12">
                  <c:v>42.92256071356476</c:v>
                </c:pt>
                <c:pt idx="13">
                  <c:v>42.60667536990012</c:v>
                </c:pt>
                <c:pt idx="14">
                  <c:v>42.3454259131153</c:v>
                </c:pt>
                <c:pt idx="15">
                  <c:v>42.07607441911914</c:v>
                </c:pt>
                <c:pt idx="16">
                  <c:v>41.79810222878796</c:v>
                </c:pt>
                <c:pt idx="17">
                  <c:v>41.5836249209525</c:v>
                </c:pt>
                <c:pt idx="18">
                  <c:v>41.21395680707224</c:v>
                </c:pt>
                <c:pt idx="19">
                  <c:v>40.98436045340363</c:v>
                </c:pt>
                <c:pt idx="20">
                  <c:v>40.62816928503248</c:v>
                </c:pt>
                <c:pt idx="21">
                  <c:v>40.5061173052954</c:v>
                </c:pt>
                <c:pt idx="22">
                  <c:v>40.25674449410344</c:v>
                </c:pt>
                <c:pt idx="23">
                  <c:v>40.0</c:v>
                </c:pt>
                <c:pt idx="24">
                  <c:v>39.64542466079137</c:v>
                </c:pt>
                <c:pt idx="25">
                  <c:v>38.35536004895512</c:v>
                </c:pt>
                <c:pt idx="26">
                  <c:v>36.4564329060621</c:v>
                </c:pt>
                <c:pt idx="27">
                  <c:v>34.80725378988488</c:v>
                </c:pt>
                <c:pt idx="28">
                  <c:v>28.78665387660525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38520"/>
        <c:axId val="-2087357688"/>
      </c:scatterChart>
      <c:valAx>
        <c:axId val="-208733852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357688"/>
        <c:crosses val="autoZero"/>
        <c:crossBetween val="midCat"/>
      </c:valAx>
      <c:valAx>
        <c:axId val="-208735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338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184150</xdr:rowOff>
    </xdr:from>
    <xdr:to>
      <xdr:col>15</xdr:col>
      <xdr:colOff>711200</xdr:colOff>
      <xdr:row>32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P13" sqref="P13"/>
    </sheetView>
  </sheetViews>
  <sheetFormatPr baseColWidth="10" defaultRowHeight="15" x14ac:dyDescent="0"/>
  <cols>
    <col min="1" max="1" width="14.1640625" customWidth="1"/>
  </cols>
  <sheetData>
    <row r="1" spans="1:5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>
      <c r="A2">
        <v>1</v>
      </c>
      <c r="B2">
        <v>0.04</v>
      </c>
      <c r="C2">
        <v>0.64</v>
      </c>
      <c r="D2">
        <f>C2/B2</f>
        <v>16</v>
      </c>
      <c r="E2">
        <f>20*LOG(D2)</f>
        <v>24.082399653118497</v>
      </c>
    </row>
    <row r="3" spans="1:5">
      <c r="A3">
        <v>2</v>
      </c>
      <c r="B3">
        <v>0.04</v>
      </c>
      <c r="C3">
        <v>3.4</v>
      </c>
      <c r="D3">
        <f t="shared" ref="D3:D5" si="0">C3/B3</f>
        <v>85</v>
      </c>
      <c r="E3">
        <f t="shared" ref="E3:E7" si="1">20*LOG(D3)</f>
        <v>38.58837851428585</v>
      </c>
    </row>
    <row r="4" spans="1:5">
      <c r="A4">
        <v>3</v>
      </c>
      <c r="B4">
        <v>0.04</v>
      </c>
      <c r="C4">
        <v>5.2</v>
      </c>
      <c r="D4">
        <f t="shared" si="0"/>
        <v>130</v>
      </c>
      <c r="E4">
        <f t="shared" si="1"/>
        <v>42.278867046136739</v>
      </c>
    </row>
    <row r="5" spans="1:5">
      <c r="A5">
        <v>4</v>
      </c>
      <c r="B5">
        <v>0.04</v>
      </c>
      <c r="C5">
        <v>6.1</v>
      </c>
      <c r="D5">
        <f t="shared" si="0"/>
        <v>152.5</v>
      </c>
      <c r="E5">
        <f t="shared" si="1"/>
        <v>43.665396873656093</v>
      </c>
    </row>
    <row r="6" spans="1:5">
      <c r="A6">
        <v>5</v>
      </c>
      <c r="B6">
        <v>0.04</v>
      </c>
      <c r="C6">
        <v>6.5</v>
      </c>
      <c r="D6">
        <f t="shared" ref="D6:D7" si="2">C6/B6</f>
        <v>162.5</v>
      </c>
      <c r="E6">
        <f t="shared" si="1"/>
        <v>44.217067306297864</v>
      </c>
    </row>
    <row r="7" spans="1:5">
      <c r="A7">
        <v>6</v>
      </c>
      <c r="B7">
        <v>0.04</v>
      </c>
      <c r="C7">
        <v>6.6</v>
      </c>
      <c r="D7">
        <f t="shared" si="2"/>
        <v>165</v>
      </c>
      <c r="E7">
        <f t="shared" si="1"/>
        <v>44.349678884278127</v>
      </c>
    </row>
    <row r="8" spans="1:5">
      <c r="A8">
        <v>10</v>
      </c>
      <c r="B8">
        <v>0.04</v>
      </c>
      <c r="C8">
        <v>6.72</v>
      </c>
      <c r="D8">
        <f>C8/B8</f>
        <v>168</v>
      </c>
      <c r="E8">
        <f t="shared" ref="E8:E30" si="3">20*LOG(D8)</f>
        <v>44.506185634517259</v>
      </c>
    </row>
    <row r="9" spans="1:5">
      <c r="A9">
        <v>100</v>
      </c>
      <c r="B9">
        <v>0.04</v>
      </c>
      <c r="C9">
        <v>6.72</v>
      </c>
      <c r="D9">
        <f t="shared" ref="D9:D30" si="4">C9/B9</f>
        <v>168</v>
      </c>
      <c r="E9">
        <f t="shared" si="3"/>
        <v>44.506185634517259</v>
      </c>
    </row>
    <row r="10" spans="1:5">
      <c r="A10">
        <v>1000</v>
      </c>
      <c r="B10">
        <v>0.04</v>
      </c>
      <c r="C10">
        <v>6.68</v>
      </c>
      <c r="D10">
        <f t="shared" si="4"/>
        <v>167</v>
      </c>
      <c r="E10">
        <f t="shared" si="3"/>
        <v>44.454329422951666</v>
      </c>
    </row>
    <row r="11" spans="1:5">
      <c r="A11">
        <v>10000</v>
      </c>
      <c r="B11">
        <v>0.04</v>
      </c>
      <c r="C11">
        <v>6.08</v>
      </c>
      <c r="D11">
        <f t="shared" si="4"/>
        <v>152</v>
      </c>
      <c r="E11">
        <f t="shared" si="3"/>
        <v>43.636871758895452</v>
      </c>
    </row>
    <row r="12" spans="1:5">
      <c r="A12">
        <v>11000</v>
      </c>
      <c r="B12">
        <v>0.04</v>
      </c>
      <c r="C12">
        <v>5.96</v>
      </c>
      <c r="D12">
        <f t="shared" si="4"/>
        <v>149</v>
      </c>
      <c r="E12">
        <f t="shared" si="3"/>
        <v>43.463725368245477</v>
      </c>
    </row>
    <row r="13" spans="1:5">
      <c r="A13">
        <v>12000</v>
      </c>
      <c r="B13">
        <v>0.04</v>
      </c>
      <c r="C13">
        <v>5.76</v>
      </c>
      <c r="D13">
        <f t="shared" si="4"/>
        <v>144</v>
      </c>
      <c r="E13">
        <f t="shared" si="3"/>
        <v>43.167249841904997</v>
      </c>
    </row>
    <row r="14" spans="1:5">
      <c r="A14">
        <v>13000</v>
      </c>
      <c r="B14">
        <v>0.04</v>
      </c>
      <c r="C14">
        <v>5.6</v>
      </c>
      <c r="D14">
        <f t="shared" si="4"/>
        <v>140</v>
      </c>
      <c r="E14">
        <f t="shared" si="3"/>
        <v>42.922560713564764</v>
      </c>
    </row>
    <row r="15" spans="1:5">
      <c r="A15">
        <v>14000</v>
      </c>
      <c r="B15">
        <v>0.04</v>
      </c>
      <c r="C15">
        <v>5.4</v>
      </c>
      <c r="D15">
        <f t="shared" si="4"/>
        <v>135</v>
      </c>
      <c r="E15">
        <f t="shared" si="3"/>
        <v>42.606675369900124</v>
      </c>
    </row>
    <row r="16" spans="1:5">
      <c r="A16">
        <v>15000</v>
      </c>
      <c r="B16">
        <v>0.04</v>
      </c>
      <c r="C16">
        <v>5.24</v>
      </c>
      <c r="D16">
        <f t="shared" si="4"/>
        <v>131</v>
      </c>
      <c r="E16">
        <f t="shared" si="3"/>
        <v>42.345425913115292</v>
      </c>
    </row>
    <row r="17" spans="1:5">
      <c r="A17">
        <v>16000</v>
      </c>
      <c r="B17">
        <v>0.04</v>
      </c>
      <c r="C17">
        <v>5.08</v>
      </c>
      <c r="D17">
        <f t="shared" si="4"/>
        <v>127</v>
      </c>
      <c r="E17">
        <f t="shared" si="3"/>
        <v>42.076074419119138</v>
      </c>
    </row>
    <row r="18" spans="1:5">
      <c r="A18">
        <v>17000</v>
      </c>
      <c r="B18">
        <v>0.04</v>
      </c>
      <c r="C18">
        <v>4.92</v>
      </c>
      <c r="D18">
        <f t="shared" si="4"/>
        <v>123</v>
      </c>
      <c r="E18">
        <f t="shared" si="3"/>
        <v>41.798102228787961</v>
      </c>
    </row>
    <row r="19" spans="1:5">
      <c r="A19">
        <v>18000</v>
      </c>
      <c r="B19">
        <v>0.04</v>
      </c>
      <c r="C19">
        <v>4.8</v>
      </c>
      <c r="D19">
        <f t="shared" si="4"/>
        <v>120</v>
      </c>
      <c r="E19">
        <f t="shared" si="3"/>
        <v>41.583624920952495</v>
      </c>
    </row>
    <row r="20" spans="1:5">
      <c r="A20">
        <v>19000</v>
      </c>
      <c r="B20">
        <v>0.04</v>
      </c>
      <c r="C20">
        <v>4.5999999999999996</v>
      </c>
      <c r="D20">
        <f t="shared" si="4"/>
        <v>114.99999999999999</v>
      </c>
      <c r="E20">
        <f t="shared" si="3"/>
        <v>41.213956807072236</v>
      </c>
    </row>
    <row r="21" spans="1:5">
      <c r="A21">
        <v>20000</v>
      </c>
      <c r="B21">
        <v>0.04</v>
      </c>
      <c r="C21">
        <v>4.4800000000000004</v>
      </c>
      <c r="D21">
        <f t="shared" si="4"/>
        <v>112.00000000000001</v>
      </c>
      <c r="E21">
        <f t="shared" si="3"/>
        <v>40.984360453403632</v>
      </c>
    </row>
    <row r="22" spans="1:5">
      <c r="A22">
        <v>21000</v>
      </c>
      <c r="B22">
        <v>0.04</v>
      </c>
      <c r="C22">
        <v>4.3</v>
      </c>
      <c r="D22">
        <f t="shared" si="4"/>
        <v>107.5</v>
      </c>
      <c r="E22">
        <f t="shared" si="3"/>
        <v>40.628169285032484</v>
      </c>
    </row>
    <row r="23" spans="1:5">
      <c r="A23">
        <v>22000</v>
      </c>
      <c r="B23">
        <v>0.04</v>
      </c>
      <c r="C23">
        <v>4.24</v>
      </c>
      <c r="D23">
        <f t="shared" si="4"/>
        <v>106</v>
      </c>
      <c r="E23">
        <f t="shared" si="3"/>
        <v>40.506117305295405</v>
      </c>
    </row>
    <row r="24" spans="1:5">
      <c r="A24">
        <v>23000</v>
      </c>
      <c r="B24">
        <v>0.04</v>
      </c>
      <c r="C24">
        <v>4.12</v>
      </c>
      <c r="D24">
        <f t="shared" si="4"/>
        <v>103</v>
      </c>
      <c r="E24">
        <f t="shared" si="3"/>
        <v>40.256744494103444</v>
      </c>
    </row>
    <row r="25" spans="1:5">
      <c r="A25">
        <v>24000</v>
      </c>
      <c r="B25">
        <v>0.04</v>
      </c>
      <c r="C25">
        <v>4</v>
      </c>
      <c r="D25">
        <f t="shared" si="4"/>
        <v>100</v>
      </c>
      <c r="E25">
        <f t="shared" si="3"/>
        <v>40</v>
      </c>
    </row>
    <row r="26" spans="1:5">
      <c r="A26">
        <v>25000</v>
      </c>
      <c r="B26">
        <v>0.04</v>
      </c>
      <c r="C26">
        <v>3.84</v>
      </c>
      <c r="D26">
        <f t="shared" si="4"/>
        <v>96</v>
      </c>
      <c r="E26">
        <f t="shared" si="3"/>
        <v>39.64542466079137</v>
      </c>
    </row>
    <row r="27" spans="1:5">
      <c r="A27">
        <v>30000</v>
      </c>
      <c r="B27">
        <v>0.04</v>
      </c>
      <c r="C27">
        <v>3.31</v>
      </c>
      <c r="D27">
        <f t="shared" si="4"/>
        <v>82.75</v>
      </c>
      <c r="E27">
        <f t="shared" si="3"/>
        <v>38.355360048955127</v>
      </c>
    </row>
    <row r="28" spans="1:5">
      <c r="A28">
        <v>40000</v>
      </c>
      <c r="B28">
        <v>0.04</v>
      </c>
      <c r="C28">
        <v>2.66</v>
      </c>
      <c r="D28">
        <f t="shared" si="4"/>
        <v>66.5</v>
      </c>
      <c r="E28">
        <f t="shared" si="3"/>
        <v>36.456432906062091</v>
      </c>
    </row>
    <row r="29" spans="1:5">
      <c r="A29">
        <v>50000</v>
      </c>
      <c r="B29">
        <v>0.04</v>
      </c>
      <c r="C29">
        <v>2.2000000000000002</v>
      </c>
      <c r="D29">
        <f t="shared" si="4"/>
        <v>55</v>
      </c>
      <c r="E29">
        <f t="shared" si="3"/>
        <v>34.807253789884875</v>
      </c>
    </row>
    <row r="30" spans="1:5">
      <c r="A30">
        <v>100000</v>
      </c>
      <c r="B30">
        <v>0.04</v>
      </c>
      <c r="C30">
        <v>1.1000000000000001</v>
      </c>
      <c r="D30">
        <f t="shared" si="4"/>
        <v>27.5</v>
      </c>
      <c r="E30">
        <f t="shared" si="3"/>
        <v>28.786653876605254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Sharhad Bashar</dc:creator>
  <cp:lastModifiedBy>Sharhad Bashar</cp:lastModifiedBy>
  <dcterms:created xsi:type="dcterms:W3CDTF">2015-09-16T20:02:50Z</dcterms:created>
  <dcterms:modified xsi:type="dcterms:W3CDTF">2015-09-17T05:37:12Z</dcterms:modified>
</cp:coreProperties>
</file>