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2024 Birkie Analysis\scenarios\BS race waves1-2\"/>
    </mc:Choice>
  </mc:AlternateContent>
  <xr:revisionPtr revIDLastSave="0" documentId="13_ncr:1_{303431F7-66E1-4212-92A0-F6184FB485C5}" xr6:coauthVersionLast="47" xr6:coauthVersionMax="47" xr10:uidLastSave="{00000000-0000-0000-0000-000000000000}"/>
  <bookViews>
    <workbookView xWindow="3440" yWindow="1680" windowWidth="19200" windowHeight="11170" activeTab="2" xr2:uid="{22653E8A-CF6F-4574-BF23-0251A5B94CDC}"/>
  </bookViews>
  <sheets>
    <sheet name="params" sheetId="5" r:id="rId1"/>
    <sheet name="laps" sheetId="6" r:id="rId2"/>
    <sheet name="waves" sheetId="4" r:id="rId3"/>
  </sheets>
  <definedNames>
    <definedName name="_xlnm._FilterDatabase" localSheetId="2" hidden="1">waves!$A$1:$M$1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  <c r="M2" i="4"/>
  <c r="L3" i="4"/>
  <c r="M3" i="4"/>
</calcChain>
</file>

<file path=xl/sharedStrings.xml><?xml version="1.0" encoding="utf-8"?>
<sst xmlns="http://schemas.openxmlformats.org/spreadsheetml/2006/main" count="27" uniqueCount="21">
  <si>
    <t>BIRKIE SKATE</t>
  </si>
  <si>
    <t>Race</t>
  </si>
  <si>
    <t>Wave</t>
  </si>
  <si>
    <t>Size</t>
  </si>
  <si>
    <t>Saturday</t>
  </si>
  <si>
    <t>Start_min</t>
  </si>
  <si>
    <t>Start_hour</t>
  </si>
  <si>
    <t>Start_year</t>
  </si>
  <si>
    <t>Start_month</t>
  </si>
  <si>
    <t>Start_day</t>
  </si>
  <si>
    <t>Start_time</t>
  </si>
  <si>
    <t>Start_DOW</t>
  </si>
  <si>
    <t>Model_wave</t>
  </si>
  <si>
    <t>Param</t>
  </si>
  <si>
    <t>Value</t>
  </si>
  <si>
    <t>course_length_km</t>
  </si>
  <si>
    <t>laps</t>
  </si>
  <si>
    <t>Race_group</t>
  </si>
  <si>
    <t>Wave_label</t>
  </si>
  <si>
    <t>04 W1 BS</t>
  </si>
  <si>
    <t>05 W2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</si>
</sst>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20" fontId="0" fillId="2" borderId="0" xfId="0" applyNumberForma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27EE-13C2-4C43-8FFF-315839FEFB18}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4"/>
    </sheetView>
  </sheetViews>
  <sheetFormatPr defaultRowHeight="15.5" x14ac:dyDescent="0.35"/>
  <cols>
    <col min="1" max="1" width="25.5" bestFit="1" customWidth="1"/>
    <col min="2" max="2" width="19.75" bestFit="1" customWidth="1"/>
  </cols>
  <sheetData>
    <row r="1" spans="1:2" x14ac:dyDescent="0.35">
      <c r="A1" t="s">
        <v>13</v>
      </c>
      <c r="B1" t="s">
        <v>14</v>
      </c>
    </row>
    <row r="2" spans="1:2" x14ac:dyDescent="0.35">
      <c r="A2" t="s">
        <v>15</v>
      </c>
      <c r="B2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AE9C-D224-4D86-BE06-DB047ADBB5A6}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defaultRowHeight="15.5" x14ac:dyDescent="0.35"/>
  <cols>
    <col min="1" max="1" width="20.1640625" bestFit="1" customWidth="1"/>
  </cols>
  <sheetData>
    <row r="1" spans="1:2" x14ac:dyDescent="0.35">
      <c r="A1" t="s">
        <v>1</v>
      </c>
      <c r="B1" s="2" t="s">
        <v>16</v>
      </c>
    </row>
    <row r="2" spans="1:2" x14ac:dyDescent="0.35">
      <c r="A2" t="s">
        <v>0</v>
      </c>
      <c r="B2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BD83-BCB3-49B0-A814-3D5DB934025F}">
  <dimension ref="A1:M3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4" sqref="E4"/>
    </sheetView>
  </sheetViews>
  <sheetFormatPr defaultRowHeight="15.5" x14ac:dyDescent="0.35"/>
  <cols>
    <col min="1" max="1" width="20.1640625" bestFit="1" customWidth="1"/>
    <col min="2" max="2" width="25.33203125" bestFit="1" customWidth="1"/>
    <col min="3" max="3" width="20.1640625" bestFit="1" customWidth="1"/>
    <col min="4" max="5" width="20.1640625" customWidth="1"/>
    <col min="7" max="7" width="10.1640625" bestFit="1" customWidth="1"/>
    <col min="8" max="10" width="10.1640625" customWidth="1"/>
  </cols>
  <sheetData>
    <row r="1" spans="1:13" x14ac:dyDescent="0.35">
      <c r="A1" t="s">
        <v>1</v>
      </c>
      <c r="B1" t="s">
        <v>17</v>
      </c>
      <c r="C1" t="s">
        <v>2</v>
      </c>
      <c r="D1" t="s">
        <v>12</v>
      </c>
      <c r="E1" t="s">
        <v>18</v>
      </c>
      <c r="F1" s="2" t="s">
        <v>3</v>
      </c>
      <c r="G1" s="2" t="s">
        <v>11</v>
      </c>
      <c r="H1" t="s">
        <v>7</v>
      </c>
      <c r="I1" t="s">
        <v>8</v>
      </c>
      <c r="J1" s="2" t="s">
        <v>9</v>
      </c>
      <c r="K1" s="2" t="s">
        <v>10</v>
      </c>
      <c r="L1" t="s">
        <v>6</v>
      </c>
      <c r="M1" t="s">
        <v>5</v>
      </c>
    </row>
    <row r="2" spans="1:13" x14ac:dyDescent="0.35">
      <c r="A2" s="1" t="s">
        <v>0</v>
      </c>
      <c r="B2" s="1" t="s">
        <v>0</v>
      </c>
      <c r="C2">
        <v>1</v>
      </c>
      <c r="D2">
        <v>1</v>
      </c>
      <c r="E2" s="4" t="s">
        <v>19</v>
      </c>
      <c r="F2" s="2">
        <v>308</v>
      </c>
      <c r="G2" s="2" t="s">
        <v>4</v>
      </c>
      <c r="H2">
        <v>2024</v>
      </c>
      <c r="I2">
        <v>2</v>
      </c>
      <c r="J2" s="2">
        <v>24</v>
      </c>
      <c r="K2" s="3">
        <v>0.3125</v>
      </c>
      <c r="L2">
        <f t="shared" ref="L2:L3" si="0">HOUR(K2)</f>
        <v>7</v>
      </c>
      <c r="M2">
        <f t="shared" ref="M2:M3" si="1">MINUTE(K2)</f>
        <v>30</v>
      </c>
    </row>
    <row r="3" spans="1:13" x14ac:dyDescent="0.35">
      <c r="A3" s="1" t="s">
        <v>0</v>
      </c>
      <c r="B3" s="1" t="s">
        <v>0</v>
      </c>
      <c r="C3">
        <v>2</v>
      </c>
      <c r="D3">
        <v>2</v>
      </c>
      <c r="E3" s="4" t="s">
        <v>20</v>
      </c>
      <c r="F3" s="2">
        <v>300</v>
      </c>
      <c r="G3" s="2" t="s">
        <v>4</v>
      </c>
      <c r="H3">
        <v>2024</v>
      </c>
      <c r="I3">
        <v>2</v>
      </c>
      <c r="J3" s="2">
        <v>24</v>
      </c>
      <c r="K3" s="3">
        <v>0.31944444444444448</v>
      </c>
      <c r="L3">
        <f t="shared" si="0"/>
        <v>7</v>
      </c>
      <c r="M3">
        <f t="shared" si="1"/>
        <v>40</v>
      </c>
    </row>
  </sheetData>
  <autoFilter ref="A1:M1" xr:uid="{B6CDBD83-BCB3-49B0-A814-3D5DB934025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laps</vt:lpstr>
      <vt:lpstr>waves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 Maki</dc:creator>
  <cp:lastModifiedBy>Wikum, Erick</cp:lastModifiedBy>
  <dcterms:created xsi:type="dcterms:W3CDTF">2024-01-31T19:48:23Z</dcterms:created>
  <dcterms:modified xsi:type="dcterms:W3CDTF">2024-02-07T20:04:09Z</dcterms:modified>
</cp:coreProperties>
</file>