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ius\projektai\seb\meveo50\opencell-admin\ejbs\src\test\java\org\meveo\service\billing\"/>
    </mc:Choice>
  </mc:AlternateContent>
  <bookViews>
    <workbookView xWindow="0" yWindow="0" windowWidth="15345" windowHeight="4455" xr2:uid="{1F787998-D080-42F8-A333-83F45ABB74E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15" i="1"/>
  <c r="M15" i="1"/>
  <c r="R15" i="1" s="1"/>
  <c r="K16" i="1"/>
  <c r="M16" i="1" s="1"/>
  <c r="R16" i="1" s="1"/>
  <c r="M17" i="1"/>
  <c r="R17" i="1" s="1"/>
  <c r="M18" i="1"/>
  <c r="M19" i="1"/>
  <c r="R19" i="1" s="1"/>
  <c r="M20" i="1"/>
  <c r="M21" i="1"/>
  <c r="M22" i="1"/>
  <c r="M23" i="1"/>
  <c r="R18" i="1"/>
  <c r="R20" i="1"/>
  <c r="R21" i="1"/>
  <c r="R22" i="1"/>
  <c r="R23" i="1"/>
  <c r="L16" i="1"/>
  <c r="O16" i="1"/>
  <c r="L17" i="1"/>
  <c r="O17" i="1"/>
  <c r="L18" i="1"/>
  <c r="O18" i="1"/>
  <c r="P18" i="1" s="1"/>
  <c r="L19" i="1"/>
  <c r="O19" i="1"/>
  <c r="P19" i="1"/>
  <c r="L20" i="1"/>
  <c r="O20" i="1"/>
  <c r="N20" i="1" s="1"/>
  <c r="P20" i="1"/>
  <c r="L21" i="1"/>
  <c r="O21" i="1"/>
  <c r="P21" i="1"/>
  <c r="L22" i="1"/>
  <c r="O22" i="1"/>
  <c r="N22" i="1" s="1"/>
  <c r="P22" i="1"/>
  <c r="L23" i="1"/>
  <c r="O23" i="1"/>
  <c r="P23" i="1"/>
  <c r="N15" i="1"/>
  <c r="P15" i="1"/>
  <c r="O15" i="1"/>
  <c r="L15" i="1"/>
  <c r="R4" i="1"/>
  <c r="R5" i="1"/>
  <c r="R6" i="1"/>
  <c r="R7" i="1"/>
  <c r="R8" i="1"/>
  <c r="R9" i="1"/>
  <c r="R10" i="1"/>
  <c r="R11" i="1"/>
  <c r="R3" i="1"/>
  <c r="M4" i="1"/>
  <c r="L4" i="1" s="1"/>
  <c r="N4" i="1"/>
  <c r="P4" i="1" s="1"/>
  <c r="O4" i="1" s="1"/>
  <c r="M5" i="1"/>
  <c r="N5" i="1"/>
  <c r="M6" i="1"/>
  <c r="N6" i="1"/>
  <c r="P6" i="1" s="1"/>
  <c r="M7" i="1"/>
  <c r="N7" i="1"/>
  <c r="P7" i="1" s="1"/>
  <c r="O7" i="1" s="1"/>
  <c r="M8" i="1"/>
  <c r="N8" i="1"/>
  <c r="P8" i="1" s="1"/>
  <c r="O8" i="1" s="1"/>
  <c r="M9" i="1"/>
  <c r="N9" i="1"/>
  <c r="M10" i="1"/>
  <c r="N10" i="1"/>
  <c r="P10" i="1" s="1"/>
  <c r="O10" i="1" s="1"/>
  <c r="M11" i="1"/>
  <c r="N11" i="1"/>
  <c r="P11" i="1" s="1"/>
  <c r="O11" i="1" s="1"/>
  <c r="P3" i="1"/>
  <c r="N3" i="1"/>
  <c r="K4" i="1"/>
  <c r="K5" i="1"/>
  <c r="K6" i="1"/>
  <c r="K7" i="1"/>
  <c r="K8" i="1"/>
  <c r="K9" i="1"/>
  <c r="K10" i="1"/>
  <c r="K11" i="1"/>
  <c r="L11" i="1" s="1"/>
  <c r="L3" i="1"/>
  <c r="M3" i="1"/>
  <c r="K3" i="1"/>
  <c r="N19" i="1" l="1"/>
  <c r="N18" i="1"/>
  <c r="N21" i="1"/>
  <c r="N23" i="1"/>
  <c r="P17" i="1"/>
  <c r="N17" i="1" s="1"/>
  <c r="P16" i="1"/>
  <c r="N16" i="1" s="1"/>
  <c r="L9" i="1"/>
  <c r="L10" i="1"/>
  <c r="L8" i="1"/>
  <c r="L7" i="1"/>
  <c r="O6" i="1"/>
  <c r="L6" i="1"/>
  <c r="L5" i="1"/>
  <c r="P9" i="1"/>
  <c r="O9" i="1" s="1"/>
  <c r="P5" i="1"/>
  <c r="O5" i="1" s="1"/>
  <c r="O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B95A-C9BF-44B8-9CD8-C5393F8A267E}">
  <dimension ref="E3:R23"/>
  <sheetViews>
    <sheetView tabSelected="1" topLeftCell="E1" workbookViewId="0">
      <selection activeCell="R15" sqref="R15:R23"/>
    </sheetView>
  </sheetViews>
  <sheetFormatPr defaultRowHeight="15" x14ac:dyDescent="0.25"/>
  <cols>
    <col min="7" max="7" width="7" bestFit="1" customWidth="1"/>
    <col min="8" max="8" width="6" bestFit="1" customWidth="1"/>
    <col min="9" max="9" width="3" bestFit="1" customWidth="1"/>
    <col min="10" max="10" width="5" bestFit="1" customWidth="1"/>
    <col min="11" max="11" width="15.7109375" customWidth="1"/>
    <col min="12" max="12" width="8.42578125" bestFit="1" customWidth="1"/>
    <col min="13" max="13" width="20.7109375" customWidth="1"/>
    <col min="14" max="14" width="8.42578125" bestFit="1" customWidth="1"/>
    <col min="15" max="15" width="10" bestFit="1" customWidth="1"/>
    <col min="16" max="16" width="8" bestFit="1" customWidth="1"/>
  </cols>
  <sheetData>
    <row r="3" spans="5:18" x14ac:dyDescent="0.25">
      <c r="E3">
        <v>1</v>
      </c>
      <c r="F3">
        <v>-1</v>
      </c>
      <c r="G3">
        <v>100</v>
      </c>
      <c r="H3">
        <v>0</v>
      </c>
      <c r="I3">
        <v>1</v>
      </c>
      <c r="J3">
        <v>20</v>
      </c>
      <c r="K3">
        <f>G3</f>
        <v>100</v>
      </c>
      <c r="L3">
        <f>K3+M3</f>
        <v>120</v>
      </c>
      <c r="M3">
        <f>G3*J3/100</f>
        <v>20</v>
      </c>
      <c r="N3">
        <f>IF(F3&gt;=0,ROUND(G3*I3,F3),G3*I3)</f>
        <v>100</v>
      </c>
      <c r="O3">
        <f>N3+P3</f>
        <v>120</v>
      </c>
      <c r="P3">
        <f>IF(F3&gt;=0,ROUND(N3*J3/100,F3),N3*J3/100)</f>
        <v>20</v>
      </c>
      <c r="R3" t="str">
        <f>"{"""&amp;E3&amp;""","""&amp;F3&amp;""","""&amp;G3&amp;""","""&amp;H3&amp;""","""&amp;I3&amp;""","""&amp;J3&amp;""","""&amp;K3&amp;""","""&amp;L3&amp;""","""&amp;M3&amp;""","""&amp;N3&amp;""","""&amp;O3&amp;""","""&amp;P3&amp;"""},"</f>
        <v>{"1","-1","100","0","1","20","100","120","20","100","120","20"},</v>
      </c>
    </row>
    <row r="4" spans="5:18" x14ac:dyDescent="0.25">
      <c r="E4">
        <v>1</v>
      </c>
      <c r="F4">
        <v>10</v>
      </c>
      <c r="G4">
        <v>100.5</v>
      </c>
      <c r="H4">
        <v>0</v>
      </c>
      <c r="I4">
        <v>1</v>
      </c>
      <c r="J4">
        <v>7</v>
      </c>
      <c r="K4">
        <f t="shared" ref="K4:K14" si="0">G4</f>
        <v>100.5</v>
      </c>
      <c r="L4">
        <f t="shared" ref="L4:L14" si="1">K4+M4</f>
        <v>107.535</v>
      </c>
      <c r="M4">
        <f t="shared" ref="M4:M14" si="2">G4*J4/100</f>
        <v>7.0350000000000001</v>
      </c>
      <c r="N4">
        <f t="shared" ref="N4:N14" si="3">IF(F4&gt;=0,ROUND(G4*I4,F4),G4*I4)</f>
        <v>100.5</v>
      </c>
      <c r="O4">
        <f t="shared" ref="O4:O14" si="4">N4+P4</f>
        <v>107.535</v>
      </c>
      <c r="P4">
        <f t="shared" ref="P4:P14" si="5">IF(F4&gt;=0,ROUND(N4*J4/100,F4),N4*J4/100)</f>
        <v>7.0350000000000001</v>
      </c>
      <c r="R4" t="str">
        <f t="shared" ref="R4:R11" si="6">"{"""&amp;E4&amp;""","""&amp;F4&amp;""","""&amp;G4&amp;""","""&amp;H4&amp;""","""&amp;I4&amp;""","""&amp;J4&amp;""","""&amp;K4&amp;""","""&amp;L4&amp;""","""&amp;M4&amp;""","""&amp;N4&amp;""","""&amp;O4&amp;""","""&amp;P4&amp;"""},"</f>
        <v>{"1","10","100.5","0","1","7","100.5","107.535","7.035","100.5","107.535","7.035"},</v>
      </c>
    </row>
    <row r="5" spans="5:18" x14ac:dyDescent="0.25">
      <c r="E5">
        <v>1</v>
      </c>
      <c r="F5">
        <v>1</v>
      </c>
      <c r="G5">
        <v>100.5</v>
      </c>
      <c r="H5">
        <v>0</v>
      </c>
      <c r="I5">
        <v>1</v>
      </c>
      <c r="J5">
        <v>7</v>
      </c>
      <c r="K5">
        <f t="shared" si="0"/>
        <v>100.5</v>
      </c>
      <c r="L5">
        <f t="shared" si="1"/>
        <v>107.535</v>
      </c>
      <c r="M5">
        <f t="shared" si="2"/>
        <v>7.0350000000000001</v>
      </c>
      <c r="N5">
        <f t="shared" si="3"/>
        <v>100.5</v>
      </c>
      <c r="O5">
        <f t="shared" si="4"/>
        <v>107.5</v>
      </c>
      <c r="P5">
        <f t="shared" si="5"/>
        <v>7</v>
      </c>
      <c r="R5" t="str">
        <f t="shared" si="6"/>
        <v>{"1","1","100.5","0","1","7","100.5","107.535","7.035","100.5","107.5","7"},</v>
      </c>
    </row>
    <row r="6" spans="5:18" x14ac:dyDescent="0.25">
      <c r="E6">
        <v>1</v>
      </c>
      <c r="F6">
        <v>10</v>
      </c>
      <c r="G6">
        <v>100.4</v>
      </c>
      <c r="H6">
        <v>0</v>
      </c>
      <c r="I6">
        <v>1</v>
      </c>
      <c r="J6">
        <v>7.32</v>
      </c>
      <c r="K6">
        <f t="shared" si="0"/>
        <v>100.4</v>
      </c>
      <c r="L6">
        <f t="shared" si="1"/>
        <v>107.74928000000001</v>
      </c>
      <c r="M6">
        <f t="shared" si="2"/>
        <v>7.3492800000000011</v>
      </c>
      <c r="N6">
        <f t="shared" si="3"/>
        <v>100.4</v>
      </c>
      <c r="O6">
        <f t="shared" si="4"/>
        <v>107.74928</v>
      </c>
      <c r="P6">
        <f t="shared" si="5"/>
        <v>7.3492800000000003</v>
      </c>
      <c r="R6" t="str">
        <f t="shared" si="6"/>
        <v>{"1","10","100.4","0","1","7.32","100.4","107.74928","7.34928","100.4","107.74928","7.34928"},</v>
      </c>
    </row>
    <row r="7" spans="5:18" x14ac:dyDescent="0.25">
      <c r="E7">
        <v>1</v>
      </c>
      <c r="F7">
        <v>2</v>
      </c>
      <c r="G7">
        <v>100.4</v>
      </c>
      <c r="H7">
        <v>0</v>
      </c>
      <c r="I7">
        <v>1</v>
      </c>
      <c r="J7">
        <v>7.32</v>
      </c>
      <c r="K7">
        <f t="shared" si="0"/>
        <v>100.4</v>
      </c>
      <c r="L7">
        <f t="shared" si="1"/>
        <v>107.74928000000001</v>
      </c>
      <c r="M7">
        <f t="shared" si="2"/>
        <v>7.3492800000000011</v>
      </c>
      <c r="N7">
        <f t="shared" si="3"/>
        <v>100.4</v>
      </c>
      <c r="O7">
        <f t="shared" si="4"/>
        <v>107.75</v>
      </c>
      <c r="P7">
        <f t="shared" si="5"/>
        <v>7.35</v>
      </c>
      <c r="R7" t="str">
        <f t="shared" si="6"/>
        <v>{"1","2","100.4","0","1","7.32","100.4","107.74928","7.34928","100.4","107.75","7.35"},</v>
      </c>
    </row>
    <row r="8" spans="5:18" x14ac:dyDescent="0.25">
      <c r="E8">
        <v>1</v>
      </c>
      <c r="F8">
        <v>1</v>
      </c>
      <c r="G8">
        <v>100.4</v>
      </c>
      <c r="H8">
        <v>0</v>
      </c>
      <c r="I8">
        <v>1</v>
      </c>
      <c r="J8">
        <v>7.32</v>
      </c>
      <c r="K8">
        <f t="shared" si="0"/>
        <v>100.4</v>
      </c>
      <c r="L8">
        <f t="shared" si="1"/>
        <v>107.74928000000001</v>
      </c>
      <c r="M8">
        <f t="shared" si="2"/>
        <v>7.3492800000000011</v>
      </c>
      <c r="N8">
        <f t="shared" si="3"/>
        <v>100.4</v>
      </c>
      <c r="O8">
        <f t="shared" si="4"/>
        <v>107.7</v>
      </c>
      <c r="P8">
        <f t="shared" si="5"/>
        <v>7.3</v>
      </c>
      <c r="R8" t="str">
        <f t="shared" si="6"/>
        <v>{"1","1","100.4","0","1","7.32","100.4","107.74928","7.34928","100.4","107.7","7.3"},</v>
      </c>
    </row>
    <row r="9" spans="5:18" x14ac:dyDescent="0.25">
      <c r="E9">
        <v>1</v>
      </c>
      <c r="F9">
        <v>10</v>
      </c>
      <c r="G9">
        <v>100.4</v>
      </c>
      <c r="H9">
        <v>0</v>
      </c>
      <c r="I9">
        <v>10</v>
      </c>
      <c r="J9">
        <v>7.32</v>
      </c>
      <c r="K9">
        <f t="shared" si="0"/>
        <v>100.4</v>
      </c>
      <c r="L9">
        <f t="shared" si="1"/>
        <v>107.74928000000001</v>
      </c>
      <c r="M9">
        <f t="shared" si="2"/>
        <v>7.3492800000000011</v>
      </c>
      <c r="N9">
        <f t="shared" si="3"/>
        <v>1004</v>
      </c>
      <c r="O9">
        <f t="shared" si="4"/>
        <v>1077.4928</v>
      </c>
      <c r="P9">
        <f t="shared" si="5"/>
        <v>73.492800000000003</v>
      </c>
      <c r="R9" t="str">
        <f t="shared" si="6"/>
        <v>{"1","10","100.4","0","10","7.32","100.4","107.74928","7.34928","1004","1077.4928","73.4928"},</v>
      </c>
    </row>
    <row r="10" spans="5:18" x14ac:dyDescent="0.25">
      <c r="E10">
        <v>1</v>
      </c>
      <c r="F10">
        <v>2</v>
      </c>
      <c r="G10">
        <v>100.4</v>
      </c>
      <c r="H10">
        <v>0</v>
      </c>
      <c r="I10">
        <v>10</v>
      </c>
      <c r="J10">
        <v>7.32</v>
      </c>
      <c r="K10">
        <f t="shared" si="0"/>
        <v>100.4</v>
      </c>
      <c r="L10">
        <f t="shared" si="1"/>
        <v>107.74928000000001</v>
      </c>
      <c r="M10">
        <f t="shared" si="2"/>
        <v>7.3492800000000011</v>
      </c>
      <c r="N10">
        <f t="shared" si="3"/>
        <v>1004</v>
      </c>
      <c r="O10">
        <f t="shared" si="4"/>
        <v>1077.49</v>
      </c>
      <c r="P10">
        <f t="shared" si="5"/>
        <v>73.489999999999995</v>
      </c>
      <c r="R10" t="str">
        <f t="shared" si="6"/>
        <v>{"1","2","100.4","0","10","7.32","100.4","107.74928","7.34928","1004","1077.49","73.49"},</v>
      </c>
    </row>
    <row r="11" spans="5:18" x14ac:dyDescent="0.25">
      <c r="E11">
        <v>1</v>
      </c>
      <c r="F11">
        <v>1</v>
      </c>
      <c r="G11">
        <v>100.4</v>
      </c>
      <c r="H11">
        <v>0</v>
      </c>
      <c r="I11">
        <v>10</v>
      </c>
      <c r="J11">
        <v>7.32</v>
      </c>
      <c r="K11">
        <f t="shared" si="0"/>
        <v>100.4</v>
      </c>
      <c r="L11">
        <f t="shared" si="1"/>
        <v>107.74928000000001</v>
      </c>
      <c r="M11">
        <f t="shared" si="2"/>
        <v>7.3492800000000011</v>
      </c>
      <c r="N11">
        <f t="shared" si="3"/>
        <v>1004</v>
      </c>
      <c r="O11">
        <f t="shared" si="4"/>
        <v>1077.5</v>
      </c>
      <c r="P11">
        <f t="shared" si="5"/>
        <v>73.5</v>
      </c>
      <c r="R11" t="str">
        <f t="shared" si="6"/>
        <v>{"1","1","100.4","0","10","7.32","100.4","107.74928","7.34928","1004","1077.5","73.5"},</v>
      </c>
    </row>
    <row r="15" spans="5:18" x14ac:dyDescent="0.25">
      <c r="E15">
        <v>0</v>
      </c>
      <c r="F15">
        <v>-1</v>
      </c>
      <c r="G15">
        <v>0</v>
      </c>
      <c r="H15">
        <v>120</v>
      </c>
      <c r="I15">
        <v>1</v>
      </c>
      <c r="J15">
        <v>20</v>
      </c>
      <c r="K15">
        <f>ROUND(L15/(1+J15/100), 12)</f>
        <v>100</v>
      </c>
      <c r="L15">
        <f>H15</f>
        <v>120</v>
      </c>
      <c r="M15">
        <f>ROUND(L15-K15,12)</f>
        <v>20</v>
      </c>
      <c r="N15">
        <f>O15-P15</f>
        <v>100</v>
      </c>
      <c r="O15">
        <f>IF(F15&gt;=0,ROUND(H15*I15,F15),H15*I15)</f>
        <v>120</v>
      </c>
      <c r="P15">
        <f>IF(F15&gt;=0,ROUND(O15-O15/(1+J15/100),F15),O15-O15/(1+J15/100))</f>
        <v>20</v>
      </c>
      <c r="R15" t="str">
        <f>"{"""&amp;E15&amp;""","""&amp;F15&amp;""","""&amp;G15&amp;""","""&amp;H15&amp;""","""&amp;I15&amp;""","""&amp;J15&amp;""","""&amp;K15&amp;""","""&amp;L15&amp;""","""&amp;M15&amp;""","""&amp;N15&amp;""","""&amp;O15&amp;""","""&amp;P15&amp;"""},"</f>
        <v>{"0","-1","0","120","1","20","100","120","20","100","120","20"},</v>
      </c>
    </row>
    <row r="16" spans="5:18" x14ac:dyDescent="0.25">
      <c r="E16">
        <v>0</v>
      </c>
      <c r="F16">
        <v>10</v>
      </c>
      <c r="G16">
        <v>0</v>
      </c>
      <c r="H16">
        <v>100.8</v>
      </c>
      <c r="I16">
        <v>1</v>
      </c>
      <c r="J16">
        <v>6.88</v>
      </c>
      <c r="K16">
        <f>ROUND(L16/(1+J16/100), 12)</f>
        <v>94.311377245508993</v>
      </c>
      <c r="L16">
        <f t="shared" ref="L16:L23" si="7">H16</f>
        <v>100.8</v>
      </c>
      <c r="M16">
        <f t="shared" ref="M16:M23" si="8">ROUND(L16-K16,12)</f>
        <v>6.4886227544909998</v>
      </c>
      <c r="N16">
        <f t="shared" ref="N16:N23" si="9">O16-P16</f>
        <v>94.311377245499997</v>
      </c>
      <c r="O16">
        <f t="shared" ref="O16:O23" si="10">IF(F16&gt;=0,ROUND(H16*I16,F16),H16*I16)</f>
        <v>100.8</v>
      </c>
      <c r="P16">
        <f t="shared" ref="P16:P23" si="11">IF(F16&gt;=0,ROUND(O16-O16/(1+J16/100),F16),O16-O16/(1+J16/100))</f>
        <v>6.4886227544999997</v>
      </c>
      <c r="R16" t="str">
        <f t="shared" ref="R16:R23" si="12">"{"""&amp;E16&amp;""","""&amp;F16&amp;""","""&amp;G16&amp;""","""&amp;H16&amp;""","""&amp;I16&amp;""","""&amp;J16&amp;""","""&amp;K16&amp;""","""&amp;L16&amp;""","""&amp;M16&amp;""","""&amp;N16&amp;""","""&amp;O16&amp;""","""&amp;P16&amp;"""},"</f>
        <v>{"0","10","0","100.8","1","6.88","94.311377245509","100.8","6.488622754491","94.3113772455","100.8","6.4886227545"},</v>
      </c>
    </row>
    <row r="17" spans="5:18" x14ac:dyDescent="0.25">
      <c r="E17">
        <v>0</v>
      </c>
      <c r="F17">
        <v>1</v>
      </c>
      <c r="G17">
        <v>0</v>
      </c>
      <c r="H17">
        <v>100.8</v>
      </c>
      <c r="I17">
        <v>1</v>
      </c>
      <c r="J17">
        <v>6.88</v>
      </c>
      <c r="K17">
        <f t="shared" ref="K17:K23" si="13">ROUND(L17/(1+J17/100), 12)</f>
        <v>94.311377245508993</v>
      </c>
      <c r="L17">
        <f t="shared" si="7"/>
        <v>100.8</v>
      </c>
      <c r="M17">
        <f t="shared" si="8"/>
        <v>6.4886227544909998</v>
      </c>
      <c r="N17">
        <f t="shared" si="9"/>
        <v>94.3</v>
      </c>
      <c r="O17">
        <f t="shared" si="10"/>
        <v>100.8</v>
      </c>
      <c r="P17">
        <f t="shared" si="11"/>
        <v>6.5</v>
      </c>
      <c r="R17" t="str">
        <f t="shared" si="12"/>
        <v>{"0","1","0","100.8","1","6.88","94.311377245509","100.8","6.488622754491","94.3","100.8","6.5"},</v>
      </c>
    </row>
    <row r="18" spans="5:18" x14ac:dyDescent="0.25">
      <c r="E18">
        <v>0</v>
      </c>
      <c r="F18">
        <v>10</v>
      </c>
      <c r="G18">
        <v>0</v>
      </c>
      <c r="H18">
        <v>100.8</v>
      </c>
      <c r="I18">
        <v>1</v>
      </c>
      <c r="J18">
        <v>7.32</v>
      </c>
      <c r="K18">
        <f t="shared" si="13"/>
        <v>93.924711144241996</v>
      </c>
      <c r="L18">
        <f t="shared" si="7"/>
        <v>100.8</v>
      </c>
      <c r="M18">
        <f t="shared" si="8"/>
        <v>6.8752888557579999</v>
      </c>
      <c r="N18">
        <f t="shared" si="9"/>
        <v>93.924711144200003</v>
      </c>
      <c r="O18">
        <f t="shared" si="10"/>
        <v>100.8</v>
      </c>
      <c r="P18">
        <f t="shared" si="11"/>
        <v>6.8752888558</v>
      </c>
      <c r="R18" t="str">
        <f t="shared" si="12"/>
        <v>{"0","10","0","100.8","1","7.32","93.924711144242","100.8","6.875288855758","93.9247111442","100.8","6.8752888558"},</v>
      </c>
    </row>
    <row r="19" spans="5:18" x14ac:dyDescent="0.25">
      <c r="E19">
        <v>0</v>
      </c>
      <c r="F19">
        <v>2</v>
      </c>
      <c r="G19">
        <v>0</v>
      </c>
      <c r="H19">
        <v>100.8</v>
      </c>
      <c r="I19">
        <v>1</v>
      </c>
      <c r="J19">
        <v>7.32</v>
      </c>
      <c r="K19">
        <f t="shared" si="13"/>
        <v>93.924711144241996</v>
      </c>
      <c r="L19">
        <f t="shared" si="7"/>
        <v>100.8</v>
      </c>
      <c r="M19">
        <f t="shared" si="8"/>
        <v>6.8752888557579999</v>
      </c>
      <c r="N19">
        <f t="shared" si="9"/>
        <v>93.92</v>
      </c>
      <c r="O19">
        <f t="shared" si="10"/>
        <v>100.8</v>
      </c>
      <c r="P19">
        <f t="shared" si="11"/>
        <v>6.88</v>
      </c>
      <c r="R19" t="str">
        <f t="shared" si="12"/>
        <v>{"0","2","0","100.8","1","7.32","93.924711144242","100.8","6.875288855758","93.92","100.8","6.88"},</v>
      </c>
    </row>
    <row r="20" spans="5:18" x14ac:dyDescent="0.25">
      <c r="E20">
        <v>0</v>
      </c>
      <c r="F20">
        <v>1</v>
      </c>
      <c r="G20">
        <v>0</v>
      </c>
      <c r="H20">
        <v>100.8</v>
      </c>
      <c r="I20">
        <v>1</v>
      </c>
      <c r="J20">
        <v>7.32</v>
      </c>
      <c r="K20">
        <f t="shared" si="13"/>
        <v>93.924711144241996</v>
      </c>
      <c r="L20">
        <f t="shared" si="7"/>
        <v>100.8</v>
      </c>
      <c r="M20">
        <f t="shared" si="8"/>
        <v>6.8752888557579999</v>
      </c>
      <c r="N20">
        <f t="shared" si="9"/>
        <v>93.899999999999991</v>
      </c>
      <c r="O20">
        <f t="shared" si="10"/>
        <v>100.8</v>
      </c>
      <c r="P20">
        <f t="shared" si="11"/>
        <v>6.9</v>
      </c>
      <c r="R20" t="str">
        <f t="shared" si="12"/>
        <v>{"0","1","0","100.8","1","7.32","93.924711144242","100.8","6.875288855758","93.9","100.8","6.9"},</v>
      </c>
    </row>
    <row r="21" spans="5:18" x14ac:dyDescent="0.25">
      <c r="E21">
        <v>0</v>
      </c>
      <c r="F21">
        <v>10</v>
      </c>
      <c r="G21">
        <v>0</v>
      </c>
      <c r="H21">
        <v>100.8</v>
      </c>
      <c r="I21">
        <v>10</v>
      </c>
      <c r="J21">
        <v>7.32</v>
      </c>
      <c r="K21">
        <f t="shared" si="13"/>
        <v>93.924711144241996</v>
      </c>
      <c r="L21">
        <f t="shared" si="7"/>
        <v>100.8</v>
      </c>
      <c r="M21">
        <f t="shared" si="8"/>
        <v>6.8752888557579999</v>
      </c>
      <c r="N21">
        <f t="shared" si="9"/>
        <v>939.24711144239996</v>
      </c>
      <c r="O21">
        <f t="shared" si="10"/>
        <v>1008</v>
      </c>
      <c r="P21">
        <f t="shared" si="11"/>
        <v>68.752888557600002</v>
      </c>
      <c r="R21" t="str">
        <f t="shared" si="12"/>
        <v>{"0","10","0","100.8","10","7.32","93.924711144242","100.8","6.875288855758","939.2471114424","1008","68.7528885576"},</v>
      </c>
    </row>
    <row r="22" spans="5:18" x14ac:dyDescent="0.25">
      <c r="E22">
        <v>0</v>
      </c>
      <c r="F22">
        <v>2</v>
      </c>
      <c r="G22">
        <v>0</v>
      </c>
      <c r="H22">
        <v>100.8</v>
      </c>
      <c r="I22">
        <v>10</v>
      </c>
      <c r="J22">
        <v>7.32</v>
      </c>
      <c r="K22">
        <f t="shared" si="13"/>
        <v>93.924711144241996</v>
      </c>
      <c r="L22">
        <f t="shared" si="7"/>
        <v>100.8</v>
      </c>
      <c r="M22">
        <f t="shared" si="8"/>
        <v>6.8752888557579999</v>
      </c>
      <c r="N22">
        <f t="shared" si="9"/>
        <v>939.25</v>
      </c>
      <c r="O22">
        <f t="shared" si="10"/>
        <v>1008</v>
      </c>
      <c r="P22">
        <f t="shared" si="11"/>
        <v>68.75</v>
      </c>
      <c r="R22" t="str">
        <f t="shared" si="12"/>
        <v>{"0","2","0","100.8","10","7.32","93.924711144242","100.8","6.875288855758","939.25","1008","68.75"},</v>
      </c>
    </row>
    <row r="23" spans="5:18" x14ac:dyDescent="0.25">
      <c r="E23">
        <v>0</v>
      </c>
      <c r="F23">
        <v>1</v>
      </c>
      <c r="G23">
        <v>0</v>
      </c>
      <c r="H23">
        <v>100.8</v>
      </c>
      <c r="I23">
        <v>10</v>
      </c>
      <c r="J23">
        <v>7.32</v>
      </c>
      <c r="K23">
        <f t="shared" si="13"/>
        <v>93.924711144241996</v>
      </c>
      <c r="L23">
        <f t="shared" si="7"/>
        <v>100.8</v>
      </c>
      <c r="M23">
        <f t="shared" si="8"/>
        <v>6.8752888557579999</v>
      </c>
      <c r="N23">
        <f t="shared" si="9"/>
        <v>939.2</v>
      </c>
      <c r="O23">
        <f t="shared" si="10"/>
        <v>1008</v>
      </c>
      <c r="P23">
        <f t="shared" si="11"/>
        <v>68.8</v>
      </c>
      <c r="R23" t="str">
        <f t="shared" si="12"/>
        <v>{"0","1","0","100.8","10","7.32","93.924711144242","100.8","6.875288855758","939.2","1008","68.8"},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Andrius Karpavicius</dc:creator>
  <cp:lastModifiedBy>Andrius Karpavicius</cp:lastModifiedBy>
  <dcterms:created xsi:type="dcterms:W3CDTF">2017-11-09T20:58:35Z</dcterms:created>
  <dcterms:modified xsi:type="dcterms:W3CDTF">2017-11-10T12:10:34Z</dcterms:modified>
</cp:coreProperties>
</file>