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ntsharma\Downloads\Git Demos\data-prep-and-analysis\Excel\Excel BI\Power Query\300 - Unpivot Budget and Actual\"/>
    </mc:Choice>
  </mc:AlternateContent>
  <xr:revisionPtr revIDLastSave="0" documentId="13_ncr:1_{C6FC4D45-FA49-4A17-93FB-942E2CB1814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" i="1" l="1" a="1"/>
  <c r="N1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DE5634-5954-4714-A214-51ADA7320733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2" xr16:uid="{85ED687E-F110-49A9-9A7C-06B56055CD69}" keepAlive="1" name="Query - Solution" description="Connection to the 'Solution' query in the workbook." type="5" refreshedVersion="0" background="1">
    <dbPr connection="Provider=Microsoft.Mashup.OleDb.1;Data Source=$Workbook$;Location=Solution;Extended Properties=&quot;&quot;" command="SELECT * FROM [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df = xl(%P2%, headers = True)
df = (
    df
    .assign(Column1 = lambda d: d['Column1'].ffill())
    .assign(FactoryCode = lambda d: d['Column1'].str.extract(r'Factory\s*-\s*(\w+)').ffill())
)
temp = []
for n, group in df.groupby('FactoryCode'):
    temp_df = group[1:]
    temp_df.columns = ['Project', 'Type', 'Q1', 'Q2', 'Q3', 'Q4', 'Factory']
    unpivot = temp_df.melt(
        id_vars = ['Factory', 'Project', 'Type'], 
        value_vars = ['Q1', 'Q2', 'Q3', 'Q4'], 
        var_name = 'Quarter', 
        value_name = 'A'
    )
    pivot = unpivot.pivot_table(
        index = ['Factory', 'Project', 'Quarter'], 
        values = 'A', columns = 'Type', 
        aggfunc = 'sum'
    )
    pivot = pivot.reset_index()
    temp.append(pivot)
df = (
    pd.concat(temp, ignore_index = True)
    .assign(
        ProjectSort = lambda d: d['Project'].str.extract(r'(\d+)'),
        QuarterSort = lambda d: d['Quarter'].str.extract(r'(\d+)')
    )
    .sort_values(['Factory', 'ProjectSort', 'QuarterSort'])
    .drop(columns = ['ProjectSort', 'QuarterSort'])
    .get(['Factory', 'Quarter', 'Project', 'Budget', 'Actual'])
)
df.columns.name = None
df</code>
    </pythonScript>
  </pythonScripts>
</python>
</file>

<file path=xl/sharedStrings.xml><?xml version="1.0" encoding="utf-8"?>
<sst xmlns="http://schemas.openxmlformats.org/spreadsheetml/2006/main" count="92" uniqueCount="22">
  <si>
    <t>Factory - A</t>
  </si>
  <si>
    <t>Q1</t>
  </si>
  <si>
    <t>Q2</t>
  </si>
  <si>
    <t>Q3</t>
  </si>
  <si>
    <t>Q4</t>
  </si>
  <si>
    <t>Factory</t>
  </si>
  <si>
    <t>Quarter</t>
  </si>
  <si>
    <t>Project</t>
  </si>
  <si>
    <t>Budget</t>
  </si>
  <si>
    <t>Actual</t>
  </si>
  <si>
    <t>Project 1</t>
  </si>
  <si>
    <t>A</t>
  </si>
  <si>
    <t>Project 2</t>
  </si>
  <si>
    <t>Factory - B</t>
  </si>
  <si>
    <t>B</t>
  </si>
  <si>
    <t>Project 3</t>
  </si>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</sst>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8">
    <border>
      <left/>
      <right/>
      <top/>
      <bottom/>
      <diagonal/>
    </border>
    <border>
      <left/>
      <right/>
      <top style="thin">
        <color theme="5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7"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23/09/relationships/Python" Target="python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2</xdr:row>
      <xdr:rowOff>101600</xdr:rowOff>
    </xdr:from>
    <xdr:to>
      <xdr:col>7</xdr:col>
      <xdr:colOff>69850</xdr:colOff>
      <xdr:row>5</xdr:row>
      <xdr:rowOff>95250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9BED7143-E3B7-4B38-947F-E9D8A338E7D6}"/>
            </a:ext>
          </a:extLst>
        </xdr:cNvPr>
        <xdr:cNvSpPr/>
      </xdr:nvSpPr>
      <xdr:spPr>
        <a:xfrm>
          <a:off x="2857500" y="469900"/>
          <a:ext cx="87630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5</xdr:col>
      <xdr:colOff>349250</xdr:colOff>
      <xdr:row>1</xdr:row>
      <xdr:rowOff>0</xdr:rowOff>
    </xdr:from>
    <xdr:to>
      <xdr:col>6</xdr:col>
      <xdr:colOff>800100</xdr:colOff>
      <xdr:row>3</xdr:row>
      <xdr:rowOff>133350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92E38100-D767-4D7B-B666-9079A79CA64C}"/>
            </a:ext>
          </a:extLst>
        </xdr:cNvPr>
        <xdr:cNvSpPr/>
      </xdr:nvSpPr>
      <xdr:spPr>
        <a:xfrm>
          <a:off x="2705100" y="0"/>
          <a:ext cx="8572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>
    <xdr:from>
      <xdr:col>4</xdr:col>
      <xdr:colOff>63500</xdr:colOff>
      <xdr:row>12</xdr:row>
      <xdr:rowOff>177800</xdr:rowOff>
    </xdr:from>
    <xdr:to>
      <xdr:col>6</xdr:col>
      <xdr:colOff>647700</xdr:colOff>
      <xdr:row>16</xdr:row>
      <xdr:rowOff>38100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340610CB-3FEF-D917-9108-D06A3C12983F}"/>
            </a:ext>
          </a:extLst>
        </xdr:cNvPr>
        <xdr:cNvSpPr/>
      </xdr:nvSpPr>
      <xdr:spPr>
        <a:xfrm>
          <a:off x="2012950" y="2387600"/>
          <a:ext cx="1397000" cy="59690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Transpose</a:t>
          </a:r>
          <a:r>
            <a:rPr lang="en-IN" sz="1200" b="1" baseline="0"/>
            <a:t> the table as shown</a:t>
          </a:r>
          <a:endParaRPr lang="en-IN" sz="1200" b="1"/>
        </a:p>
      </xdr:txBody>
    </xdr:sp>
    <xdr:clientData/>
  </xdr:twoCellAnchor>
  <xdr:twoCellAnchor editAs="oneCell">
    <xdr:from>
      <xdr:col>0</xdr:col>
      <xdr:colOff>165100</xdr:colOff>
      <xdr:row>17</xdr:row>
      <xdr:rowOff>69850</xdr:rowOff>
    </xdr:from>
    <xdr:to>
      <xdr:col>1</xdr:col>
      <xdr:colOff>606091</xdr:colOff>
      <xdr:row>19</xdr:row>
      <xdr:rowOff>15875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36FC0DC-AC08-46BE-A39D-87C166792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65100" y="32004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0747BB-E4C8-4BAE-B7AF-D7B4C7C7B11E}" name="Data" displayName="Data" ref="A1:F13" totalsRowShown="0" tableBorderDxfId="6">
  <autoFilter ref="A1:F13" xr:uid="{F00747BB-E4C8-4BAE-B7AF-D7B4C7C7B11E}"/>
  <tableColumns count="6">
    <tableColumn id="1" xr3:uid="{611F116C-D551-47B4-B657-702A052E1889}" name="Column1" dataDxfId="5"/>
    <tableColumn id="2" xr3:uid="{BD10645D-EA75-47D0-881A-547997A86724}" name="Column2" dataDxfId="4"/>
    <tableColumn id="3" xr3:uid="{A33D313B-82FB-4B8C-BE22-627DFFED3428}" name="Column3" dataDxfId="3"/>
    <tableColumn id="4" xr3:uid="{251FACB9-2900-449F-B176-0344EA30BA53}" name="Column4" dataDxfId="2"/>
    <tableColumn id="5" xr3:uid="{69E2DE91-39DA-4F9A-88A7-2D4DB816E3D6}" name="Column5" dataDxfId="1"/>
    <tableColumn id="6" xr3:uid="{B738E23E-A92D-47E1-9B06-989DC609202E}" name="Column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64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2614B17-0E25-4BEC-873E-2180BFF8953F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9E3575D0-4521-4D55-A49C-5F0089B82178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showGridLines="0" tabSelected="1" zoomScale="115" zoomScaleNormal="115" workbookViewId="0">
      <selection activeCell="V14" sqref="V14"/>
    </sheetView>
  </sheetViews>
  <sheetFormatPr defaultRowHeight="15" x14ac:dyDescent="0.25"/>
  <cols>
    <col min="1" max="1" width="9.5703125" bestFit="1" customWidth="1"/>
    <col min="2" max="6" width="9.42578125" customWidth="1"/>
    <col min="7" max="7" width="12.85546875" customWidth="1"/>
    <col min="8" max="8" width="7" bestFit="1" customWidth="1"/>
    <col min="9" max="9" width="7.42578125" bestFit="1" customWidth="1"/>
    <col min="10" max="10" width="8" bestFit="1" customWidth="1"/>
    <col min="11" max="11" width="6.7109375" bestFit="1" customWidth="1"/>
    <col min="12" max="12" width="6.140625" bestFit="1" customWidth="1"/>
  </cols>
  <sheetData>
    <row r="1" spans="1:18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H1" s="8" t="s">
        <v>5</v>
      </c>
      <c r="I1" s="9" t="s">
        <v>6</v>
      </c>
      <c r="J1" s="9" t="s">
        <v>7</v>
      </c>
      <c r="K1" s="9" t="s">
        <v>8</v>
      </c>
      <c r="L1" s="10" t="s">
        <v>9</v>
      </c>
      <c r="N1" s="8" t="str" cm="1">
        <f t="array" ref="N1:R21">_xlfn._xlws.PY(0,0,Data[#All])</f>
        <v>Factory</v>
      </c>
      <c r="O1" s="9" t="str">
        <v>Quarter</v>
      </c>
      <c r="P1" s="9" t="str">
        <v>Project</v>
      </c>
      <c r="Q1" s="9" t="str">
        <v>Budget</v>
      </c>
      <c r="R1" s="10" t="str">
        <v>Actual</v>
      </c>
    </row>
    <row r="2" spans="1:18" x14ac:dyDescent="0.25">
      <c r="A2" s="1" t="s">
        <v>0</v>
      </c>
      <c r="B2" s="1"/>
      <c r="C2" s="1" t="s">
        <v>1</v>
      </c>
      <c r="D2" s="1" t="s">
        <v>2</v>
      </c>
      <c r="E2" s="1" t="s">
        <v>3</v>
      </c>
      <c r="F2" s="1" t="s">
        <v>4</v>
      </c>
      <c r="H2" s="2" t="s">
        <v>11</v>
      </c>
      <c r="I2" s="3" t="s">
        <v>1</v>
      </c>
      <c r="J2" s="3" t="s">
        <v>10</v>
      </c>
      <c r="K2" s="3">
        <v>358</v>
      </c>
      <c r="L2" s="4">
        <v>989</v>
      </c>
      <c r="N2" s="2" t="str">
        <v>A</v>
      </c>
      <c r="O2" s="3" t="str">
        <v>Q1</v>
      </c>
      <c r="P2" s="3" t="str">
        <v>Project 1</v>
      </c>
      <c r="Q2" s="3">
        <v>358</v>
      </c>
      <c r="R2" s="4">
        <v>989</v>
      </c>
    </row>
    <row r="3" spans="1:18" x14ac:dyDescent="0.25">
      <c r="A3" s="1" t="s">
        <v>10</v>
      </c>
      <c r="B3" s="1" t="s">
        <v>8</v>
      </c>
      <c r="C3" s="1">
        <v>358</v>
      </c>
      <c r="D3" s="1">
        <v>697</v>
      </c>
      <c r="E3" s="1">
        <v>954</v>
      </c>
      <c r="F3" s="1">
        <v>165</v>
      </c>
      <c r="H3" s="2" t="s">
        <v>11</v>
      </c>
      <c r="I3" s="3" t="s">
        <v>2</v>
      </c>
      <c r="J3" s="3" t="s">
        <v>10</v>
      </c>
      <c r="K3" s="3">
        <v>697</v>
      </c>
      <c r="L3" s="4">
        <v>126</v>
      </c>
      <c r="N3" s="2" t="str">
        <v>A</v>
      </c>
      <c r="O3" s="3" t="str">
        <v>Q2</v>
      </c>
      <c r="P3" s="3" t="str">
        <v>Project 1</v>
      </c>
      <c r="Q3" s="3">
        <v>697</v>
      </c>
      <c r="R3" s="4">
        <v>126</v>
      </c>
    </row>
    <row r="4" spans="1:18" x14ac:dyDescent="0.25">
      <c r="A4" s="1"/>
      <c r="B4" s="1" t="s">
        <v>9</v>
      </c>
      <c r="C4" s="1">
        <v>989</v>
      </c>
      <c r="D4" s="1">
        <v>126</v>
      </c>
      <c r="E4" s="1">
        <v>877</v>
      </c>
      <c r="F4" s="1">
        <v>686</v>
      </c>
      <c r="H4" s="2" t="s">
        <v>11</v>
      </c>
      <c r="I4" s="3" t="s">
        <v>3</v>
      </c>
      <c r="J4" s="3" t="s">
        <v>10</v>
      </c>
      <c r="K4" s="3">
        <v>954</v>
      </c>
      <c r="L4" s="4">
        <v>877</v>
      </c>
      <c r="N4" s="2" t="str">
        <v>A</v>
      </c>
      <c r="O4" s="3" t="str">
        <v>Q3</v>
      </c>
      <c r="P4" s="3" t="str">
        <v>Project 1</v>
      </c>
      <c r="Q4" s="3">
        <v>954</v>
      </c>
      <c r="R4" s="4">
        <v>877</v>
      </c>
    </row>
    <row r="5" spans="1:18" x14ac:dyDescent="0.25">
      <c r="A5" s="1" t="s">
        <v>12</v>
      </c>
      <c r="B5" s="1" t="s">
        <v>8</v>
      </c>
      <c r="C5" s="1">
        <v>906</v>
      </c>
      <c r="D5" s="1">
        <v>572</v>
      </c>
      <c r="E5" s="1">
        <v>328</v>
      </c>
      <c r="F5" s="1">
        <v>101</v>
      </c>
      <c r="H5" s="2" t="s">
        <v>11</v>
      </c>
      <c r="I5" s="3" t="s">
        <v>4</v>
      </c>
      <c r="J5" s="3" t="s">
        <v>10</v>
      </c>
      <c r="K5" s="3">
        <v>165</v>
      </c>
      <c r="L5" s="4">
        <v>686</v>
      </c>
      <c r="N5" s="2" t="str">
        <v>A</v>
      </c>
      <c r="O5" s="3" t="str">
        <v>Q4</v>
      </c>
      <c r="P5" s="3" t="str">
        <v>Project 1</v>
      </c>
      <c r="Q5" s="3">
        <v>165</v>
      </c>
      <c r="R5" s="4">
        <v>686</v>
      </c>
    </row>
    <row r="6" spans="1:18" x14ac:dyDescent="0.25">
      <c r="A6" s="1"/>
      <c r="B6" s="1" t="s">
        <v>9</v>
      </c>
      <c r="C6" s="1">
        <v>976</v>
      </c>
      <c r="D6" s="1">
        <v>284</v>
      </c>
      <c r="E6" s="1">
        <v>248</v>
      </c>
      <c r="F6" s="1">
        <v>183</v>
      </c>
      <c r="H6" s="2" t="s">
        <v>11</v>
      </c>
      <c r="I6" s="3" t="s">
        <v>1</v>
      </c>
      <c r="J6" s="3" t="s">
        <v>12</v>
      </c>
      <c r="K6" s="3">
        <v>906</v>
      </c>
      <c r="L6" s="4">
        <v>976</v>
      </c>
      <c r="N6" s="2" t="str">
        <v>A</v>
      </c>
      <c r="O6" s="3" t="str">
        <v>Q1</v>
      </c>
      <c r="P6" s="3" t="str">
        <v>Project 2</v>
      </c>
      <c r="Q6" s="3">
        <v>906</v>
      </c>
      <c r="R6" s="4">
        <v>976</v>
      </c>
    </row>
    <row r="7" spans="1:18" x14ac:dyDescent="0.25">
      <c r="A7" s="1" t="s">
        <v>13</v>
      </c>
      <c r="B7" s="1"/>
      <c r="C7" s="1"/>
      <c r="D7" s="1"/>
      <c r="E7" s="1"/>
      <c r="F7" s="1"/>
      <c r="H7" s="2" t="s">
        <v>11</v>
      </c>
      <c r="I7" s="3" t="s">
        <v>2</v>
      </c>
      <c r="J7" s="3" t="s">
        <v>12</v>
      </c>
      <c r="K7" s="3">
        <v>572</v>
      </c>
      <c r="L7" s="4">
        <v>284</v>
      </c>
      <c r="N7" s="2" t="str">
        <v>A</v>
      </c>
      <c r="O7" s="3" t="str">
        <v>Q2</v>
      </c>
      <c r="P7" s="3" t="str">
        <v>Project 2</v>
      </c>
      <c r="Q7" s="3">
        <v>572</v>
      </c>
      <c r="R7" s="4">
        <v>284</v>
      </c>
    </row>
    <row r="8" spans="1:18" x14ac:dyDescent="0.25">
      <c r="A8" s="1" t="s">
        <v>10</v>
      </c>
      <c r="B8" s="1" t="s">
        <v>8</v>
      </c>
      <c r="C8" s="1">
        <v>473</v>
      </c>
      <c r="D8" s="1">
        <v>513</v>
      </c>
      <c r="E8" s="1">
        <v>385</v>
      </c>
      <c r="F8" s="1">
        <v>418</v>
      </c>
      <c r="H8" s="2" t="s">
        <v>11</v>
      </c>
      <c r="I8" s="3" t="s">
        <v>3</v>
      </c>
      <c r="J8" s="3" t="s">
        <v>12</v>
      </c>
      <c r="K8" s="3">
        <v>328</v>
      </c>
      <c r="L8" s="4">
        <v>248</v>
      </c>
      <c r="N8" s="2" t="str">
        <v>A</v>
      </c>
      <c r="O8" s="3" t="str">
        <v>Q3</v>
      </c>
      <c r="P8" s="3" t="str">
        <v>Project 2</v>
      </c>
      <c r="Q8" s="3">
        <v>328</v>
      </c>
      <c r="R8" s="4">
        <v>248</v>
      </c>
    </row>
    <row r="9" spans="1:18" x14ac:dyDescent="0.25">
      <c r="A9" s="1"/>
      <c r="B9" s="1" t="s">
        <v>9</v>
      </c>
      <c r="C9" s="1">
        <v>450</v>
      </c>
      <c r="D9" s="1">
        <v>357</v>
      </c>
      <c r="E9" s="1">
        <v>952</v>
      </c>
      <c r="F9" s="1">
        <v>249</v>
      </c>
      <c r="H9" s="2" t="s">
        <v>11</v>
      </c>
      <c r="I9" s="3" t="s">
        <v>4</v>
      </c>
      <c r="J9" s="3" t="s">
        <v>12</v>
      </c>
      <c r="K9" s="3">
        <v>101</v>
      </c>
      <c r="L9" s="4">
        <v>183</v>
      </c>
      <c r="N9" s="2" t="str">
        <v>A</v>
      </c>
      <c r="O9" s="3" t="str">
        <v>Q4</v>
      </c>
      <c r="P9" s="3" t="str">
        <v>Project 2</v>
      </c>
      <c r="Q9" s="3">
        <v>101</v>
      </c>
      <c r="R9" s="4">
        <v>183</v>
      </c>
    </row>
    <row r="10" spans="1:18" x14ac:dyDescent="0.25">
      <c r="A10" s="1" t="s">
        <v>12</v>
      </c>
      <c r="B10" s="1" t="s">
        <v>8</v>
      </c>
      <c r="C10" s="1">
        <v>790</v>
      </c>
      <c r="D10" s="1">
        <v>689</v>
      </c>
      <c r="E10" s="1">
        <v>135</v>
      </c>
      <c r="F10" s="1">
        <v>840</v>
      </c>
      <c r="H10" s="2" t="s">
        <v>14</v>
      </c>
      <c r="I10" s="3" t="s">
        <v>1</v>
      </c>
      <c r="J10" s="3" t="s">
        <v>10</v>
      </c>
      <c r="K10" s="3">
        <v>473</v>
      </c>
      <c r="L10" s="4">
        <v>450</v>
      </c>
      <c r="N10" s="2" t="str">
        <v>B</v>
      </c>
      <c r="O10" s="3" t="str">
        <v>Q1</v>
      </c>
      <c r="P10" s="3" t="str">
        <v>Project 1</v>
      </c>
      <c r="Q10" s="3">
        <v>473</v>
      </c>
      <c r="R10" s="4">
        <v>450</v>
      </c>
    </row>
    <row r="11" spans="1:18" x14ac:dyDescent="0.25">
      <c r="A11" s="1"/>
      <c r="B11" s="1" t="s">
        <v>9</v>
      </c>
      <c r="C11" s="1">
        <v>102</v>
      </c>
      <c r="D11" s="1">
        <v>304</v>
      </c>
      <c r="E11" s="1">
        <v>747</v>
      </c>
      <c r="F11" s="1">
        <v>890</v>
      </c>
      <c r="H11" s="2" t="s">
        <v>14</v>
      </c>
      <c r="I11" s="3" t="s">
        <v>2</v>
      </c>
      <c r="J11" s="3" t="s">
        <v>10</v>
      </c>
      <c r="K11" s="3">
        <v>513</v>
      </c>
      <c r="L11" s="4">
        <v>357</v>
      </c>
      <c r="N11" s="2" t="str">
        <v>B</v>
      </c>
      <c r="O11" s="3" t="str">
        <v>Q2</v>
      </c>
      <c r="P11" s="3" t="str">
        <v>Project 1</v>
      </c>
      <c r="Q11" s="3">
        <v>513</v>
      </c>
      <c r="R11" s="4">
        <v>357</v>
      </c>
    </row>
    <row r="12" spans="1:18" x14ac:dyDescent="0.25">
      <c r="A12" s="1" t="s">
        <v>15</v>
      </c>
      <c r="B12" s="1" t="s">
        <v>8</v>
      </c>
      <c r="C12" s="1">
        <v>304</v>
      </c>
      <c r="D12" s="1">
        <v>962</v>
      </c>
      <c r="E12" s="1">
        <v>497</v>
      </c>
      <c r="F12" s="1">
        <v>890</v>
      </c>
      <c r="H12" s="2" t="s">
        <v>14</v>
      </c>
      <c r="I12" s="3" t="s">
        <v>3</v>
      </c>
      <c r="J12" s="3" t="s">
        <v>10</v>
      </c>
      <c r="K12" s="3">
        <v>385</v>
      </c>
      <c r="L12" s="4">
        <v>952</v>
      </c>
      <c r="N12" s="2" t="str">
        <v>B</v>
      </c>
      <c r="O12" s="3" t="str">
        <v>Q3</v>
      </c>
      <c r="P12" s="3" t="str">
        <v>Project 1</v>
      </c>
      <c r="Q12" s="3">
        <v>385</v>
      </c>
      <c r="R12" s="4">
        <v>952</v>
      </c>
    </row>
    <row r="13" spans="1:18" x14ac:dyDescent="0.25">
      <c r="A13" s="1"/>
      <c r="B13" s="1" t="s">
        <v>9</v>
      </c>
      <c r="C13" s="1">
        <v>597</v>
      </c>
      <c r="D13" s="1">
        <v>883</v>
      </c>
      <c r="E13" s="1">
        <v>634</v>
      </c>
      <c r="F13" s="1">
        <v>163</v>
      </c>
      <c r="H13" s="2" t="s">
        <v>14</v>
      </c>
      <c r="I13" s="3" t="s">
        <v>4</v>
      </c>
      <c r="J13" s="3" t="s">
        <v>10</v>
      </c>
      <c r="K13" s="3">
        <v>418</v>
      </c>
      <c r="L13" s="4">
        <v>249</v>
      </c>
      <c r="N13" s="2" t="str">
        <v>B</v>
      </c>
      <c r="O13" s="3" t="str">
        <v>Q4</v>
      </c>
      <c r="P13" s="3" t="str">
        <v>Project 1</v>
      </c>
      <c r="Q13" s="3">
        <v>418</v>
      </c>
      <c r="R13" s="4">
        <v>249</v>
      </c>
    </row>
    <row r="14" spans="1:18" x14ac:dyDescent="0.25">
      <c r="H14" s="2" t="s">
        <v>14</v>
      </c>
      <c r="I14" s="3" t="s">
        <v>1</v>
      </c>
      <c r="J14" s="3" t="s">
        <v>12</v>
      </c>
      <c r="K14" s="3">
        <v>790</v>
      </c>
      <c r="L14" s="4">
        <v>102</v>
      </c>
      <c r="N14" s="2" t="str">
        <v>B</v>
      </c>
      <c r="O14" s="3" t="str">
        <v>Q1</v>
      </c>
      <c r="P14" s="3" t="str">
        <v>Project 2</v>
      </c>
      <c r="Q14" s="3">
        <v>790</v>
      </c>
      <c r="R14" s="4">
        <v>102</v>
      </c>
    </row>
    <row r="15" spans="1:18" x14ac:dyDescent="0.25">
      <c r="H15" s="2" t="s">
        <v>14</v>
      </c>
      <c r="I15" s="3" t="s">
        <v>2</v>
      </c>
      <c r="J15" s="3" t="s">
        <v>12</v>
      </c>
      <c r="K15" s="3">
        <v>689</v>
      </c>
      <c r="L15" s="4">
        <v>304</v>
      </c>
      <c r="N15" s="2" t="str">
        <v>B</v>
      </c>
      <c r="O15" s="3" t="str">
        <v>Q2</v>
      </c>
      <c r="P15" s="3" t="str">
        <v>Project 2</v>
      </c>
      <c r="Q15" s="3">
        <v>689</v>
      </c>
      <c r="R15" s="4">
        <v>304</v>
      </c>
    </row>
    <row r="16" spans="1:18" x14ac:dyDescent="0.25">
      <c r="H16" s="2" t="s">
        <v>14</v>
      </c>
      <c r="I16" s="3" t="s">
        <v>3</v>
      </c>
      <c r="J16" s="3" t="s">
        <v>12</v>
      </c>
      <c r="K16" s="3">
        <v>135</v>
      </c>
      <c r="L16" s="4">
        <v>747</v>
      </c>
      <c r="N16" s="2" t="str">
        <v>B</v>
      </c>
      <c r="O16" s="3" t="str">
        <v>Q3</v>
      </c>
      <c r="P16" s="3" t="str">
        <v>Project 2</v>
      </c>
      <c r="Q16" s="3">
        <v>135</v>
      </c>
      <c r="R16" s="4">
        <v>747</v>
      </c>
    </row>
    <row r="17" spans="8:18" x14ac:dyDescent="0.25">
      <c r="H17" s="2" t="s">
        <v>14</v>
      </c>
      <c r="I17" s="3" t="s">
        <v>4</v>
      </c>
      <c r="J17" s="3" t="s">
        <v>12</v>
      </c>
      <c r="K17" s="3">
        <v>840</v>
      </c>
      <c r="L17" s="4">
        <v>890</v>
      </c>
      <c r="N17" s="2" t="str">
        <v>B</v>
      </c>
      <c r="O17" s="3" t="str">
        <v>Q4</v>
      </c>
      <c r="P17" s="3" t="str">
        <v>Project 2</v>
      </c>
      <c r="Q17" s="3">
        <v>840</v>
      </c>
      <c r="R17" s="4">
        <v>890</v>
      </c>
    </row>
    <row r="18" spans="8:18" x14ac:dyDescent="0.25">
      <c r="H18" s="2" t="s">
        <v>14</v>
      </c>
      <c r="I18" s="3" t="s">
        <v>1</v>
      </c>
      <c r="J18" s="3" t="s">
        <v>15</v>
      </c>
      <c r="K18" s="3">
        <v>304</v>
      </c>
      <c r="L18" s="4">
        <v>597</v>
      </c>
      <c r="N18" s="2" t="str">
        <v>B</v>
      </c>
      <c r="O18" s="3" t="str">
        <v>Q1</v>
      </c>
      <c r="P18" s="3" t="str">
        <v>Project 3</v>
      </c>
      <c r="Q18" s="3">
        <v>304</v>
      </c>
      <c r="R18" s="4">
        <v>597</v>
      </c>
    </row>
    <row r="19" spans="8:18" x14ac:dyDescent="0.25">
      <c r="H19" s="2" t="s">
        <v>14</v>
      </c>
      <c r="I19" s="3" t="s">
        <v>2</v>
      </c>
      <c r="J19" s="3" t="s">
        <v>15</v>
      </c>
      <c r="K19" s="3">
        <v>962</v>
      </c>
      <c r="L19" s="4">
        <v>883</v>
      </c>
      <c r="N19" s="2" t="str">
        <v>B</v>
      </c>
      <c r="O19" s="3" t="str">
        <v>Q2</v>
      </c>
      <c r="P19" s="3" t="str">
        <v>Project 3</v>
      </c>
      <c r="Q19" s="3">
        <v>962</v>
      </c>
      <c r="R19" s="4">
        <v>883</v>
      </c>
    </row>
    <row r="20" spans="8:18" x14ac:dyDescent="0.25">
      <c r="H20" s="2" t="s">
        <v>14</v>
      </c>
      <c r="I20" s="3" t="s">
        <v>3</v>
      </c>
      <c r="J20" s="3" t="s">
        <v>15</v>
      </c>
      <c r="K20" s="3">
        <v>497</v>
      </c>
      <c r="L20" s="4">
        <v>634</v>
      </c>
      <c r="N20" s="2" t="str">
        <v>B</v>
      </c>
      <c r="O20" s="3" t="str">
        <v>Q3</v>
      </c>
      <c r="P20" s="3" t="str">
        <v>Project 3</v>
      </c>
      <c r="Q20" s="3">
        <v>497</v>
      </c>
      <c r="R20" s="4">
        <v>634</v>
      </c>
    </row>
    <row r="21" spans="8:18" x14ac:dyDescent="0.25">
      <c r="H21" s="5" t="s">
        <v>14</v>
      </c>
      <c r="I21" s="6" t="s">
        <v>4</v>
      </c>
      <c r="J21" s="6" t="s">
        <v>15</v>
      </c>
      <c r="K21" s="6">
        <v>890</v>
      </c>
      <c r="L21" s="7">
        <v>163</v>
      </c>
      <c r="N21" s="5" t="str">
        <v>B</v>
      </c>
      <c r="O21" s="6" t="str">
        <v>Q4</v>
      </c>
      <c r="P21" s="6" t="str">
        <v>Project 3</v>
      </c>
      <c r="Q21" s="6">
        <v>890</v>
      </c>
      <c r="R21" s="7">
        <v>163</v>
      </c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2.xml>��
</file>

<file path=customXml/itemProps1.xml><?xml version="1.0" encoding="utf-8"?>
<ds:datastoreItem xmlns:ds="http://schemas.openxmlformats.org/officeDocument/2006/customXml" ds:itemID="{9E3575D0-4521-4D55-A49C-5F0089B82178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1E3C1B56-332B-4FC8-A0FD-24AFA5C1AF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Antriksh Sharma</cp:lastModifiedBy>
  <cp:revision/>
  <dcterms:created xsi:type="dcterms:W3CDTF">2015-06-05T18:17:20Z</dcterms:created>
  <dcterms:modified xsi:type="dcterms:W3CDTF">2025-06-29T15:01:21Z</dcterms:modified>
  <cp:category/>
  <cp:contentStatus/>
</cp:coreProperties>
</file>