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SQL\Ankit Bansal\2 - New and Repeating Customers\"/>
    </mc:Choice>
  </mc:AlternateContent>
  <xr:revisionPtr revIDLastSave="0" documentId="13_ncr:1_{E43D3D8B-098C-4CD8-B17A-B2871D347F65}" xr6:coauthVersionLast="47" xr6:coauthVersionMax="47" xr10:uidLastSave="{00000000-0000-0000-0000-000000000000}"/>
  <bookViews>
    <workbookView xWindow="-120" yWindow="-120" windowWidth="38640" windowHeight="21240" xr2:uid="{D9660288-BE2F-4C5D-AA02-5532F4A79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8" i="1" a="1"/>
  <c r="G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<sst xmlns="http://schemas.openxmlformats.org/spreadsheetml/2006/main" count="4" uniqueCount="4">
  <si>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order_id</t>
  </si>
  <si>
    <t>customer_id</t>
  </si>
  <si>
    <t>order_date</t>
  </si>
  <si>
    <t>order_amount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</si>
</sst>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yyyy/mm/dd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6709D-8B7A-41B8-8DB1-507FC91EC693}" name="Orders" displayName="Orders" ref="B2:E11" totalsRowShown="0" headerRowDxfId="1" dataDxfId="0">
  <autoFilter ref="B2:E11" xr:uid="{4546709D-8B7A-41B8-8DB1-507FC91EC693}"/>
  <tableColumns count="4">
    <tableColumn id="1" xr3:uid="{BD8613A4-762A-478B-A7BE-0173823FE0EF}" name="order_id" dataDxfId="5"/>
    <tableColumn id="2" xr3:uid="{D94C1DF5-AE6C-46B2-B06B-B61D4B1C3AD4}" name="customer_id" dataDxfId="4"/>
    <tableColumn id="3" xr3:uid="{84EE87EC-23AE-4C44-B77B-D1BD0BA330C4}" name="order_date" dataDxfId="3"/>
    <tableColumn id="4" xr3:uid="{9AABD61C-0E51-424A-A623-15FDB843EB28}" name="order_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59C2BE8-9617-4EE6-9C4F-52BF67355E39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A67691A-3146-45B1-B164-19CC248E66FF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2B27-08F6-4960-8D6E-2445346F8227}">
  <dimension ref="B2:J22"/>
  <sheetViews>
    <sheetView showGridLines="0" tabSelected="1" zoomScale="190" zoomScaleNormal="190" workbookViewId="0">
      <selection activeCell="G15" sqref="G15"/>
    </sheetView>
  </sheetViews>
  <sheetFormatPr defaultRowHeight="15" x14ac:dyDescent="0.25"/>
  <cols>
    <col min="1" max="1" width="2.28515625" customWidth="1"/>
    <col min="2" max="2" width="10.7109375" bestFit="1" customWidth="1"/>
    <col min="3" max="3" width="14.42578125" bestFit="1" customWidth="1"/>
    <col min="4" max="4" width="13" bestFit="1" customWidth="1"/>
    <col min="5" max="5" width="16" bestFit="1" customWidth="1"/>
    <col min="6" max="7" width="10.42578125" bestFit="1" customWidth="1"/>
    <col min="8" max="8" width="13.85546875" bestFit="1" customWidth="1"/>
    <col min="9" max="9" width="15" bestFit="1" customWidth="1"/>
  </cols>
  <sheetData>
    <row r="2" spans="2:10" x14ac:dyDescent="0.25">
      <c r="B2" s="3" t="s">
        <v>0</v>
      </c>
      <c r="C2" s="3" t="s">
        <v>1</v>
      </c>
      <c r="D2" s="3" t="s">
        <v>2</v>
      </c>
      <c r="E2" s="3" t="s">
        <v>3</v>
      </c>
      <c r="F2" s="3"/>
      <c r="G2" s="3"/>
      <c r="H2" s="3"/>
      <c r="I2" s="3"/>
      <c r="J2" s="3"/>
    </row>
    <row r="3" spans="2:10" x14ac:dyDescent="0.25">
      <c r="B3" s="3">
        <v>1</v>
      </c>
      <c r="C3" s="3">
        <v>100</v>
      </c>
      <c r="D3" s="4">
        <v>44562</v>
      </c>
      <c r="E3" s="3">
        <v>2000</v>
      </c>
      <c r="F3" s="4"/>
      <c r="G3" s="8" t="str" cm="1">
        <f t="array" ref="G3:I6">_xlfn.LET(
    _xlpm.CustomerFirstPurchase, _xlfn.GROUPBY(C3:C11, D3:D11, _xleta.MIN, 0, 0),
    _xlpm.Merge, _xlfn.XLOOKUP(C3:C11, _xlfn.CHOOSECOLS(_xlpm.CustomerFirstPurchase, 1), _xlfn.CHOOSECOLS(_xlpm.CustomerFirstPurchase, 2)),
    _xlpm.Flag, IF(_xlpm.Merge = D3:D11, 1, 0),
    _xlpm.Group, _xlfn.GROUPBY(D3:D11, _xlpm.Flag, _xlfn.HSTACK(_xleta.SUM, _xlfn.LAMBDA(_xlpm.x, SUM(IF(_xlpm.x = 1, 0, 1)))), 0, 0),
    _xlpm.Result, _xlfn.VSTACK({"Order Date","New Customer","Repeat Cutomer"}, _xlfn.DROP(_xlpm.Group, 1)),
    _xlpm.Result
)</f>
        <v>Order Date</v>
      </c>
      <c r="H3" s="9" t="str">
        <v>New Customer</v>
      </c>
      <c r="I3" s="10" t="str">
        <v>Repeat Cutomer</v>
      </c>
      <c r="J3" s="3"/>
    </row>
    <row r="4" spans="2:10" x14ac:dyDescent="0.25">
      <c r="B4" s="3">
        <v>2</v>
      </c>
      <c r="C4" s="3">
        <v>200</v>
      </c>
      <c r="D4" s="4">
        <v>44562</v>
      </c>
      <c r="E4" s="3">
        <v>2500</v>
      </c>
      <c r="F4" s="4"/>
      <c r="G4" s="5">
        <v>44562</v>
      </c>
      <c r="H4" s="6">
        <v>3</v>
      </c>
      <c r="I4" s="7">
        <v>0</v>
      </c>
      <c r="J4" s="3"/>
    </row>
    <row r="5" spans="2:10" x14ac:dyDescent="0.25">
      <c r="B5" s="3">
        <v>3</v>
      </c>
      <c r="C5" s="3">
        <v>300</v>
      </c>
      <c r="D5" s="4">
        <v>44562</v>
      </c>
      <c r="E5" s="3">
        <v>2100</v>
      </c>
      <c r="F5" s="4"/>
      <c r="G5" s="5">
        <v>44563</v>
      </c>
      <c r="H5" s="6">
        <v>2</v>
      </c>
      <c r="I5" s="7">
        <v>1</v>
      </c>
      <c r="J5" s="3"/>
    </row>
    <row r="6" spans="2:10" x14ac:dyDescent="0.25">
      <c r="B6" s="3">
        <v>4</v>
      </c>
      <c r="C6" s="3">
        <v>100</v>
      </c>
      <c r="D6" s="4">
        <v>44563</v>
      </c>
      <c r="E6" s="3">
        <v>2000</v>
      </c>
      <c r="F6" s="4"/>
      <c r="G6" s="5">
        <v>44564</v>
      </c>
      <c r="H6" s="6">
        <v>1</v>
      </c>
      <c r="I6" s="7">
        <v>2</v>
      </c>
      <c r="J6" s="3"/>
    </row>
    <row r="7" spans="2:10" x14ac:dyDescent="0.25">
      <c r="B7" s="3">
        <v>5</v>
      </c>
      <c r="C7" s="3">
        <v>400</v>
      </c>
      <c r="D7" s="4">
        <v>44563</v>
      </c>
      <c r="E7" s="3">
        <v>2200</v>
      </c>
      <c r="F7" s="4"/>
      <c r="G7" s="3"/>
      <c r="H7" s="3"/>
      <c r="I7" s="3"/>
      <c r="J7" s="3"/>
    </row>
    <row r="8" spans="2:10" x14ac:dyDescent="0.25">
      <c r="B8" s="3">
        <v>6</v>
      </c>
      <c r="C8" s="3">
        <v>500</v>
      </c>
      <c r="D8" s="4">
        <v>44563</v>
      </c>
      <c r="E8" s="3">
        <v>2700</v>
      </c>
      <c r="F8" s="4"/>
      <c r="G8" s="11" t="str" cm="1">
        <f t="array" ref="G8:I11">_xlfn.LET(
    _xlpm.CustomerID, Orders[customer_id],
    _xlpm.OrderDate, Orders[order_date],
    _xlpm.CustomerFirstPurchase, _xlfn.GROUPBY(_xlpm.CustomerID, _xlpm.OrderDate, _xleta.MIN, 0, 0),
    _xlpm.Merge, _xlfn.XLOOKUP(
        _xlpm.CustomerID,
        _xlfn.CHOOSECOLS(_xlpm.CustomerFirstPurchase, 1),
        _xlfn.CHOOSECOLS(_xlpm.CustomerFirstPurchase, 2)
    ),
    _xlpm.Flag, IF(_xlpm.Merge = _xlpm.OrderDate, 1, 0),
    _xlpm.Group, _xlfn.GROUPBY(
        _xlpm.OrderDate,
        _xlpm.Flag,
        _xlfn.HSTACK(_xleta.SUM, _xlfn.LAMBDA(_xlpm.x, SUM(IF(_xlpm.x = 1, 0, 1)))),
        0,
        0
    ),
    _xlpm.Result, _xlfn.VSTACK(
        {"Order Date","New Customer","Repeat Cutomer"},
        _xlfn.DROP(_xlpm.Group, 1)
    ),
    _xlpm.Result
)</f>
        <v>Order Date</v>
      </c>
      <c r="H8" s="12" t="str">
        <v>New Customer</v>
      </c>
      <c r="I8" s="13" t="str">
        <v>Repeat Cutomer</v>
      </c>
      <c r="J8" s="3"/>
    </row>
    <row r="9" spans="2:10" x14ac:dyDescent="0.25">
      <c r="B9" s="3">
        <v>7</v>
      </c>
      <c r="C9" s="3">
        <v>100</v>
      </c>
      <c r="D9" s="4">
        <v>44564</v>
      </c>
      <c r="E9" s="3">
        <v>3000</v>
      </c>
      <c r="F9" s="4"/>
      <c r="G9" s="5">
        <v>44562</v>
      </c>
      <c r="H9" s="6">
        <v>3</v>
      </c>
      <c r="I9" s="7">
        <v>0</v>
      </c>
      <c r="J9" s="3"/>
    </row>
    <row r="10" spans="2:10" x14ac:dyDescent="0.25">
      <c r="B10" s="3">
        <v>8</v>
      </c>
      <c r="C10" s="3">
        <v>400</v>
      </c>
      <c r="D10" s="4">
        <v>44564</v>
      </c>
      <c r="E10" s="3">
        <v>1000</v>
      </c>
      <c r="F10" s="4"/>
      <c r="G10" s="5">
        <v>44563</v>
      </c>
      <c r="H10" s="6">
        <v>2</v>
      </c>
      <c r="I10" s="7">
        <v>1</v>
      </c>
      <c r="J10" s="3"/>
    </row>
    <row r="11" spans="2:10" x14ac:dyDescent="0.25">
      <c r="B11" s="3">
        <v>9</v>
      </c>
      <c r="C11" s="3">
        <v>600</v>
      </c>
      <c r="D11" s="4">
        <v>44564</v>
      </c>
      <c r="E11" s="3">
        <v>3000</v>
      </c>
      <c r="F11" s="4"/>
      <c r="G11" s="5">
        <v>44564</v>
      </c>
      <c r="H11" s="6">
        <v>1</v>
      </c>
      <c r="I11" s="7">
        <v>2</v>
      </c>
      <c r="J11" s="3"/>
    </row>
    <row r="15" spans="2:10" x14ac:dyDescent="0.25">
      <c r="F15" s="2"/>
    </row>
    <row r="16" spans="2:10" x14ac:dyDescent="0.25">
      <c r="F16" s="2"/>
    </row>
    <row r="17" spans="4:6" x14ac:dyDescent="0.25">
      <c r="F17" s="2"/>
    </row>
    <row r="18" spans="4:6" x14ac:dyDescent="0.25">
      <c r="D18" s="1"/>
      <c r="F18" s="2"/>
    </row>
    <row r="19" spans="4:6" x14ac:dyDescent="0.25">
      <c r="D19" s="1"/>
      <c r="F19" s="2"/>
    </row>
    <row r="20" spans="4:6" x14ac:dyDescent="0.25">
      <c r="F20" s="2"/>
    </row>
    <row r="21" spans="4:6" x14ac:dyDescent="0.25">
      <c r="F21" s="2"/>
    </row>
    <row r="22" spans="4:6" x14ac:dyDescent="0.25">
      <c r="F2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8A67691A-3146-45B1-B164-19CC248E66F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 Sharma</dc:creator>
  <cp:lastModifiedBy>Antriksh Sharma</cp:lastModifiedBy>
  <dcterms:created xsi:type="dcterms:W3CDTF">2025-04-16T06:47:51Z</dcterms:created>
  <dcterms:modified xsi:type="dcterms:W3CDTF">2025-04-16T07:16:04Z</dcterms:modified>
</cp:coreProperties>
</file>