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14 - Sell Alignment\"/>
    </mc:Choice>
  </mc:AlternateContent>
  <xr:revisionPtr revIDLastSave="0" documentId="13_ncr:1_{E3CCCC84-11DB-4AE7-A8CC-648670115B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14" i="1" a="1"/>
  <c r="D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df['Status'] = np.where(
    df['Produce'].str.contains('- N'), "Don't Sell", "Sell" 
)
df['Produce'] = df['Produce'].str.replace(' - N', '')
pivot = (
    df
    .pivot_table(
        index = 'Farmer', columns= 'Status', 
        values= 'Produce', aggfunc= lambda x: ', '.join(sorted(x))
    )
    .reset_index()
    .fillna('')
)
pivot.columns.name = None
pivot[["Farmer", "Sell", "Don't Sell"]]</code>
    </pythonScript>
  </pythonScripts>
</python>
</file>

<file path=xl/sharedStrings.xml><?xml version="1.0" encoding="utf-8"?>
<sst xmlns="http://schemas.openxmlformats.org/spreadsheetml/2006/main" count="33" uniqueCount="20">
  <si>
    <t>Answer Expected</t>
  </si>
  <si>
    <t>Farmer</t>
  </si>
  <si>
    <t>Produce</t>
  </si>
  <si>
    <t>Sell</t>
  </si>
  <si>
    <t>Don't Sell</t>
  </si>
  <si>
    <t>Smith</t>
  </si>
  <si>
    <t>Potato</t>
  </si>
  <si>
    <t>Mary</t>
  </si>
  <si>
    <t>Ginger, Potato, Tomato</t>
  </si>
  <si>
    <t>Capsicum - N</t>
  </si>
  <si>
    <t>Robert</t>
  </si>
  <si>
    <t>Capsicum, Carrot, Potato</t>
  </si>
  <si>
    <t>Turnip</t>
  </si>
  <si>
    <t>Brinjal, Potato, Turnip</t>
  </si>
  <si>
    <t>Capsicum</t>
  </si>
  <si>
    <t>Brinjal</t>
  </si>
  <si>
    <t>Tomato - N</t>
  </si>
  <si>
    <t>Potato - N</t>
  </si>
  <si>
    <t>Ginger - N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</si>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</sst>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210282</xdr:colOff>
      <xdr:row>6</xdr:row>
      <xdr:rowOff>4036</xdr:rowOff>
    </xdr:from>
    <xdr:to>
      <xdr:col>20</xdr:col>
      <xdr:colOff>121691</xdr:colOff>
      <xdr:row>16</xdr:row>
      <xdr:rowOff>187257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CB8EB7D-F6B3-9A8C-2EAE-C56758924433}"/>
            </a:ext>
          </a:extLst>
        </xdr:cNvPr>
        <xdr:cNvSpPr/>
      </xdr:nvSpPr>
      <xdr:spPr>
        <a:xfrm>
          <a:off x="10438161" y="1147036"/>
          <a:ext cx="3576892" cy="2048807"/>
        </a:xfrm>
        <a:prstGeom prst="cloudCallout">
          <a:avLst>
            <a:gd name="adj1" fmla="val 38362"/>
            <a:gd name="adj2" fmla="val -7724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If a produce is followed by - N, then align it under Don't sell column otherwise align it under Sell columns. Values should be comma separated and sorted. Farmer should also be sorted.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FB0182-E5A8-44C1-AEE4-7E0FAEF8B12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7888F6C-6261-494B-A9AF-F029389B67C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60" zoomScaleNormal="160" workbookViewId="0">
      <selection activeCell="D14" sqref="D14"/>
    </sheetView>
  </sheetViews>
  <sheetFormatPr defaultRowHeight="15" x14ac:dyDescent="0.25"/>
  <cols>
    <col min="2" max="2" width="14.7109375" customWidth="1"/>
    <col min="3" max="3" width="5.42578125" customWidth="1"/>
    <col min="4" max="5" width="23.140625" bestFit="1" customWidth="1"/>
    <col min="6" max="6" width="21.85546875" bestFit="1" customWidth="1"/>
    <col min="7" max="7" width="23.140625" bestFit="1" customWidth="1"/>
    <col min="8" max="8" width="31.140625" bestFit="1" customWidth="1"/>
    <col min="9" max="9" width="33.42578125" bestFit="1" customWidth="1"/>
  </cols>
  <sheetData>
    <row r="1" spans="1:6" x14ac:dyDescent="0.25">
      <c r="D1" s="4" t="s">
        <v>0</v>
      </c>
      <c r="E1" s="5"/>
      <c r="F1" s="5"/>
    </row>
    <row r="2" spans="1:6" s="1" customFormat="1" x14ac:dyDescent="0.25">
      <c r="A2" s="2" t="s">
        <v>1</v>
      </c>
      <c r="B2" s="2" t="s">
        <v>2</v>
      </c>
      <c r="D2" s="3" t="s">
        <v>1</v>
      </c>
      <c r="E2" s="3" t="s">
        <v>3</v>
      </c>
      <c r="F2" s="3" t="s">
        <v>4</v>
      </c>
    </row>
    <row r="3" spans="1:6" x14ac:dyDescent="0.25">
      <c r="A3" t="s">
        <v>5</v>
      </c>
      <c r="B3" t="s">
        <v>6</v>
      </c>
      <c r="D3" t="s">
        <v>7</v>
      </c>
      <c r="F3" t="s">
        <v>8</v>
      </c>
    </row>
    <row r="4" spans="1:6" x14ac:dyDescent="0.25">
      <c r="A4" t="s">
        <v>5</v>
      </c>
      <c r="B4" t="s">
        <v>9</v>
      </c>
      <c r="D4" t="s">
        <v>10</v>
      </c>
      <c r="E4" t="s">
        <v>11</v>
      </c>
    </row>
    <row r="5" spans="1:6" x14ac:dyDescent="0.25">
      <c r="A5" t="s">
        <v>5</v>
      </c>
      <c r="B5" t="s">
        <v>12</v>
      </c>
      <c r="D5" t="s">
        <v>5</v>
      </c>
      <c r="E5" t="s">
        <v>13</v>
      </c>
      <c r="F5" t="s">
        <v>14</v>
      </c>
    </row>
    <row r="6" spans="1:6" x14ac:dyDescent="0.25">
      <c r="A6" t="s">
        <v>5</v>
      </c>
      <c r="B6" t="s">
        <v>15</v>
      </c>
    </row>
    <row r="7" spans="1:6" ht="12.6" customHeight="1" x14ac:dyDescent="0.25">
      <c r="A7" t="s">
        <v>7</v>
      </c>
      <c r="B7" t="s">
        <v>16</v>
      </c>
    </row>
    <row r="8" spans="1:6" x14ac:dyDescent="0.25">
      <c r="A8" t="s">
        <v>7</v>
      </c>
      <c r="B8" t="s">
        <v>17</v>
      </c>
    </row>
    <row r="9" spans="1:6" x14ac:dyDescent="0.25">
      <c r="A9" t="s">
        <v>7</v>
      </c>
      <c r="B9" t="s">
        <v>18</v>
      </c>
      <c r="D9" s="6" t="str" cm="1">
        <f t="array" ref="D9:F12">_xlfn.LET(_xlpm.A, A3:A12, _xlpm.B, B3:B12, _xlpm.C, IF(ISERR(SEARCH("- N", _xlpm.B)), "Sell", "Don't Sell"), _xlpm.D, _xlfn.PIVOTBY(_xlpm.A, _xlpm.C, _xlpm.B, _xlfn.LAMBDA(_xlpm.x, _xlfn.ARRAYTOTEXT(_xlfn._xlws.SORT(SUBSTITUTE(_xlpm.x, " - N", ""), 1))), 0, 0, , 0, -1), _xlpm.E, _xlfn.VSTACK(_xlfn.HSTACK("Farmer", _xlfn.DROP(_xlfn.TAKE(_xlpm.D, 1), , 1)), _xlfn.DROP(_xlpm.D, 1)), _xlpm.E)</f>
        <v>Farmer</v>
      </c>
      <c r="E9" s="6" t="str">
        <v>Sell</v>
      </c>
      <c r="F9" s="6" t="str">
        <v>Don't Sell</v>
      </c>
    </row>
    <row r="10" spans="1:6" x14ac:dyDescent="0.25">
      <c r="A10" t="s">
        <v>10</v>
      </c>
      <c r="B10" t="s">
        <v>19</v>
      </c>
      <c r="D10" t="str">
        <v>Mary</v>
      </c>
      <c r="E10" t="str">
        <v/>
      </c>
      <c r="F10" t="str">
        <v>Ginger, Potato, Tomato</v>
      </c>
    </row>
    <row r="11" spans="1:6" x14ac:dyDescent="0.25">
      <c r="A11" t="s">
        <v>10</v>
      </c>
      <c r="B11" t="s">
        <v>14</v>
      </c>
      <c r="D11" t="str">
        <v>Robert</v>
      </c>
      <c r="E11" t="str">
        <v>Capsicum, Carrot, Potato</v>
      </c>
      <c r="F11" t="str">
        <v/>
      </c>
    </row>
    <row r="12" spans="1:6" x14ac:dyDescent="0.25">
      <c r="A12" t="s">
        <v>10</v>
      </c>
      <c r="B12" t="s">
        <v>6</v>
      </c>
      <c r="D12" t="str">
        <v>Smith</v>
      </c>
      <c r="E12" t="str">
        <v>Brinjal, Potato, Turnip</v>
      </c>
      <c r="F12" t="str">
        <v>Capsicum</v>
      </c>
    </row>
    <row r="14" spans="1:6" x14ac:dyDescent="0.25">
      <c r="D14" s="7" t="str" cm="1">
        <f t="array" ref="D14:F17">_xlfn._xlws.PY(0,0,A2:B12)</f>
        <v>Farmer</v>
      </c>
      <c r="E14" s="7" t="str">
        <v>Sell</v>
      </c>
      <c r="F14" s="7" t="str">
        <v>Don't Sell</v>
      </c>
    </row>
    <row r="15" spans="1:6" x14ac:dyDescent="0.25">
      <c r="D15" t="str">
        <v>Mary</v>
      </c>
      <c r="E15" t="str">
        <v/>
      </c>
      <c r="F15" t="str">
        <v>Ginger, Potato, Tomato</v>
      </c>
    </row>
    <row r="16" spans="1:6" x14ac:dyDescent="0.25">
      <c r="D16" t="str">
        <v>Robert</v>
      </c>
      <c r="E16" t="str">
        <v>Capsicum, Carrot, Potato</v>
      </c>
      <c r="F16" t="str">
        <v/>
      </c>
    </row>
    <row r="17" spans="4:6" x14ac:dyDescent="0.25">
      <c r="D17" t="str">
        <v>Smith</v>
      </c>
      <c r="E17" t="str">
        <v>Brinjal, Potato, Turnip</v>
      </c>
      <c r="F17" t="str">
        <v>Capsicum</v>
      </c>
    </row>
  </sheetData>
  <sortState xmlns:xlrd2="http://schemas.microsoft.com/office/spreadsheetml/2017/richdata2" ref="D3:F5">
    <sortCondition ref="D3:D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47888F6C-6261-494B-A9AF-F029389B67C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2025-05-12T05:59:44Z</dcterms:modified>
  <cp:category/>
  <cp:contentStatus/>
</cp:coreProperties>
</file>