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<sst xmlns="http://schemas.openxmlformats.org/spreadsheetml/2006/main" count="29" uniqueCount="28">
  <si>
    <t>Stress Test</t>
  </si>
  <si>
    <r>
      <rPr>
        <rFont val="Times New Roman"/>
        <b/>
        <sz val="13.0"/>
      </rPr>
      <t>Server</t>
    </r>
    <r>
      <rPr>
        <rFont val="Times New Roman"/>
        <b/>
        <sz val="13.0"/>
      </rPr>
      <t xml:space="preserve">: </t>
    </r>
    <r>
      <rPr>
        <rFont val="Times New Roman"/>
        <b/>
        <color rgb="FF1155CC"/>
        <sz val="13.0"/>
        <u/>
      </rPr>
      <t>https://demoqa.com/BookStore/v1/Books</t>
    </r>
  </si>
  <si>
    <t>Test</t>
  </si>
  <si>
    <t>Hour</t>
  </si>
  <si>
    <t>Minutes</t>
  </si>
  <si>
    <t>Second</t>
  </si>
  <si>
    <t>Users/Threads</t>
  </si>
  <si>
    <t>Expected TPS</t>
  </si>
  <si>
    <t>Actual TPS</t>
  </si>
  <si>
    <t>Error%</t>
  </si>
  <si>
    <t>Test Value</t>
  </si>
  <si>
    <t xml:space="preserve"> </t>
  </si>
  <si>
    <t>20min</t>
  </si>
  <si>
    <t xml:space="preserve"> Test-01</t>
  </si>
  <si>
    <t xml:space="preserve"> Test-02</t>
  </si>
  <si>
    <t xml:space="preserve"> Test-03</t>
  </si>
  <si>
    <t xml:space="preserve"> Test-04</t>
  </si>
  <si>
    <t xml:space="preserve"> Test-05</t>
  </si>
  <si>
    <t xml:space="preserve"> Test-06</t>
  </si>
  <si>
    <t xml:space="preserve"> Test-07</t>
  </si>
  <si>
    <t xml:space="preserve"> Test-08</t>
  </si>
  <si>
    <t xml:space="preserve"> Test-09</t>
  </si>
  <si>
    <t xml:space="preserve"> Test-10</t>
  </si>
  <si>
    <t xml:space="preserve"> Test-11</t>
  </si>
  <si>
    <t xml:space="preserve"> Test-12</t>
  </si>
  <si>
    <t>Bottleneck Point</t>
  </si>
  <si>
    <t xml:space="preserve"> Test-13</t>
  </si>
  <si>
    <t>Capacity Testing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</si>
</sst>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3.0"/>
      <color theme="1"/>
      <name val="Times New Roman"/>
    </font>
    <font>
      <b/>
      <sz val="13.0"/>
      <color theme="1"/>
      <name val="Times New Roman"/>
    </font>
    <font/>
    <font>
      <b/>
      <u/>
      <sz val="13.0"/>
      <color rgb="FF0000FF"/>
      <name val="Times New Roman"/>
    </font>
    <font>
      <sz val="13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</fills>
  <borders count="12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center" shrinkToFit="0" vertical="center" wrapText="1"/>
    </xf>
    <xf borderId="1" fillId="0" fontId="3" numFmtId="0" xfId="0" applyBorder="1" applyFont="1"/>
    <xf borderId="6" fillId="0" fontId="3" numFmtId="0" xfId="0" applyBorder="1" applyFont="1"/>
    <xf borderId="7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ill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9" fillId="0" fontId="3" numFmtId="0" xfId="0" applyBorder="1" applyFont="1"/>
    <xf borderId="8" fillId="0" fontId="1" numFmtId="10" xfId="0" applyAlignment="1" applyBorder="1" applyFont="1" applyNumberFormat="1">
      <alignment horizontal="center" readingOrder="0" shrinkToFit="0" vertical="center" wrapText="1"/>
    </xf>
    <xf borderId="8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8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horizontal="center" readingOrder="0" shrinkToFit="0" wrapText="1"/>
    </xf>
    <xf borderId="2" fillId="3" fontId="1" numFmtId="0" xfId="0" applyAlignment="1" applyBorder="1" applyFill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8" fillId="4" fontId="1" numFmtId="0" xfId="0" applyAlignment="1" applyBorder="1" applyFill="1" applyFont="1">
      <alignment horizontal="center" readingOrder="0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8" fillId="4" fontId="1" numFmtId="10" xfId="0" applyAlignment="1" applyBorder="1" applyFont="1" applyNumberForma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8" fillId="3" fontId="1" numFmtId="10" xfId="0" applyAlignment="1" applyBorder="1" applyFont="1" applyNumberForma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qa.com/BookStore/v1/Book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4"/>
      <c r="C2" s="4"/>
      <c r="D2" s="4"/>
      <c r="E2" s="4"/>
      <c r="F2" s="4"/>
      <c r="G2" s="4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</v>
      </c>
      <c r="B3" s="7"/>
      <c r="C3" s="7"/>
      <c r="D3" s="7"/>
      <c r="E3" s="7"/>
      <c r="F3" s="7"/>
      <c r="G3" s="7"/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9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1" t="s">
        <v>7</v>
      </c>
      <c r="G4" s="11" t="s">
        <v>8</v>
      </c>
      <c r="H4" s="12" t="s">
        <v>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 t="s">
        <v>10</v>
      </c>
      <c r="B5" s="10">
        <v>12.0</v>
      </c>
      <c r="C5" s="10">
        <f t="shared" ref="C5:D5" si="1">PRODUCT(B5*60)</f>
        <v>720</v>
      </c>
      <c r="D5" s="10">
        <f t="shared" si="1"/>
        <v>43200</v>
      </c>
      <c r="E5" s="10">
        <v>120000.0</v>
      </c>
      <c r="F5" s="10"/>
      <c r="G5" s="10"/>
      <c r="H5" s="1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9"/>
      <c r="B6" s="10">
        <v>1.0</v>
      </c>
      <c r="C6" s="10">
        <f t="shared" ref="C6:D6" si="2">PRODUCT(B6*60)</f>
        <v>60</v>
      </c>
      <c r="D6" s="10">
        <f t="shared" si="2"/>
        <v>3600</v>
      </c>
      <c r="E6" s="10">
        <f>DIVIDE(E5,B5)</f>
        <v>10000</v>
      </c>
      <c r="F6" s="10"/>
      <c r="G6" s="10"/>
      <c r="H6" s="1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4" t="s">
        <v>7</v>
      </c>
      <c r="B7" s="10">
        <v>0.0</v>
      </c>
      <c r="C7" s="10">
        <f>PRODUCT(B7*60)</f>
        <v>0</v>
      </c>
      <c r="D7" s="10">
        <v>1.0</v>
      </c>
      <c r="E7" s="14">
        <f>DIVIDE(E6,D6)</f>
        <v>2.777777778</v>
      </c>
      <c r="F7" s="10"/>
      <c r="G7" s="10"/>
      <c r="H7" s="1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5"/>
      <c r="B8" s="7"/>
      <c r="C8" s="7"/>
      <c r="D8" s="7"/>
      <c r="E8" s="7"/>
      <c r="F8" s="7"/>
      <c r="G8" s="8"/>
      <c r="H8" s="1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/>
      <c r="B9" s="10">
        <v>0.01</v>
      </c>
      <c r="C9" s="10">
        <v>1.0</v>
      </c>
      <c r="D9" s="10">
        <v>60.0</v>
      </c>
      <c r="E9" s="10">
        <f>PRODUCT(E7*D9)</f>
        <v>166.6666667</v>
      </c>
      <c r="F9" s="16">
        <v>2.7</v>
      </c>
      <c r="G9" s="16">
        <v>2.8</v>
      </c>
      <c r="H9" s="1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/>
      <c r="B10" s="10">
        <v>0.03</v>
      </c>
      <c r="C10" s="10">
        <v>3.0</v>
      </c>
      <c r="D10" s="10">
        <f t="shared" ref="D10:D18" si="3">PRODUCT(C10*60)</f>
        <v>180</v>
      </c>
      <c r="E10" s="10">
        <f>PRODUCT(E7*D10)</f>
        <v>500</v>
      </c>
      <c r="F10" s="17"/>
      <c r="G10" s="17"/>
      <c r="H10" s="1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/>
      <c r="B11" s="10">
        <v>0.04</v>
      </c>
      <c r="C11" s="10">
        <v>4.0</v>
      </c>
      <c r="D11" s="10">
        <f t="shared" si="3"/>
        <v>240</v>
      </c>
      <c r="E11" s="10">
        <f>PRODUCT(E7*D11)</f>
        <v>666.6666667</v>
      </c>
      <c r="F11" s="17"/>
      <c r="G11" s="17"/>
      <c r="H11" s="1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/>
      <c r="B12" s="10">
        <v>0.05</v>
      </c>
      <c r="C12" s="10">
        <v>5.0</v>
      </c>
      <c r="D12" s="10">
        <f t="shared" si="3"/>
        <v>300</v>
      </c>
      <c r="E12" s="10">
        <f>PRODUCT(E7*D12)</f>
        <v>833.3333333</v>
      </c>
      <c r="F12" s="17"/>
      <c r="G12" s="17"/>
      <c r="H12" s="1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/>
      <c r="B13" s="10">
        <v>0.1</v>
      </c>
      <c r="C13" s="10">
        <v>10.0</v>
      </c>
      <c r="D13" s="10">
        <f t="shared" si="3"/>
        <v>600</v>
      </c>
      <c r="E13" s="10">
        <f>PRODUCT(E7*D13)</f>
        <v>1666.666667</v>
      </c>
      <c r="F13" s="17"/>
      <c r="G13" s="17"/>
      <c r="H13" s="1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"/>
      <c r="B14" s="10">
        <v>0.25</v>
      </c>
      <c r="C14" s="10">
        <v>15.0</v>
      </c>
      <c r="D14" s="10">
        <f t="shared" si="3"/>
        <v>900</v>
      </c>
      <c r="E14" s="10">
        <f>PRODUCT(E7*D14)</f>
        <v>2500</v>
      </c>
      <c r="F14" s="17"/>
      <c r="G14" s="17"/>
      <c r="H14" s="1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"/>
      <c r="B15" s="11">
        <v>0.33</v>
      </c>
      <c r="C15" s="10">
        <v>20.0</v>
      </c>
      <c r="D15" s="10">
        <f t="shared" si="3"/>
        <v>1200</v>
      </c>
      <c r="E15" s="10">
        <f>PRODUCT(E7*D15)</f>
        <v>3333.333333</v>
      </c>
      <c r="F15" s="17"/>
      <c r="G15" s="17"/>
      <c r="H15" s="1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9"/>
      <c r="B16" s="11">
        <v>0.5</v>
      </c>
      <c r="C16" s="11">
        <v>30.0</v>
      </c>
      <c r="D16" s="10">
        <f t="shared" si="3"/>
        <v>1800</v>
      </c>
      <c r="E16" s="10">
        <f>PRODUCT(E7*D16)</f>
        <v>5000</v>
      </c>
      <c r="F16" s="17"/>
      <c r="G16" s="17"/>
      <c r="H16" s="18">
        <v>0.0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9"/>
      <c r="B17" s="20">
        <v>0.83</v>
      </c>
      <c r="C17" s="20">
        <v>50.0</v>
      </c>
      <c r="D17" s="21">
        <f t="shared" si="3"/>
        <v>3000</v>
      </c>
      <c r="E17" s="21">
        <f>PRODUCT(E7*D17)</f>
        <v>8333.333333</v>
      </c>
      <c r="F17" s="17"/>
      <c r="G17" s="8"/>
      <c r="H17" s="22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19"/>
      <c r="B18" s="24">
        <v>1.0</v>
      </c>
      <c r="C18" s="24">
        <v>60.0</v>
      </c>
      <c r="D18" s="21">
        <f t="shared" si="3"/>
        <v>3600</v>
      </c>
      <c r="E18" s="21">
        <f>PRODUCT(E7*D18)</f>
        <v>10000</v>
      </c>
      <c r="F18" s="8"/>
      <c r="G18" s="11">
        <v>2.7</v>
      </c>
      <c r="H18" s="22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5" t="s">
        <v>11</v>
      </c>
      <c r="B19" s="4"/>
      <c r="C19" s="4"/>
      <c r="D19" s="4"/>
      <c r="E19" s="4"/>
      <c r="F19" s="4"/>
      <c r="G19" s="4"/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/>
      <c r="B20" s="12"/>
      <c r="C20" s="12" t="s">
        <v>12</v>
      </c>
      <c r="D20" s="12">
        <v>1200.0</v>
      </c>
      <c r="E20" s="12">
        <f>PRODUCT(E7*D20)</f>
        <v>3333.333333</v>
      </c>
      <c r="F20" s="26">
        <v>2.7</v>
      </c>
      <c r="G20" s="12">
        <v>2.8</v>
      </c>
      <c r="H20" s="18">
        <v>0.0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2" t="s">
        <v>13</v>
      </c>
      <c r="B21" s="12"/>
      <c r="C21" s="12"/>
      <c r="D21" s="12">
        <v>1200.0</v>
      </c>
      <c r="E21" s="12">
        <v>3400.0</v>
      </c>
      <c r="F21" s="27"/>
      <c r="G21" s="12">
        <v>2.8</v>
      </c>
      <c r="H21" s="18">
        <v>0.0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2" t="s">
        <v>14</v>
      </c>
      <c r="B22" s="12"/>
      <c r="C22" s="12"/>
      <c r="D22" s="12">
        <v>1200.0</v>
      </c>
      <c r="E22" s="12">
        <v>3500.0</v>
      </c>
      <c r="F22" s="27"/>
      <c r="G22" s="12">
        <v>2.9</v>
      </c>
      <c r="H22" s="18">
        <v>0.0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2" t="s">
        <v>15</v>
      </c>
      <c r="B23" s="12"/>
      <c r="C23" s="12"/>
      <c r="D23" s="12">
        <v>1200.0</v>
      </c>
      <c r="E23" s="12">
        <v>4000.0</v>
      </c>
      <c r="F23" s="27"/>
      <c r="G23" s="12">
        <v>3.3</v>
      </c>
      <c r="H23" s="18">
        <v>0.0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2" t="s">
        <v>16</v>
      </c>
      <c r="B24" s="12"/>
      <c r="C24" s="12"/>
      <c r="D24" s="12">
        <v>1200.0</v>
      </c>
      <c r="E24" s="12">
        <v>6000.0</v>
      </c>
      <c r="F24" s="27"/>
      <c r="G24" s="12">
        <v>5.0</v>
      </c>
      <c r="H24" s="18">
        <v>0.0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2" t="s">
        <v>17</v>
      </c>
      <c r="B25" s="12"/>
      <c r="C25" s="12"/>
      <c r="D25" s="12">
        <v>1200.0</v>
      </c>
      <c r="E25" s="12">
        <v>7000.0</v>
      </c>
      <c r="F25" s="27"/>
      <c r="G25" s="12">
        <v>5.8</v>
      </c>
      <c r="H25" s="18">
        <v>0.0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2" t="s">
        <v>18</v>
      </c>
      <c r="B26" s="12"/>
      <c r="C26" s="12"/>
      <c r="D26" s="12">
        <v>1200.0</v>
      </c>
      <c r="E26" s="12">
        <v>8000.0</v>
      </c>
      <c r="F26" s="27"/>
      <c r="G26" s="12">
        <v>6.7</v>
      </c>
      <c r="H26" s="18">
        <v>0.0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2" t="s">
        <v>19</v>
      </c>
      <c r="B27" s="12"/>
      <c r="C27" s="12"/>
      <c r="D27" s="12">
        <v>1200.0</v>
      </c>
      <c r="E27" s="12">
        <v>10000.0</v>
      </c>
      <c r="F27" s="27"/>
      <c r="G27" s="12">
        <v>8.3</v>
      </c>
      <c r="H27" s="18">
        <v>0.0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2" t="s">
        <v>20</v>
      </c>
      <c r="B28" s="13"/>
      <c r="C28" s="13"/>
      <c r="D28" s="12">
        <v>1200.0</v>
      </c>
      <c r="E28" s="12">
        <v>12000.0</v>
      </c>
      <c r="F28" s="27"/>
      <c r="G28" s="12">
        <v>10.0</v>
      </c>
      <c r="H28" s="18">
        <v>0.0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2" t="s">
        <v>21</v>
      </c>
      <c r="B29" s="13"/>
      <c r="C29" s="13"/>
      <c r="D29" s="12">
        <v>1200.0</v>
      </c>
      <c r="E29" s="12">
        <v>14000.0</v>
      </c>
      <c r="F29" s="27"/>
      <c r="G29" s="12">
        <v>11.6</v>
      </c>
      <c r="H29" s="18">
        <v>0.0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2" t="s">
        <v>22</v>
      </c>
      <c r="B30" s="13"/>
      <c r="C30" s="13"/>
      <c r="D30" s="12">
        <v>1200.0</v>
      </c>
      <c r="E30" s="12">
        <v>18000.0</v>
      </c>
      <c r="F30" s="27"/>
      <c r="G30" s="12">
        <v>14.9</v>
      </c>
      <c r="H30" s="18">
        <v>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2" t="s">
        <v>23</v>
      </c>
      <c r="B31" s="13"/>
      <c r="C31" s="13"/>
      <c r="D31" s="12">
        <v>1200.0</v>
      </c>
      <c r="E31" s="12">
        <v>22000.0</v>
      </c>
      <c r="F31" s="27"/>
      <c r="G31" s="12">
        <v>18.2</v>
      </c>
      <c r="H31" s="18">
        <v>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8" t="s">
        <v>24</v>
      </c>
      <c r="B32" s="29"/>
      <c r="C32" s="29"/>
      <c r="D32" s="28">
        <v>1200.0</v>
      </c>
      <c r="E32" s="28">
        <v>23000.0</v>
      </c>
      <c r="F32" s="27"/>
      <c r="G32" s="28">
        <v>19.2</v>
      </c>
      <c r="H32" s="30">
        <v>0.0091</v>
      </c>
      <c r="I32" s="31" t="s">
        <v>25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2" t="s">
        <v>26</v>
      </c>
      <c r="B33" s="33"/>
      <c r="C33" s="33"/>
      <c r="D33" s="32">
        <v>1200.0</v>
      </c>
      <c r="E33" s="32">
        <v>22500.0</v>
      </c>
      <c r="F33" s="34"/>
      <c r="G33" s="32">
        <v>18.8</v>
      </c>
      <c r="H33" s="35">
        <v>0.0</v>
      </c>
      <c r="I33" s="36" t="s">
        <v>27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7">
    <mergeCell ref="A2:H2"/>
    <mergeCell ref="A3:H3"/>
    <mergeCell ref="A8:G8"/>
    <mergeCell ref="G9:G17"/>
    <mergeCell ref="A19:H19"/>
    <mergeCell ref="F9:F18"/>
    <mergeCell ref="F20:F33"/>
  </mergeCells>
  <hyperlinks>
    <hyperlink r:id="rId1" ref="A3"/>
  </hyperlinks>
  <drawing r:id="rId2"/>
</worksheet>
</file>